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max4\Videos\Doing Useful things\Doing useful thing with tech\"/>
    </mc:Choice>
  </mc:AlternateContent>
  <xr:revisionPtr revIDLastSave="0" documentId="13_ncr:1_{9CF00D74-4D06-4719-9B7C-1A280974B9EE}" xr6:coauthVersionLast="47" xr6:coauthVersionMax="47" xr10:uidLastSave="{00000000-0000-0000-0000-000000000000}"/>
  <bookViews>
    <workbookView xWindow="-110" yWindow="-110" windowWidth="25820" windowHeight="13900" activeTab="8" xr2:uid="{00000000-000D-0000-FFFF-FFFF00000000}"/>
  </bookViews>
  <sheets>
    <sheet name="Sheet1" sheetId="1" r:id="rId1"/>
    <sheet name="Sheet3" sheetId="2" r:id="rId2"/>
    <sheet name="updated" sheetId="3" r:id="rId3"/>
    <sheet name="Sheet2" sheetId="4" r:id="rId4"/>
    <sheet name="beginning" sheetId="5" r:id="rId5"/>
    <sheet name="modified" sheetId="6" r:id="rId6"/>
    <sheet name="date_ranked" sheetId="7" r:id="rId7"/>
    <sheet name="Sheet4" sheetId="9" r:id="rId8"/>
    <sheet name="Sheet5" sheetId="10" r:id="rId9"/>
    <sheet name="current_value_calculated" sheetId="8" r:id="rId10"/>
  </sheets>
  <calcPr calcId="191029"/>
  <pivotCaches>
    <pivotCache cacheId="0" r:id="rId11"/>
    <pivotCache cacheId="1" r:id="rId12"/>
    <pivotCache cacheId="2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01" i="3" l="1"/>
  <c r="H1001" i="3" s="1"/>
  <c r="G1000" i="3"/>
  <c r="H1000" i="3" s="1"/>
  <c r="G999" i="3"/>
  <c r="H999" i="3" s="1"/>
  <c r="G998" i="3"/>
  <c r="H998" i="3" s="1"/>
  <c r="G997" i="3"/>
  <c r="H997" i="3" s="1"/>
  <c r="G996" i="3"/>
  <c r="H996" i="3" s="1"/>
  <c r="G995" i="3"/>
  <c r="H995" i="3" s="1"/>
  <c r="H994" i="3"/>
  <c r="G994" i="3"/>
  <c r="G993" i="3"/>
  <c r="H993" i="3" s="1"/>
  <c r="G992" i="3"/>
  <c r="H992" i="3" s="1"/>
  <c r="G991" i="3"/>
  <c r="H991" i="3" s="1"/>
  <c r="G990" i="3"/>
  <c r="H990" i="3" s="1"/>
  <c r="G989" i="3"/>
  <c r="H989" i="3" s="1"/>
  <c r="G988" i="3"/>
  <c r="H988" i="3" s="1"/>
  <c r="G987" i="3"/>
  <c r="H987" i="3" s="1"/>
  <c r="H986" i="3"/>
  <c r="G986" i="3"/>
  <c r="G985" i="3"/>
  <c r="H985" i="3" s="1"/>
  <c r="G984" i="3"/>
  <c r="H984" i="3" s="1"/>
  <c r="G983" i="3"/>
  <c r="H983" i="3" s="1"/>
  <c r="H982" i="3"/>
  <c r="G982" i="3"/>
  <c r="G981" i="3"/>
  <c r="H981" i="3" s="1"/>
  <c r="G980" i="3"/>
  <c r="H980" i="3" s="1"/>
  <c r="G979" i="3"/>
  <c r="H979" i="3" s="1"/>
  <c r="G978" i="3"/>
  <c r="H978" i="3" s="1"/>
  <c r="G977" i="3"/>
  <c r="H977" i="3" s="1"/>
  <c r="G976" i="3"/>
  <c r="H976" i="3" s="1"/>
  <c r="G975" i="3"/>
  <c r="H975" i="3" s="1"/>
  <c r="G974" i="3"/>
  <c r="H974" i="3" s="1"/>
  <c r="G973" i="3"/>
  <c r="H973" i="3" s="1"/>
  <c r="G972" i="3"/>
  <c r="H972" i="3" s="1"/>
  <c r="G971" i="3"/>
  <c r="H971" i="3" s="1"/>
  <c r="G970" i="3"/>
  <c r="H970" i="3" s="1"/>
  <c r="G969" i="3"/>
  <c r="H969" i="3" s="1"/>
  <c r="G968" i="3"/>
  <c r="H968" i="3" s="1"/>
  <c r="G967" i="3"/>
  <c r="H967" i="3" s="1"/>
  <c r="G966" i="3"/>
  <c r="H966" i="3" s="1"/>
  <c r="G965" i="3"/>
  <c r="H965" i="3" s="1"/>
  <c r="G964" i="3"/>
  <c r="H964" i="3" s="1"/>
  <c r="G963" i="3"/>
  <c r="H963" i="3" s="1"/>
  <c r="H962" i="3"/>
  <c r="G962" i="3"/>
  <c r="G961" i="3"/>
  <c r="H961" i="3" s="1"/>
  <c r="G960" i="3"/>
  <c r="H960" i="3" s="1"/>
  <c r="G959" i="3"/>
  <c r="H959" i="3" s="1"/>
  <c r="G958" i="3"/>
  <c r="H958" i="3" s="1"/>
  <c r="G957" i="3"/>
  <c r="H957" i="3" s="1"/>
  <c r="G956" i="3"/>
  <c r="H956" i="3" s="1"/>
  <c r="G955" i="3"/>
  <c r="H955" i="3" s="1"/>
  <c r="H954" i="3"/>
  <c r="G954" i="3"/>
  <c r="G953" i="3"/>
  <c r="H953" i="3" s="1"/>
  <c r="G952" i="3"/>
  <c r="H952" i="3" s="1"/>
  <c r="G951" i="3"/>
  <c r="H951" i="3" s="1"/>
  <c r="H950" i="3"/>
  <c r="G950" i="3"/>
  <c r="G949" i="3"/>
  <c r="H949" i="3" s="1"/>
  <c r="G948" i="3"/>
  <c r="H948" i="3" s="1"/>
  <c r="G947" i="3"/>
  <c r="H947" i="3" s="1"/>
  <c r="G946" i="3"/>
  <c r="H946" i="3" s="1"/>
  <c r="G945" i="3"/>
  <c r="H945" i="3" s="1"/>
  <c r="G944" i="3"/>
  <c r="H944" i="3" s="1"/>
  <c r="G943" i="3"/>
  <c r="H943" i="3" s="1"/>
  <c r="H942" i="3"/>
  <c r="G942" i="3"/>
  <c r="G941" i="3"/>
  <c r="H941" i="3" s="1"/>
  <c r="G940" i="3"/>
  <c r="H940" i="3" s="1"/>
  <c r="G939" i="3"/>
  <c r="H939" i="3" s="1"/>
  <c r="G938" i="3"/>
  <c r="H938" i="3" s="1"/>
  <c r="G937" i="3"/>
  <c r="H937" i="3" s="1"/>
  <c r="G936" i="3"/>
  <c r="H936" i="3" s="1"/>
  <c r="H935" i="3"/>
  <c r="G935" i="3"/>
  <c r="G934" i="3"/>
  <c r="H934" i="3" s="1"/>
  <c r="G933" i="3"/>
  <c r="H933" i="3" s="1"/>
  <c r="G932" i="3"/>
  <c r="H932" i="3" s="1"/>
  <c r="H931" i="3"/>
  <c r="G931" i="3"/>
  <c r="H930" i="3"/>
  <c r="G930" i="3"/>
  <c r="G929" i="3"/>
  <c r="H929" i="3" s="1"/>
  <c r="G928" i="3"/>
  <c r="H928" i="3" s="1"/>
  <c r="G927" i="3"/>
  <c r="H927" i="3" s="1"/>
  <c r="H926" i="3"/>
  <c r="G926" i="3"/>
  <c r="G925" i="3"/>
  <c r="H925" i="3" s="1"/>
  <c r="G924" i="3"/>
  <c r="H924" i="3" s="1"/>
  <c r="G923" i="3"/>
  <c r="H923" i="3" s="1"/>
  <c r="G922" i="3"/>
  <c r="H922" i="3" s="1"/>
  <c r="G921" i="3"/>
  <c r="H921" i="3" s="1"/>
  <c r="G920" i="3"/>
  <c r="H920" i="3" s="1"/>
  <c r="G919" i="3"/>
  <c r="H919" i="3" s="1"/>
  <c r="H918" i="3"/>
  <c r="G918" i="3"/>
  <c r="G917" i="3"/>
  <c r="H917" i="3" s="1"/>
  <c r="G916" i="3"/>
  <c r="H916" i="3" s="1"/>
  <c r="H915" i="3"/>
  <c r="G915" i="3"/>
  <c r="G914" i="3"/>
  <c r="H914" i="3" s="1"/>
  <c r="G913" i="3"/>
  <c r="H913" i="3" s="1"/>
  <c r="G912" i="3"/>
  <c r="H912" i="3" s="1"/>
  <c r="G911" i="3"/>
  <c r="H911" i="3" s="1"/>
  <c r="H910" i="3"/>
  <c r="G910" i="3"/>
  <c r="G909" i="3"/>
  <c r="H909" i="3" s="1"/>
  <c r="G908" i="3"/>
  <c r="H908" i="3" s="1"/>
  <c r="G907" i="3"/>
  <c r="H907" i="3" s="1"/>
  <c r="G906" i="3"/>
  <c r="H906" i="3" s="1"/>
  <c r="G905" i="3"/>
  <c r="H905" i="3" s="1"/>
  <c r="G904" i="3"/>
  <c r="H904" i="3" s="1"/>
  <c r="G903" i="3"/>
  <c r="H903" i="3" s="1"/>
  <c r="G902" i="3"/>
  <c r="H902" i="3" s="1"/>
  <c r="G901" i="3"/>
  <c r="H901" i="3" s="1"/>
  <c r="G900" i="3"/>
  <c r="H900" i="3" s="1"/>
  <c r="H899" i="3"/>
  <c r="G899" i="3"/>
  <c r="G898" i="3"/>
  <c r="H898" i="3" s="1"/>
  <c r="G897" i="3"/>
  <c r="H897" i="3" s="1"/>
  <c r="G896" i="3"/>
  <c r="H896" i="3" s="1"/>
  <c r="G895" i="3"/>
  <c r="H895" i="3" s="1"/>
  <c r="H894" i="3"/>
  <c r="G894" i="3"/>
  <c r="G893" i="3"/>
  <c r="H893" i="3" s="1"/>
  <c r="G892" i="3"/>
  <c r="H892" i="3" s="1"/>
  <c r="G891" i="3"/>
  <c r="H891" i="3" s="1"/>
  <c r="H890" i="3"/>
  <c r="G890" i="3"/>
  <c r="G889" i="3"/>
  <c r="H889" i="3" s="1"/>
  <c r="G888" i="3"/>
  <c r="H888" i="3" s="1"/>
  <c r="G887" i="3"/>
  <c r="H887" i="3" s="1"/>
  <c r="G886" i="3"/>
  <c r="H886" i="3" s="1"/>
  <c r="G885" i="3"/>
  <c r="H885" i="3" s="1"/>
  <c r="G884" i="3"/>
  <c r="H884" i="3" s="1"/>
  <c r="H883" i="3"/>
  <c r="G883" i="3"/>
  <c r="G882" i="3"/>
  <c r="H882" i="3" s="1"/>
  <c r="G881" i="3"/>
  <c r="H881" i="3" s="1"/>
  <c r="G880" i="3"/>
  <c r="H880" i="3" s="1"/>
  <c r="H879" i="3"/>
  <c r="G879" i="3"/>
  <c r="H878" i="3"/>
  <c r="G878" i="3"/>
  <c r="G877" i="3"/>
  <c r="H877" i="3" s="1"/>
  <c r="G876" i="3"/>
  <c r="H876" i="3" s="1"/>
  <c r="G875" i="3"/>
  <c r="H875" i="3" s="1"/>
  <c r="H874" i="3"/>
  <c r="G874" i="3"/>
  <c r="G873" i="3"/>
  <c r="H873" i="3" s="1"/>
  <c r="G872" i="3"/>
  <c r="H872" i="3" s="1"/>
  <c r="G871" i="3"/>
  <c r="H871" i="3" s="1"/>
  <c r="G870" i="3"/>
  <c r="H870" i="3" s="1"/>
  <c r="G869" i="3"/>
  <c r="H869" i="3" s="1"/>
  <c r="G868" i="3"/>
  <c r="H868" i="3" s="1"/>
  <c r="H867" i="3"/>
  <c r="G867" i="3"/>
  <c r="G866" i="3"/>
  <c r="H866" i="3" s="1"/>
  <c r="G865" i="3"/>
  <c r="H865" i="3" s="1"/>
  <c r="G864" i="3"/>
  <c r="H864" i="3" s="1"/>
  <c r="H863" i="3"/>
  <c r="G863" i="3"/>
  <c r="H862" i="3"/>
  <c r="G862" i="3"/>
  <c r="G861" i="3"/>
  <c r="H861" i="3" s="1"/>
  <c r="G860" i="3"/>
  <c r="H860" i="3" s="1"/>
  <c r="G859" i="3"/>
  <c r="H859" i="3" s="1"/>
  <c r="H858" i="3"/>
  <c r="G858" i="3"/>
  <c r="G857" i="3"/>
  <c r="H857" i="3" s="1"/>
  <c r="G856" i="3"/>
  <c r="H856" i="3" s="1"/>
  <c r="G855" i="3"/>
  <c r="H855" i="3" s="1"/>
  <c r="G854" i="3"/>
  <c r="H854" i="3" s="1"/>
  <c r="G853" i="3"/>
  <c r="H853" i="3" s="1"/>
  <c r="G852" i="3"/>
  <c r="H852" i="3" s="1"/>
  <c r="H851" i="3"/>
  <c r="G851" i="3"/>
  <c r="G850" i="3"/>
  <c r="H850" i="3" s="1"/>
  <c r="G849" i="3"/>
  <c r="H849" i="3" s="1"/>
  <c r="G848" i="3"/>
  <c r="H848" i="3" s="1"/>
  <c r="H847" i="3"/>
  <c r="G847" i="3"/>
  <c r="H846" i="3"/>
  <c r="G846" i="3"/>
  <c r="G845" i="3"/>
  <c r="H845" i="3" s="1"/>
  <c r="G844" i="3"/>
  <c r="H844" i="3" s="1"/>
  <c r="G843" i="3"/>
  <c r="H843" i="3" s="1"/>
  <c r="H842" i="3"/>
  <c r="G842" i="3"/>
  <c r="G841" i="3"/>
  <c r="H841" i="3" s="1"/>
  <c r="G840" i="3"/>
  <c r="H840" i="3" s="1"/>
  <c r="G839" i="3"/>
  <c r="H839" i="3" s="1"/>
  <c r="G838" i="3"/>
  <c r="H838" i="3" s="1"/>
  <c r="G837" i="3"/>
  <c r="H837" i="3" s="1"/>
  <c r="G836" i="3"/>
  <c r="H836" i="3" s="1"/>
  <c r="H835" i="3"/>
  <c r="G835" i="3"/>
  <c r="G834" i="3"/>
  <c r="H834" i="3" s="1"/>
  <c r="G833" i="3"/>
  <c r="H833" i="3" s="1"/>
  <c r="G832" i="3"/>
  <c r="H832" i="3" s="1"/>
  <c r="H831" i="3"/>
  <c r="G831" i="3"/>
  <c r="H830" i="3"/>
  <c r="G830" i="3"/>
  <c r="G829" i="3"/>
  <c r="H829" i="3" s="1"/>
  <c r="G828" i="3"/>
  <c r="H828" i="3" s="1"/>
  <c r="G827" i="3"/>
  <c r="H827" i="3" s="1"/>
  <c r="H826" i="3"/>
  <c r="G826" i="3"/>
  <c r="G825" i="3"/>
  <c r="H825" i="3" s="1"/>
  <c r="G824" i="3"/>
  <c r="H824" i="3" s="1"/>
  <c r="G823" i="3"/>
  <c r="H823" i="3" s="1"/>
  <c r="G822" i="3"/>
  <c r="H822" i="3" s="1"/>
  <c r="G821" i="3"/>
  <c r="H821" i="3" s="1"/>
  <c r="G820" i="3"/>
  <c r="H820" i="3" s="1"/>
  <c r="H819" i="3"/>
  <c r="G819" i="3"/>
  <c r="G818" i="3"/>
  <c r="H818" i="3" s="1"/>
  <c r="G817" i="3"/>
  <c r="H817" i="3" s="1"/>
  <c r="G816" i="3"/>
  <c r="H816" i="3" s="1"/>
  <c r="H815" i="3"/>
  <c r="G815" i="3"/>
  <c r="H814" i="3"/>
  <c r="G814" i="3"/>
  <c r="G813" i="3"/>
  <c r="H813" i="3" s="1"/>
  <c r="G812" i="3"/>
  <c r="H812" i="3" s="1"/>
  <c r="G811" i="3"/>
  <c r="H811" i="3" s="1"/>
  <c r="H810" i="3"/>
  <c r="G810" i="3"/>
  <c r="G809" i="3"/>
  <c r="H809" i="3" s="1"/>
  <c r="G808" i="3"/>
  <c r="H808" i="3" s="1"/>
  <c r="G807" i="3"/>
  <c r="H807" i="3" s="1"/>
  <c r="G806" i="3"/>
  <c r="H806" i="3" s="1"/>
  <c r="G805" i="3"/>
  <c r="H805" i="3" s="1"/>
  <c r="G804" i="3"/>
  <c r="H804" i="3" s="1"/>
  <c r="H803" i="3"/>
  <c r="G803" i="3"/>
  <c r="G802" i="3"/>
  <c r="H802" i="3" s="1"/>
  <c r="G801" i="3"/>
  <c r="H801" i="3" s="1"/>
  <c r="G800" i="3"/>
  <c r="H800" i="3" s="1"/>
  <c r="H799" i="3"/>
  <c r="G799" i="3"/>
  <c r="H798" i="3"/>
  <c r="G798" i="3"/>
  <c r="G797" i="3"/>
  <c r="H797" i="3" s="1"/>
  <c r="G796" i="3"/>
  <c r="H796" i="3" s="1"/>
  <c r="G795" i="3"/>
  <c r="H795" i="3" s="1"/>
  <c r="H794" i="3"/>
  <c r="G794" i="3"/>
  <c r="G793" i="3"/>
  <c r="H793" i="3" s="1"/>
  <c r="G792" i="3"/>
  <c r="H792" i="3" s="1"/>
  <c r="G791" i="3"/>
  <c r="H791" i="3" s="1"/>
  <c r="G790" i="3"/>
  <c r="H790" i="3" s="1"/>
  <c r="G789" i="3"/>
  <c r="H789" i="3" s="1"/>
  <c r="G788" i="3"/>
  <c r="H788" i="3" s="1"/>
  <c r="H787" i="3"/>
  <c r="G787" i="3"/>
  <c r="G786" i="3"/>
  <c r="H786" i="3" s="1"/>
  <c r="G785" i="3"/>
  <c r="H785" i="3" s="1"/>
  <c r="G784" i="3"/>
  <c r="H784" i="3" s="1"/>
  <c r="H783" i="3"/>
  <c r="G783" i="3"/>
  <c r="H782" i="3"/>
  <c r="G782" i="3"/>
  <c r="G781" i="3"/>
  <c r="H781" i="3" s="1"/>
  <c r="G780" i="3"/>
  <c r="H780" i="3" s="1"/>
  <c r="G779" i="3"/>
  <c r="H779" i="3" s="1"/>
  <c r="H778" i="3"/>
  <c r="G778" i="3"/>
  <c r="G777" i="3"/>
  <c r="H777" i="3" s="1"/>
  <c r="G776" i="3"/>
  <c r="H776" i="3" s="1"/>
  <c r="G775" i="3"/>
  <c r="H775" i="3" s="1"/>
  <c r="G774" i="3"/>
  <c r="H774" i="3" s="1"/>
  <c r="G773" i="3"/>
  <c r="H773" i="3" s="1"/>
  <c r="G772" i="3"/>
  <c r="H772" i="3" s="1"/>
  <c r="H771" i="3"/>
  <c r="G771" i="3"/>
  <c r="G770" i="3"/>
  <c r="H770" i="3" s="1"/>
  <c r="G769" i="3"/>
  <c r="H769" i="3" s="1"/>
  <c r="G768" i="3"/>
  <c r="H768" i="3" s="1"/>
  <c r="H767" i="3"/>
  <c r="G767" i="3"/>
  <c r="H766" i="3"/>
  <c r="G766" i="3"/>
  <c r="G765" i="3"/>
  <c r="H765" i="3" s="1"/>
  <c r="G764" i="3"/>
  <c r="H764" i="3" s="1"/>
  <c r="G763" i="3"/>
  <c r="H763" i="3" s="1"/>
  <c r="H762" i="3"/>
  <c r="G762" i="3"/>
  <c r="G761" i="3"/>
  <c r="H761" i="3" s="1"/>
  <c r="G760" i="3"/>
  <c r="H760" i="3" s="1"/>
  <c r="G759" i="3"/>
  <c r="H759" i="3" s="1"/>
  <c r="G758" i="3"/>
  <c r="H758" i="3" s="1"/>
  <c r="G757" i="3"/>
  <c r="H757" i="3" s="1"/>
  <c r="G756" i="3"/>
  <c r="H756" i="3" s="1"/>
  <c r="H755" i="3"/>
  <c r="G755" i="3"/>
  <c r="G754" i="3"/>
  <c r="H754" i="3" s="1"/>
  <c r="G753" i="3"/>
  <c r="H753" i="3" s="1"/>
  <c r="G752" i="3"/>
  <c r="H752" i="3" s="1"/>
  <c r="G751" i="3"/>
  <c r="H751" i="3" s="1"/>
  <c r="H750" i="3"/>
  <c r="G750" i="3"/>
  <c r="G749" i="3"/>
  <c r="H749" i="3" s="1"/>
  <c r="G748" i="3"/>
  <c r="H748" i="3" s="1"/>
  <c r="G747" i="3"/>
  <c r="H747" i="3" s="1"/>
  <c r="G746" i="3"/>
  <c r="H746" i="3" s="1"/>
  <c r="G745" i="3"/>
  <c r="H745" i="3" s="1"/>
  <c r="G744" i="3"/>
  <c r="H744" i="3" s="1"/>
  <c r="G743" i="3"/>
  <c r="H743" i="3" s="1"/>
  <c r="G742" i="3"/>
  <c r="H742" i="3" s="1"/>
  <c r="G741" i="3"/>
  <c r="H741" i="3" s="1"/>
  <c r="G740" i="3"/>
  <c r="H740" i="3" s="1"/>
  <c r="H739" i="3"/>
  <c r="G739" i="3"/>
  <c r="G738" i="3"/>
  <c r="H738" i="3" s="1"/>
  <c r="G737" i="3"/>
  <c r="H737" i="3" s="1"/>
  <c r="G736" i="3"/>
  <c r="H736" i="3" s="1"/>
  <c r="G735" i="3"/>
  <c r="H735" i="3" s="1"/>
  <c r="H734" i="3"/>
  <c r="G734" i="3"/>
  <c r="G733" i="3"/>
  <c r="H733" i="3" s="1"/>
  <c r="G732" i="3"/>
  <c r="H732" i="3" s="1"/>
  <c r="G731" i="3"/>
  <c r="H731" i="3" s="1"/>
  <c r="G730" i="3"/>
  <c r="H730" i="3" s="1"/>
  <c r="G729" i="3"/>
  <c r="H729" i="3" s="1"/>
  <c r="G728" i="3"/>
  <c r="H728" i="3" s="1"/>
  <c r="G727" i="3"/>
  <c r="H727" i="3" s="1"/>
  <c r="H726" i="3"/>
  <c r="G726" i="3"/>
  <c r="G725" i="3"/>
  <c r="H725" i="3" s="1"/>
  <c r="G724" i="3"/>
  <c r="H724" i="3" s="1"/>
  <c r="H723" i="3"/>
  <c r="G723" i="3"/>
  <c r="G722" i="3"/>
  <c r="H722" i="3" s="1"/>
  <c r="G721" i="3"/>
  <c r="H721" i="3" s="1"/>
  <c r="G720" i="3"/>
  <c r="H720" i="3" s="1"/>
  <c r="G719" i="3"/>
  <c r="H719" i="3" s="1"/>
  <c r="H718" i="3"/>
  <c r="G718" i="3"/>
  <c r="G717" i="3"/>
  <c r="H717" i="3" s="1"/>
  <c r="G716" i="3"/>
  <c r="H716" i="3" s="1"/>
  <c r="H715" i="3"/>
  <c r="G715" i="3"/>
  <c r="G714" i="3"/>
  <c r="H714" i="3" s="1"/>
  <c r="G713" i="3"/>
  <c r="H713" i="3" s="1"/>
  <c r="G712" i="3"/>
  <c r="H712" i="3" s="1"/>
  <c r="G711" i="3"/>
  <c r="H711" i="3" s="1"/>
  <c r="G710" i="3"/>
  <c r="H710" i="3" s="1"/>
  <c r="G709" i="3"/>
  <c r="H709" i="3" s="1"/>
  <c r="G708" i="3"/>
  <c r="H708" i="3" s="1"/>
  <c r="H707" i="3"/>
  <c r="G707" i="3"/>
  <c r="G706" i="3"/>
  <c r="H706" i="3" s="1"/>
  <c r="G705" i="3"/>
  <c r="H705" i="3" s="1"/>
  <c r="G704" i="3"/>
  <c r="H704" i="3" s="1"/>
  <c r="G703" i="3"/>
  <c r="H703" i="3" s="1"/>
  <c r="H702" i="3"/>
  <c r="G702" i="3"/>
  <c r="G701" i="3"/>
  <c r="H701" i="3" s="1"/>
  <c r="G700" i="3"/>
  <c r="H700" i="3" s="1"/>
  <c r="G699" i="3"/>
  <c r="H699" i="3" s="1"/>
  <c r="G698" i="3"/>
  <c r="H698" i="3" s="1"/>
  <c r="G697" i="3"/>
  <c r="H697" i="3" s="1"/>
  <c r="G696" i="3"/>
  <c r="H696" i="3" s="1"/>
  <c r="G695" i="3"/>
  <c r="H695" i="3" s="1"/>
  <c r="G694" i="3"/>
  <c r="H694" i="3" s="1"/>
  <c r="G693" i="3"/>
  <c r="H693" i="3" s="1"/>
  <c r="G692" i="3"/>
  <c r="H692" i="3" s="1"/>
  <c r="H691" i="3"/>
  <c r="G691" i="3"/>
  <c r="G690" i="3"/>
  <c r="H690" i="3" s="1"/>
  <c r="G689" i="3"/>
  <c r="H689" i="3" s="1"/>
  <c r="G688" i="3"/>
  <c r="H688" i="3" s="1"/>
  <c r="G687" i="3"/>
  <c r="H687" i="3" s="1"/>
  <c r="H686" i="3"/>
  <c r="G686" i="3"/>
  <c r="G685" i="3"/>
  <c r="H685" i="3" s="1"/>
  <c r="G684" i="3"/>
  <c r="H684" i="3" s="1"/>
  <c r="G683" i="3"/>
  <c r="H683" i="3" s="1"/>
  <c r="G682" i="3"/>
  <c r="H682" i="3" s="1"/>
  <c r="G681" i="3"/>
  <c r="H681" i="3" s="1"/>
  <c r="G680" i="3"/>
  <c r="H680" i="3" s="1"/>
  <c r="G679" i="3"/>
  <c r="H679" i="3" s="1"/>
  <c r="G678" i="3"/>
  <c r="H678" i="3" s="1"/>
  <c r="G677" i="3"/>
  <c r="H677" i="3" s="1"/>
  <c r="G676" i="3"/>
  <c r="H676" i="3" s="1"/>
  <c r="H675" i="3"/>
  <c r="G675" i="3"/>
  <c r="G674" i="3"/>
  <c r="H674" i="3" s="1"/>
  <c r="G673" i="3"/>
  <c r="H673" i="3" s="1"/>
  <c r="G672" i="3"/>
  <c r="H672" i="3" s="1"/>
  <c r="G671" i="3"/>
  <c r="H671" i="3" s="1"/>
  <c r="H670" i="3"/>
  <c r="G670" i="3"/>
  <c r="G669" i="3"/>
  <c r="H669" i="3" s="1"/>
  <c r="G668" i="3"/>
  <c r="H668" i="3" s="1"/>
  <c r="G667" i="3"/>
  <c r="H667" i="3" s="1"/>
  <c r="G666" i="3"/>
  <c r="H666" i="3" s="1"/>
  <c r="G665" i="3"/>
  <c r="H665" i="3" s="1"/>
  <c r="G664" i="3"/>
  <c r="H664" i="3" s="1"/>
  <c r="H663" i="3"/>
  <c r="G663" i="3"/>
  <c r="H662" i="3"/>
  <c r="G662" i="3"/>
  <c r="G661" i="3"/>
  <c r="H661" i="3" s="1"/>
  <c r="H660" i="3"/>
  <c r="G660" i="3"/>
  <c r="G659" i="3"/>
  <c r="H659" i="3" s="1"/>
  <c r="H658" i="3"/>
  <c r="G658" i="3"/>
  <c r="G657" i="3"/>
  <c r="H657" i="3" s="1"/>
  <c r="H656" i="3"/>
  <c r="G656" i="3"/>
  <c r="G655" i="3"/>
  <c r="H655" i="3" s="1"/>
  <c r="G654" i="3"/>
  <c r="H654" i="3" s="1"/>
  <c r="G653" i="3"/>
  <c r="H653" i="3" s="1"/>
  <c r="H652" i="3"/>
  <c r="G652" i="3"/>
  <c r="G651" i="3"/>
  <c r="H651" i="3" s="1"/>
  <c r="G650" i="3"/>
  <c r="H650" i="3" s="1"/>
  <c r="G649" i="3"/>
  <c r="H649" i="3" s="1"/>
  <c r="H648" i="3"/>
  <c r="G648" i="3"/>
  <c r="G647" i="3"/>
  <c r="H647" i="3" s="1"/>
  <c r="G646" i="3"/>
  <c r="H646" i="3" s="1"/>
  <c r="G645" i="3"/>
  <c r="H645" i="3" s="1"/>
  <c r="H644" i="3"/>
  <c r="G644" i="3"/>
  <c r="G643" i="3"/>
  <c r="H643" i="3" s="1"/>
  <c r="G642" i="3"/>
  <c r="H642" i="3" s="1"/>
  <c r="G641" i="3"/>
  <c r="H641" i="3" s="1"/>
  <c r="H640" i="3"/>
  <c r="G640" i="3"/>
  <c r="H639" i="3"/>
  <c r="G639" i="3"/>
  <c r="G638" i="3"/>
  <c r="H638" i="3" s="1"/>
  <c r="G637" i="3"/>
  <c r="H637" i="3" s="1"/>
  <c r="H636" i="3"/>
  <c r="G636" i="3"/>
  <c r="H635" i="3"/>
  <c r="G635" i="3"/>
  <c r="G634" i="3"/>
  <c r="H634" i="3" s="1"/>
  <c r="G633" i="3"/>
  <c r="H633" i="3" s="1"/>
  <c r="H632" i="3"/>
  <c r="G632" i="3"/>
  <c r="H631" i="3"/>
  <c r="G631" i="3"/>
  <c r="H630" i="3"/>
  <c r="G630" i="3"/>
  <c r="G629" i="3"/>
  <c r="H629" i="3" s="1"/>
  <c r="H628" i="3"/>
  <c r="G628" i="3"/>
  <c r="G627" i="3"/>
  <c r="H627" i="3" s="1"/>
  <c r="H626" i="3"/>
  <c r="G626" i="3"/>
  <c r="G625" i="3"/>
  <c r="H625" i="3" s="1"/>
  <c r="H624" i="3"/>
  <c r="G624" i="3"/>
  <c r="G623" i="3"/>
  <c r="H623" i="3" s="1"/>
  <c r="G622" i="3"/>
  <c r="H622" i="3" s="1"/>
  <c r="G621" i="3"/>
  <c r="H621" i="3" s="1"/>
  <c r="H620" i="3"/>
  <c r="G620" i="3"/>
  <c r="G619" i="3"/>
  <c r="H619" i="3" s="1"/>
  <c r="G618" i="3"/>
  <c r="H618" i="3" s="1"/>
  <c r="G617" i="3"/>
  <c r="H617" i="3" s="1"/>
  <c r="H616" i="3"/>
  <c r="G616" i="3"/>
  <c r="G615" i="3"/>
  <c r="H615" i="3" s="1"/>
  <c r="G614" i="3"/>
  <c r="H614" i="3" s="1"/>
  <c r="G613" i="3"/>
  <c r="H613" i="3" s="1"/>
  <c r="H612" i="3"/>
  <c r="G612" i="3"/>
  <c r="G611" i="3"/>
  <c r="H611" i="3" s="1"/>
  <c r="G610" i="3"/>
  <c r="H610" i="3" s="1"/>
  <c r="G609" i="3"/>
  <c r="H609" i="3" s="1"/>
  <c r="H608" i="3"/>
  <c r="G608" i="3"/>
  <c r="H607" i="3"/>
  <c r="G607" i="3"/>
  <c r="G606" i="3"/>
  <c r="H606" i="3" s="1"/>
  <c r="G605" i="3"/>
  <c r="H605" i="3" s="1"/>
  <c r="H604" i="3"/>
  <c r="G604" i="3"/>
  <c r="H603" i="3"/>
  <c r="G603" i="3"/>
  <c r="G602" i="3"/>
  <c r="H602" i="3" s="1"/>
  <c r="G601" i="3"/>
  <c r="H601" i="3" s="1"/>
  <c r="H600" i="3"/>
  <c r="G600" i="3"/>
  <c r="H599" i="3"/>
  <c r="G599" i="3"/>
  <c r="H598" i="3"/>
  <c r="G598" i="3"/>
  <c r="G597" i="3"/>
  <c r="H597" i="3" s="1"/>
  <c r="H596" i="3"/>
  <c r="G596" i="3"/>
  <c r="G595" i="3"/>
  <c r="H595" i="3" s="1"/>
  <c r="H594" i="3"/>
  <c r="G594" i="3"/>
  <c r="G593" i="3"/>
  <c r="H593" i="3" s="1"/>
  <c r="H592" i="3"/>
  <c r="G592" i="3"/>
  <c r="G591" i="3"/>
  <c r="H591" i="3" s="1"/>
  <c r="G590" i="3"/>
  <c r="H590" i="3" s="1"/>
  <c r="G589" i="3"/>
  <c r="H589" i="3" s="1"/>
  <c r="H588" i="3"/>
  <c r="G588" i="3"/>
  <c r="G587" i="3"/>
  <c r="H587" i="3" s="1"/>
  <c r="G586" i="3"/>
  <c r="H586" i="3" s="1"/>
  <c r="G585" i="3"/>
  <c r="H585" i="3" s="1"/>
  <c r="H584" i="3"/>
  <c r="G584" i="3"/>
  <c r="G583" i="3"/>
  <c r="H583" i="3" s="1"/>
  <c r="G582" i="3"/>
  <c r="H582" i="3" s="1"/>
  <c r="G581" i="3"/>
  <c r="H581" i="3" s="1"/>
  <c r="H580" i="3"/>
  <c r="G580" i="3"/>
  <c r="G579" i="3"/>
  <c r="H579" i="3" s="1"/>
  <c r="G578" i="3"/>
  <c r="H578" i="3" s="1"/>
  <c r="G577" i="3"/>
  <c r="H577" i="3" s="1"/>
  <c r="H576" i="3"/>
  <c r="G576" i="3"/>
  <c r="H575" i="3"/>
  <c r="G575" i="3"/>
  <c r="G574" i="3"/>
  <c r="H574" i="3" s="1"/>
  <c r="G573" i="3"/>
  <c r="H573" i="3" s="1"/>
  <c r="H572" i="3"/>
  <c r="G572" i="3"/>
  <c r="H571" i="3"/>
  <c r="G571" i="3"/>
  <c r="G570" i="3"/>
  <c r="H570" i="3" s="1"/>
  <c r="G569" i="3"/>
  <c r="H569" i="3" s="1"/>
  <c r="H568" i="3"/>
  <c r="G568" i="3"/>
  <c r="H567" i="3"/>
  <c r="G567" i="3"/>
  <c r="H566" i="3"/>
  <c r="G566" i="3"/>
  <c r="G565" i="3"/>
  <c r="H565" i="3" s="1"/>
  <c r="H564" i="3"/>
  <c r="G564" i="3"/>
  <c r="G563" i="3"/>
  <c r="H563" i="3" s="1"/>
  <c r="H562" i="3"/>
  <c r="G562" i="3"/>
  <c r="G561" i="3"/>
  <c r="H561" i="3" s="1"/>
  <c r="H560" i="3"/>
  <c r="G560" i="3"/>
  <c r="G559" i="3"/>
  <c r="H559" i="3" s="1"/>
  <c r="G558" i="3"/>
  <c r="H558" i="3" s="1"/>
  <c r="G557" i="3"/>
  <c r="H557" i="3" s="1"/>
  <c r="H556" i="3"/>
  <c r="G556" i="3"/>
  <c r="G555" i="3"/>
  <c r="H555" i="3" s="1"/>
  <c r="G554" i="3"/>
  <c r="H554" i="3" s="1"/>
  <c r="G553" i="3"/>
  <c r="H553" i="3" s="1"/>
  <c r="H552" i="3"/>
  <c r="G552" i="3"/>
  <c r="G551" i="3"/>
  <c r="H551" i="3" s="1"/>
  <c r="G550" i="3"/>
  <c r="H550" i="3" s="1"/>
  <c r="G549" i="3"/>
  <c r="H549" i="3" s="1"/>
  <c r="H548" i="3"/>
  <c r="G548" i="3"/>
  <c r="G547" i="3"/>
  <c r="H547" i="3" s="1"/>
  <c r="G546" i="3"/>
  <c r="H546" i="3" s="1"/>
  <c r="G545" i="3"/>
  <c r="H545" i="3" s="1"/>
  <c r="H544" i="3"/>
  <c r="G544" i="3"/>
  <c r="H543" i="3"/>
  <c r="G543" i="3"/>
  <c r="G542" i="3"/>
  <c r="H542" i="3" s="1"/>
  <c r="G541" i="3"/>
  <c r="H541" i="3" s="1"/>
  <c r="H540" i="3"/>
  <c r="G540" i="3"/>
  <c r="H539" i="3"/>
  <c r="G539" i="3"/>
  <c r="G538" i="3"/>
  <c r="H538" i="3" s="1"/>
  <c r="G537" i="3"/>
  <c r="H537" i="3" s="1"/>
  <c r="H536" i="3"/>
  <c r="G536" i="3"/>
  <c r="H535" i="3"/>
  <c r="G535" i="3"/>
  <c r="H534" i="3"/>
  <c r="G534" i="3"/>
  <c r="G533" i="3"/>
  <c r="H533" i="3" s="1"/>
  <c r="H532" i="3"/>
  <c r="G532" i="3"/>
  <c r="G531" i="3"/>
  <c r="H531" i="3" s="1"/>
  <c r="H530" i="3"/>
  <c r="G530" i="3"/>
  <c r="G529" i="3"/>
  <c r="H529" i="3" s="1"/>
  <c r="H528" i="3"/>
  <c r="G528" i="3"/>
  <c r="G527" i="3"/>
  <c r="H527" i="3" s="1"/>
  <c r="G526" i="3"/>
  <c r="H526" i="3" s="1"/>
  <c r="G525" i="3"/>
  <c r="H525" i="3" s="1"/>
  <c r="H524" i="3"/>
  <c r="G524" i="3"/>
  <c r="G523" i="3"/>
  <c r="H523" i="3" s="1"/>
  <c r="G522" i="3"/>
  <c r="H522" i="3" s="1"/>
  <c r="G521" i="3"/>
  <c r="H521" i="3" s="1"/>
  <c r="H520" i="3"/>
  <c r="G520" i="3"/>
  <c r="G519" i="3"/>
  <c r="H519" i="3" s="1"/>
  <c r="G518" i="3"/>
  <c r="H518" i="3" s="1"/>
  <c r="G517" i="3"/>
  <c r="H517" i="3" s="1"/>
  <c r="H516" i="3"/>
  <c r="G516" i="3"/>
  <c r="G515" i="3"/>
  <c r="H515" i="3" s="1"/>
  <c r="G514" i="3"/>
  <c r="H514" i="3" s="1"/>
  <c r="G513" i="3"/>
  <c r="H513" i="3" s="1"/>
  <c r="H512" i="3"/>
  <c r="G512" i="3"/>
  <c r="H511" i="3"/>
  <c r="G511" i="3"/>
  <c r="G510" i="3"/>
  <c r="H510" i="3" s="1"/>
  <c r="G509" i="3"/>
  <c r="H509" i="3" s="1"/>
  <c r="H508" i="3"/>
  <c r="G508" i="3"/>
  <c r="H507" i="3"/>
  <c r="G507" i="3"/>
  <c r="G506" i="3"/>
  <c r="H506" i="3" s="1"/>
  <c r="G505" i="3"/>
  <c r="H505" i="3" s="1"/>
  <c r="H504" i="3"/>
  <c r="G504" i="3"/>
  <c r="H503" i="3"/>
  <c r="G503" i="3"/>
  <c r="H502" i="3"/>
  <c r="G502" i="3"/>
  <c r="G501" i="3"/>
  <c r="H501" i="3" s="1"/>
  <c r="H500" i="3"/>
  <c r="G500" i="3"/>
  <c r="G499" i="3"/>
  <c r="H499" i="3" s="1"/>
  <c r="H498" i="3"/>
  <c r="G498" i="3"/>
  <c r="G497" i="3"/>
  <c r="H497" i="3" s="1"/>
  <c r="H496" i="3"/>
  <c r="G496" i="3"/>
  <c r="G495" i="3"/>
  <c r="H495" i="3" s="1"/>
  <c r="G494" i="3"/>
  <c r="H494" i="3" s="1"/>
  <c r="G493" i="3"/>
  <c r="H493" i="3" s="1"/>
  <c r="H492" i="3"/>
  <c r="G492" i="3"/>
  <c r="G491" i="3"/>
  <c r="H491" i="3" s="1"/>
  <c r="G490" i="3"/>
  <c r="H490" i="3" s="1"/>
  <c r="G489" i="3"/>
  <c r="H489" i="3" s="1"/>
  <c r="H488" i="3"/>
  <c r="G488" i="3"/>
  <c r="G487" i="3"/>
  <c r="H487" i="3" s="1"/>
  <c r="G486" i="3"/>
  <c r="H486" i="3" s="1"/>
  <c r="G485" i="3"/>
  <c r="H485" i="3" s="1"/>
  <c r="H484" i="3"/>
  <c r="G484" i="3"/>
  <c r="G483" i="3"/>
  <c r="H483" i="3" s="1"/>
  <c r="G482" i="3"/>
  <c r="H482" i="3" s="1"/>
  <c r="G481" i="3"/>
  <c r="H481" i="3" s="1"/>
  <c r="H480" i="3"/>
  <c r="G480" i="3"/>
  <c r="H479" i="3"/>
  <c r="G479" i="3"/>
  <c r="G478" i="3"/>
  <c r="H478" i="3" s="1"/>
  <c r="G477" i="3"/>
  <c r="H477" i="3" s="1"/>
  <c r="H476" i="3"/>
  <c r="G476" i="3"/>
  <c r="H475" i="3"/>
  <c r="G475" i="3"/>
  <c r="G474" i="3"/>
  <c r="H474" i="3" s="1"/>
  <c r="G473" i="3"/>
  <c r="H473" i="3" s="1"/>
  <c r="H472" i="3"/>
  <c r="G472" i="3"/>
  <c r="H471" i="3"/>
  <c r="G471" i="3"/>
  <c r="H470" i="3"/>
  <c r="G470" i="3"/>
  <c r="G469" i="3"/>
  <c r="H469" i="3" s="1"/>
  <c r="H468" i="3"/>
  <c r="G468" i="3"/>
  <c r="G467" i="3"/>
  <c r="H467" i="3" s="1"/>
  <c r="H466" i="3"/>
  <c r="G466" i="3"/>
  <c r="G465" i="3"/>
  <c r="H465" i="3" s="1"/>
  <c r="H464" i="3"/>
  <c r="G464" i="3"/>
  <c r="G463" i="3"/>
  <c r="H463" i="3" s="1"/>
  <c r="G462" i="3"/>
  <c r="H462" i="3" s="1"/>
  <c r="G461" i="3"/>
  <c r="H461" i="3" s="1"/>
  <c r="H460" i="3"/>
  <c r="G460" i="3"/>
  <c r="G459" i="3"/>
  <c r="H459" i="3" s="1"/>
  <c r="G458" i="3"/>
  <c r="H458" i="3" s="1"/>
  <c r="G457" i="3"/>
  <c r="H457" i="3" s="1"/>
  <c r="H456" i="3"/>
  <c r="G456" i="3"/>
  <c r="G455" i="3"/>
  <c r="H455" i="3" s="1"/>
  <c r="G454" i="3"/>
  <c r="H454" i="3" s="1"/>
  <c r="G453" i="3"/>
  <c r="H453" i="3" s="1"/>
  <c r="H452" i="3"/>
  <c r="G452" i="3"/>
  <c r="G451" i="3"/>
  <c r="H451" i="3" s="1"/>
  <c r="G450" i="3"/>
  <c r="H450" i="3" s="1"/>
  <c r="G449" i="3"/>
  <c r="H449" i="3" s="1"/>
  <c r="H448" i="3"/>
  <c r="G448" i="3"/>
  <c r="H447" i="3"/>
  <c r="G447" i="3"/>
  <c r="G446" i="3"/>
  <c r="H446" i="3" s="1"/>
  <c r="G445" i="3"/>
  <c r="H445" i="3" s="1"/>
  <c r="H444" i="3"/>
  <c r="G444" i="3"/>
  <c r="H443" i="3"/>
  <c r="G443" i="3"/>
  <c r="G442" i="3"/>
  <c r="H442" i="3" s="1"/>
  <c r="G441" i="3"/>
  <c r="H441" i="3" s="1"/>
  <c r="H440" i="3"/>
  <c r="G440" i="3"/>
  <c r="H439" i="3"/>
  <c r="G439" i="3"/>
  <c r="H438" i="3"/>
  <c r="G438" i="3"/>
  <c r="G437" i="3"/>
  <c r="H437" i="3" s="1"/>
  <c r="H436" i="3"/>
  <c r="G436" i="3"/>
  <c r="G435" i="3"/>
  <c r="H435" i="3" s="1"/>
  <c r="H434" i="3"/>
  <c r="G434" i="3"/>
  <c r="G433" i="3"/>
  <c r="H433" i="3" s="1"/>
  <c r="H432" i="3"/>
  <c r="G432" i="3"/>
  <c r="G431" i="3"/>
  <c r="H431" i="3" s="1"/>
  <c r="G430" i="3"/>
  <c r="H430" i="3" s="1"/>
  <c r="G429" i="3"/>
  <c r="H429" i="3" s="1"/>
  <c r="H428" i="3"/>
  <c r="G428" i="3"/>
  <c r="G427" i="3"/>
  <c r="H427" i="3" s="1"/>
  <c r="G426" i="3"/>
  <c r="H426" i="3" s="1"/>
  <c r="G425" i="3"/>
  <c r="H425" i="3" s="1"/>
  <c r="H424" i="3"/>
  <c r="G424" i="3"/>
  <c r="G423" i="3"/>
  <c r="H423" i="3" s="1"/>
  <c r="G422" i="3"/>
  <c r="H422" i="3" s="1"/>
  <c r="G421" i="3"/>
  <c r="H421" i="3" s="1"/>
  <c r="H420" i="3"/>
  <c r="G420" i="3"/>
  <c r="G419" i="3"/>
  <c r="H419" i="3" s="1"/>
  <c r="G418" i="3"/>
  <c r="H418" i="3" s="1"/>
  <c r="G417" i="3"/>
  <c r="H417" i="3" s="1"/>
  <c r="H416" i="3"/>
  <c r="G416" i="3"/>
  <c r="H415" i="3"/>
  <c r="G415" i="3"/>
  <c r="G414" i="3"/>
  <c r="H414" i="3" s="1"/>
  <c r="G413" i="3"/>
  <c r="H413" i="3" s="1"/>
  <c r="H412" i="3"/>
  <c r="G412" i="3"/>
  <c r="H411" i="3"/>
  <c r="G411" i="3"/>
  <c r="G410" i="3"/>
  <c r="H410" i="3" s="1"/>
  <c r="G409" i="3"/>
  <c r="H409" i="3" s="1"/>
  <c r="H408" i="3"/>
  <c r="G408" i="3"/>
  <c r="H407" i="3"/>
  <c r="G407" i="3"/>
  <c r="H406" i="3"/>
  <c r="G406" i="3"/>
  <c r="G405" i="3"/>
  <c r="H405" i="3" s="1"/>
  <c r="H404" i="3"/>
  <c r="G404" i="3"/>
  <c r="G403" i="3"/>
  <c r="H403" i="3" s="1"/>
  <c r="H402" i="3"/>
  <c r="G402" i="3"/>
  <c r="G401" i="3"/>
  <c r="H401" i="3" s="1"/>
  <c r="H400" i="3"/>
  <c r="G400" i="3"/>
  <c r="G399" i="3"/>
  <c r="H399" i="3" s="1"/>
  <c r="G398" i="3"/>
  <c r="H398" i="3" s="1"/>
  <c r="G397" i="3"/>
  <c r="H397" i="3" s="1"/>
  <c r="H396" i="3"/>
  <c r="G396" i="3"/>
  <c r="G395" i="3"/>
  <c r="H395" i="3" s="1"/>
  <c r="G394" i="3"/>
  <c r="H394" i="3" s="1"/>
  <c r="G393" i="3"/>
  <c r="H393" i="3" s="1"/>
  <c r="H392" i="3"/>
  <c r="G392" i="3"/>
  <c r="G391" i="3"/>
  <c r="H391" i="3" s="1"/>
  <c r="G390" i="3"/>
  <c r="H390" i="3" s="1"/>
  <c r="G389" i="3"/>
  <c r="H389" i="3" s="1"/>
  <c r="H388" i="3"/>
  <c r="G388" i="3"/>
  <c r="G387" i="3"/>
  <c r="H387" i="3" s="1"/>
  <c r="G386" i="3"/>
  <c r="H386" i="3" s="1"/>
  <c r="G385" i="3"/>
  <c r="H385" i="3" s="1"/>
  <c r="H384" i="3"/>
  <c r="G384" i="3"/>
  <c r="H383" i="3"/>
  <c r="G383" i="3"/>
  <c r="G382" i="3"/>
  <c r="H382" i="3" s="1"/>
  <c r="G381" i="3"/>
  <c r="H381" i="3" s="1"/>
  <c r="H380" i="3"/>
  <c r="G380" i="3"/>
  <c r="H379" i="3"/>
  <c r="G379" i="3"/>
  <c r="G378" i="3"/>
  <c r="H378" i="3" s="1"/>
  <c r="G377" i="3"/>
  <c r="H377" i="3" s="1"/>
  <c r="H376" i="3"/>
  <c r="G376" i="3"/>
  <c r="H375" i="3"/>
  <c r="G375" i="3"/>
  <c r="H374" i="3"/>
  <c r="G374" i="3"/>
  <c r="G373" i="3"/>
  <c r="H373" i="3" s="1"/>
  <c r="H372" i="3"/>
  <c r="G372" i="3"/>
  <c r="G371" i="3"/>
  <c r="H371" i="3" s="1"/>
  <c r="H370" i="3"/>
  <c r="G370" i="3"/>
  <c r="G369" i="3"/>
  <c r="H369" i="3" s="1"/>
  <c r="H368" i="3"/>
  <c r="G368" i="3"/>
  <c r="G367" i="3"/>
  <c r="H367" i="3" s="1"/>
  <c r="G366" i="3"/>
  <c r="H366" i="3" s="1"/>
  <c r="G365" i="3"/>
  <c r="H365" i="3" s="1"/>
  <c r="H364" i="3"/>
  <c r="G364" i="3"/>
  <c r="G363" i="3"/>
  <c r="H363" i="3" s="1"/>
  <c r="G362" i="3"/>
  <c r="H362" i="3" s="1"/>
  <c r="G361" i="3"/>
  <c r="H361" i="3" s="1"/>
  <c r="H360" i="3"/>
  <c r="G360" i="3"/>
  <c r="G359" i="3"/>
  <c r="H359" i="3" s="1"/>
  <c r="G358" i="3"/>
  <c r="H358" i="3" s="1"/>
  <c r="G357" i="3"/>
  <c r="H357" i="3" s="1"/>
  <c r="H356" i="3"/>
  <c r="G356" i="3"/>
  <c r="G355" i="3"/>
  <c r="H355" i="3" s="1"/>
  <c r="G354" i="3"/>
  <c r="H354" i="3" s="1"/>
  <c r="G353" i="3"/>
  <c r="H353" i="3" s="1"/>
  <c r="H352" i="3"/>
  <c r="G352" i="3"/>
  <c r="H351" i="3"/>
  <c r="G351" i="3"/>
  <c r="G350" i="3"/>
  <c r="H350" i="3" s="1"/>
  <c r="G349" i="3"/>
  <c r="H349" i="3" s="1"/>
  <c r="H348" i="3"/>
  <c r="G348" i="3"/>
  <c r="H347" i="3"/>
  <c r="G347" i="3"/>
  <c r="G346" i="3"/>
  <c r="H346" i="3" s="1"/>
  <c r="G345" i="3"/>
  <c r="H345" i="3" s="1"/>
  <c r="G344" i="3"/>
  <c r="H344" i="3" s="1"/>
  <c r="G343" i="3"/>
  <c r="H343" i="3" s="1"/>
  <c r="H342" i="3"/>
  <c r="G342" i="3"/>
  <c r="G341" i="3"/>
  <c r="H341" i="3" s="1"/>
  <c r="G340" i="3"/>
  <c r="H340" i="3" s="1"/>
  <c r="G339" i="3"/>
  <c r="H339" i="3" s="1"/>
  <c r="H338" i="3"/>
  <c r="G338" i="3"/>
  <c r="G337" i="3"/>
  <c r="H337" i="3" s="1"/>
  <c r="G336" i="3"/>
  <c r="H336" i="3" s="1"/>
  <c r="G335" i="3"/>
  <c r="H335" i="3" s="1"/>
  <c r="G334" i="3"/>
  <c r="H334" i="3" s="1"/>
  <c r="G333" i="3"/>
  <c r="H333" i="3" s="1"/>
  <c r="G332" i="3"/>
  <c r="H332" i="3" s="1"/>
  <c r="G331" i="3"/>
  <c r="H331" i="3" s="1"/>
  <c r="G330" i="3"/>
  <c r="H330" i="3" s="1"/>
  <c r="G329" i="3"/>
  <c r="H329" i="3" s="1"/>
  <c r="H328" i="3"/>
  <c r="G328" i="3"/>
  <c r="G327" i="3"/>
  <c r="H327" i="3" s="1"/>
  <c r="G326" i="3"/>
  <c r="H326" i="3" s="1"/>
  <c r="G325" i="3"/>
  <c r="H325" i="3" s="1"/>
  <c r="H324" i="3"/>
  <c r="G324" i="3"/>
  <c r="G323" i="3"/>
  <c r="H323" i="3" s="1"/>
  <c r="G322" i="3"/>
  <c r="H322" i="3" s="1"/>
  <c r="G321" i="3"/>
  <c r="H321" i="3" s="1"/>
  <c r="H320" i="3"/>
  <c r="G320" i="3"/>
  <c r="H319" i="3"/>
  <c r="G319" i="3"/>
  <c r="G318" i="3"/>
  <c r="H318" i="3" s="1"/>
  <c r="G317" i="3"/>
  <c r="H317" i="3" s="1"/>
  <c r="G316" i="3"/>
  <c r="H316" i="3" s="1"/>
  <c r="H315" i="3"/>
  <c r="G315" i="3"/>
  <c r="G314" i="3"/>
  <c r="H314" i="3" s="1"/>
  <c r="G313" i="3"/>
  <c r="H313" i="3" s="1"/>
  <c r="G312" i="3"/>
  <c r="H312" i="3" s="1"/>
  <c r="G311" i="3"/>
  <c r="H311" i="3" s="1"/>
  <c r="H310" i="3"/>
  <c r="G310" i="3"/>
  <c r="G309" i="3"/>
  <c r="H309" i="3" s="1"/>
  <c r="G308" i="3"/>
  <c r="H308" i="3" s="1"/>
  <c r="G307" i="3"/>
  <c r="H307" i="3" s="1"/>
  <c r="H306" i="3"/>
  <c r="G306" i="3"/>
  <c r="G305" i="3"/>
  <c r="H305" i="3" s="1"/>
  <c r="G304" i="3"/>
  <c r="H304" i="3" s="1"/>
  <c r="G303" i="3"/>
  <c r="H303" i="3" s="1"/>
  <c r="H302" i="3"/>
  <c r="G302" i="3"/>
  <c r="G301" i="3"/>
  <c r="H301" i="3" s="1"/>
  <c r="G300" i="3"/>
  <c r="H300" i="3" s="1"/>
  <c r="G299" i="3"/>
  <c r="H299" i="3" s="1"/>
  <c r="G298" i="3"/>
  <c r="H298" i="3" s="1"/>
  <c r="G297" i="3"/>
  <c r="H297" i="3" s="1"/>
  <c r="H296" i="3"/>
  <c r="G296" i="3"/>
  <c r="G295" i="3"/>
  <c r="H295" i="3" s="1"/>
  <c r="G294" i="3"/>
  <c r="H294" i="3" s="1"/>
  <c r="G293" i="3"/>
  <c r="H293" i="3" s="1"/>
  <c r="H292" i="3"/>
  <c r="G292" i="3"/>
  <c r="G291" i="3"/>
  <c r="H291" i="3" s="1"/>
  <c r="G290" i="3"/>
  <c r="H290" i="3" s="1"/>
  <c r="G289" i="3"/>
  <c r="H289" i="3" s="1"/>
  <c r="G288" i="3"/>
  <c r="H288" i="3" s="1"/>
  <c r="H287" i="3"/>
  <c r="G287" i="3"/>
  <c r="G286" i="3"/>
  <c r="H286" i="3" s="1"/>
  <c r="G285" i="3"/>
  <c r="H285" i="3" s="1"/>
  <c r="H284" i="3"/>
  <c r="G284" i="3"/>
  <c r="H283" i="3"/>
  <c r="G283" i="3"/>
  <c r="G282" i="3"/>
  <c r="H282" i="3" s="1"/>
  <c r="G281" i="3"/>
  <c r="H281" i="3" s="1"/>
  <c r="G280" i="3"/>
  <c r="H280" i="3" s="1"/>
  <c r="G279" i="3"/>
  <c r="H279" i="3" s="1"/>
  <c r="H278" i="3"/>
  <c r="G278" i="3"/>
  <c r="G277" i="3"/>
  <c r="H277" i="3" s="1"/>
  <c r="G276" i="3"/>
  <c r="H276" i="3" s="1"/>
  <c r="G275" i="3"/>
  <c r="H275" i="3" s="1"/>
  <c r="H274" i="3"/>
  <c r="G274" i="3"/>
  <c r="G273" i="3"/>
  <c r="H273" i="3" s="1"/>
  <c r="G272" i="3"/>
  <c r="H272" i="3" s="1"/>
  <c r="G271" i="3"/>
  <c r="H271" i="3" s="1"/>
  <c r="G270" i="3"/>
  <c r="H270" i="3" s="1"/>
  <c r="G269" i="3"/>
  <c r="H269" i="3" s="1"/>
  <c r="G268" i="3"/>
  <c r="H268" i="3" s="1"/>
  <c r="G267" i="3"/>
  <c r="H267" i="3" s="1"/>
  <c r="G266" i="3"/>
  <c r="H266" i="3" s="1"/>
  <c r="G265" i="3"/>
  <c r="H265" i="3" s="1"/>
  <c r="H264" i="3"/>
  <c r="G264" i="3"/>
  <c r="G263" i="3"/>
  <c r="H263" i="3" s="1"/>
  <c r="G262" i="3"/>
  <c r="H262" i="3" s="1"/>
  <c r="G261" i="3"/>
  <c r="H261" i="3" s="1"/>
  <c r="H260" i="3"/>
  <c r="G260" i="3"/>
  <c r="G259" i="3"/>
  <c r="H259" i="3" s="1"/>
  <c r="G258" i="3"/>
  <c r="H258" i="3" s="1"/>
  <c r="G257" i="3"/>
  <c r="H257" i="3" s="1"/>
  <c r="H256" i="3"/>
  <c r="G256" i="3"/>
  <c r="H255" i="3"/>
  <c r="G255" i="3"/>
  <c r="G254" i="3"/>
  <c r="H254" i="3" s="1"/>
  <c r="G253" i="3"/>
  <c r="H253" i="3" s="1"/>
  <c r="G252" i="3"/>
  <c r="H252" i="3" s="1"/>
  <c r="H251" i="3"/>
  <c r="G251" i="3"/>
  <c r="G250" i="3"/>
  <c r="H250" i="3" s="1"/>
  <c r="G249" i="3"/>
  <c r="H249" i="3" s="1"/>
  <c r="G248" i="3"/>
  <c r="H248" i="3" s="1"/>
  <c r="G247" i="3"/>
  <c r="H247" i="3" s="1"/>
  <c r="H246" i="3"/>
  <c r="G246" i="3"/>
  <c r="G245" i="3"/>
  <c r="H245" i="3" s="1"/>
  <c r="G244" i="3"/>
  <c r="H244" i="3" s="1"/>
  <c r="G243" i="3"/>
  <c r="H243" i="3" s="1"/>
  <c r="H242" i="3"/>
  <c r="G242" i="3"/>
  <c r="G241" i="3"/>
  <c r="H241" i="3" s="1"/>
  <c r="G240" i="3"/>
  <c r="H240" i="3" s="1"/>
  <c r="G239" i="3"/>
  <c r="H239" i="3" s="1"/>
  <c r="G238" i="3"/>
  <c r="H238" i="3" s="1"/>
  <c r="G237" i="3"/>
  <c r="H237" i="3" s="1"/>
  <c r="G236" i="3"/>
  <c r="H236" i="3" s="1"/>
  <c r="G235" i="3"/>
  <c r="H235" i="3" s="1"/>
  <c r="H234" i="3"/>
  <c r="G234" i="3"/>
  <c r="G233" i="3"/>
  <c r="H233" i="3" s="1"/>
  <c r="H232" i="3"/>
  <c r="G232" i="3"/>
  <c r="G231" i="3"/>
  <c r="H231" i="3" s="1"/>
  <c r="G230" i="3"/>
  <c r="H230" i="3" s="1"/>
  <c r="G229" i="3"/>
  <c r="H229" i="3" s="1"/>
  <c r="H228" i="3"/>
  <c r="G228" i="3"/>
  <c r="G227" i="3"/>
  <c r="H227" i="3" s="1"/>
  <c r="G226" i="3"/>
  <c r="H226" i="3" s="1"/>
  <c r="G225" i="3"/>
  <c r="H225" i="3" s="1"/>
  <c r="G224" i="3"/>
  <c r="H224" i="3" s="1"/>
  <c r="H223" i="3"/>
  <c r="G223" i="3"/>
  <c r="G222" i="3"/>
  <c r="H222" i="3" s="1"/>
  <c r="G221" i="3"/>
  <c r="H221" i="3" s="1"/>
  <c r="G220" i="3"/>
  <c r="H220" i="3" s="1"/>
  <c r="H219" i="3"/>
  <c r="G219" i="3"/>
  <c r="G218" i="3"/>
  <c r="H218" i="3" s="1"/>
  <c r="G217" i="3"/>
  <c r="H217" i="3" s="1"/>
  <c r="H216" i="3"/>
  <c r="G216" i="3"/>
  <c r="G215" i="3"/>
  <c r="H215" i="3" s="1"/>
  <c r="H214" i="3"/>
  <c r="G214" i="3"/>
  <c r="G213" i="3"/>
  <c r="H213" i="3" s="1"/>
  <c r="G212" i="3"/>
  <c r="H212" i="3" s="1"/>
  <c r="H211" i="3"/>
  <c r="G211" i="3"/>
  <c r="H210" i="3"/>
  <c r="G210" i="3"/>
  <c r="G209" i="3"/>
  <c r="H209" i="3" s="1"/>
  <c r="G208" i="3"/>
  <c r="H208" i="3" s="1"/>
  <c r="H207" i="3"/>
  <c r="G207" i="3"/>
  <c r="H206" i="3"/>
  <c r="G206" i="3"/>
  <c r="G205" i="3"/>
  <c r="H205" i="3" s="1"/>
  <c r="G204" i="3"/>
  <c r="H204" i="3" s="1"/>
  <c r="G203" i="3"/>
  <c r="H203" i="3" s="1"/>
  <c r="G202" i="3"/>
  <c r="H202" i="3" s="1"/>
  <c r="G201" i="3"/>
  <c r="H201" i="3" s="1"/>
  <c r="H200" i="3"/>
  <c r="G200" i="3"/>
  <c r="G199" i="3"/>
  <c r="H199" i="3" s="1"/>
  <c r="G198" i="3"/>
  <c r="H198" i="3" s="1"/>
  <c r="G197" i="3"/>
  <c r="H197" i="3" s="1"/>
  <c r="H196" i="3"/>
  <c r="G196" i="3"/>
  <c r="G195" i="3"/>
  <c r="H195" i="3" s="1"/>
  <c r="G194" i="3"/>
  <c r="H194" i="3" s="1"/>
  <c r="G193" i="3"/>
  <c r="H193" i="3" s="1"/>
  <c r="G192" i="3"/>
  <c r="H192" i="3" s="1"/>
  <c r="H191" i="3"/>
  <c r="G191" i="3"/>
  <c r="G190" i="3"/>
  <c r="H190" i="3" s="1"/>
  <c r="G189" i="3"/>
  <c r="H189" i="3" s="1"/>
  <c r="G188" i="3"/>
  <c r="H188" i="3" s="1"/>
  <c r="H187" i="3"/>
  <c r="G187" i="3"/>
  <c r="G186" i="3"/>
  <c r="H186" i="3" s="1"/>
  <c r="G185" i="3"/>
  <c r="H185" i="3" s="1"/>
  <c r="G184" i="3"/>
  <c r="H184" i="3" s="1"/>
  <c r="G183" i="3"/>
  <c r="H183" i="3" s="1"/>
  <c r="H182" i="3"/>
  <c r="G182" i="3"/>
  <c r="G181" i="3"/>
  <c r="H181" i="3" s="1"/>
  <c r="G180" i="3"/>
  <c r="H180" i="3" s="1"/>
  <c r="G179" i="3"/>
  <c r="H179" i="3" s="1"/>
  <c r="H178" i="3"/>
  <c r="G178" i="3"/>
  <c r="G177" i="3"/>
  <c r="H177" i="3" s="1"/>
  <c r="G176" i="3"/>
  <c r="H176" i="3" s="1"/>
  <c r="G175" i="3"/>
  <c r="H175" i="3" s="1"/>
  <c r="G174" i="3"/>
  <c r="H174" i="3" s="1"/>
  <c r="G173" i="3"/>
  <c r="H173" i="3" s="1"/>
  <c r="G172" i="3"/>
  <c r="H172" i="3" s="1"/>
  <c r="G171" i="3"/>
  <c r="H171" i="3" s="1"/>
  <c r="G170" i="3"/>
  <c r="H170" i="3" s="1"/>
  <c r="G169" i="3"/>
  <c r="H169" i="3" s="1"/>
  <c r="H168" i="3"/>
  <c r="G168" i="3"/>
  <c r="G167" i="3"/>
  <c r="H167" i="3" s="1"/>
  <c r="G166" i="3"/>
  <c r="H166" i="3" s="1"/>
  <c r="G165" i="3"/>
  <c r="H165" i="3" s="1"/>
  <c r="H164" i="3"/>
  <c r="G164" i="3"/>
  <c r="G163" i="3"/>
  <c r="H163" i="3" s="1"/>
  <c r="G162" i="3"/>
  <c r="H162" i="3" s="1"/>
  <c r="G161" i="3"/>
  <c r="H161" i="3" s="1"/>
  <c r="G160" i="3"/>
  <c r="H160" i="3" s="1"/>
  <c r="H159" i="3"/>
  <c r="G159" i="3"/>
  <c r="G158" i="3"/>
  <c r="H158" i="3" s="1"/>
  <c r="G157" i="3"/>
  <c r="H157" i="3" s="1"/>
  <c r="H156" i="3"/>
  <c r="G156" i="3"/>
  <c r="H155" i="3"/>
  <c r="G155" i="3"/>
  <c r="G154" i="3"/>
  <c r="H154" i="3" s="1"/>
  <c r="G153" i="3"/>
  <c r="H153" i="3" s="1"/>
  <c r="H152" i="3"/>
  <c r="G152" i="3"/>
  <c r="H151" i="3"/>
  <c r="G151" i="3"/>
  <c r="H150" i="3"/>
  <c r="G150" i="3"/>
  <c r="G149" i="3"/>
  <c r="H149" i="3" s="1"/>
  <c r="G148" i="3"/>
  <c r="H148" i="3" s="1"/>
  <c r="H147" i="3"/>
  <c r="G147" i="3"/>
  <c r="H146" i="3"/>
  <c r="G146" i="3"/>
  <c r="G145" i="3"/>
  <c r="H145" i="3" s="1"/>
  <c r="G144" i="3"/>
  <c r="H144" i="3" s="1"/>
  <c r="G143" i="3"/>
  <c r="H143" i="3" s="1"/>
  <c r="H142" i="3"/>
  <c r="G142" i="3"/>
  <c r="G141" i="3"/>
  <c r="H141" i="3" s="1"/>
  <c r="G140" i="3"/>
  <c r="H140" i="3" s="1"/>
  <c r="G139" i="3"/>
  <c r="H139" i="3" s="1"/>
  <c r="G138" i="3"/>
  <c r="H138" i="3" s="1"/>
  <c r="G137" i="3"/>
  <c r="H137" i="3" s="1"/>
  <c r="H136" i="3"/>
  <c r="G136" i="3"/>
  <c r="G135" i="3"/>
  <c r="H135" i="3" s="1"/>
  <c r="G134" i="3"/>
  <c r="H134" i="3" s="1"/>
  <c r="G133" i="3"/>
  <c r="H133" i="3" s="1"/>
  <c r="H132" i="3"/>
  <c r="G132" i="3"/>
  <c r="G131" i="3"/>
  <c r="H131" i="3" s="1"/>
  <c r="G130" i="3"/>
  <c r="H130" i="3" s="1"/>
  <c r="G129" i="3"/>
  <c r="H129" i="3" s="1"/>
  <c r="G128" i="3"/>
  <c r="H128" i="3" s="1"/>
  <c r="H127" i="3"/>
  <c r="G127" i="3"/>
  <c r="G126" i="3"/>
  <c r="H126" i="3" s="1"/>
  <c r="G125" i="3"/>
  <c r="H125" i="3" s="1"/>
  <c r="G124" i="3"/>
  <c r="H124" i="3" s="1"/>
  <c r="H123" i="3"/>
  <c r="G123" i="3"/>
  <c r="G122" i="3"/>
  <c r="H122" i="3" s="1"/>
  <c r="G121" i="3"/>
  <c r="H121" i="3" s="1"/>
  <c r="G120" i="3"/>
  <c r="H120" i="3" s="1"/>
  <c r="G119" i="3"/>
  <c r="H119" i="3" s="1"/>
  <c r="H118" i="3"/>
  <c r="G118" i="3"/>
  <c r="G117" i="3"/>
  <c r="H117" i="3" s="1"/>
  <c r="G116" i="3"/>
  <c r="H116" i="3" s="1"/>
  <c r="G115" i="3"/>
  <c r="H115" i="3" s="1"/>
  <c r="H114" i="3"/>
  <c r="G114" i="3"/>
  <c r="G113" i="3"/>
  <c r="H113" i="3" s="1"/>
  <c r="G112" i="3"/>
  <c r="H112" i="3" s="1"/>
  <c r="G111" i="3"/>
  <c r="H111" i="3" s="1"/>
  <c r="G110" i="3"/>
  <c r="H110" i="3" s="1"/>
  <c r="G109" i="3"/>
  <c r="H109" i="3" s="1"/>
  <c r="G108" i="3"/>
  <c r="H108" i="3" s="1"/>
  <c r="G107" i="3"/>
  <c r="H107" i="3" s="1"/>
  <c r="G106" i="3"/>
  <c r="H106" i="3" s="1"/>
  <c r="G105" i="3"/>
  <c r="H105" i="3" s="1"/>
  <c r="H104" i="3"/>
  <c r="G104" i="3"/>
  <c r="G103" i="3"/>
  <c r="H103" i="3" s="1"/>
  <c r="H102" i="3"/>
  <c r="G102" i="3"/>
  <c r="G101" i="3"/>
  <c r="H101" i="3" s="1"/>
  <c r="H100" i="3"/>
  <c r="G100" i="3"/>
  <c r="G99" i="3"/>
  <c r="H99" i="3" s="1"/>
  <c r="G98" i="3"/>
  <c r="H98" i="3" s="1"/>
  <c r="G97" i="3"/>
  <c r="H97" i="3" s="1"/>
  <c r="H96" i="3"/>
  <c r="G96" i="3"/>
  <c r="H95" i="3"/>
  <c r="G95" i="3"/>
  <c r="G94" i="3"/>
  <c r="H94" i="3" s="1"/>
  <c r="G93" i="3"/>
  <c r="H93" i="3" s="1"/>
  <c r="H92" i="3"/>
  <c r="G92" i="3"/>
  <c r="H91" i="3"/>
  <c r="G91" i="3"/>
  <c r="G90" i="3"/>
  <c r="H90" i="3" s="1"/>
  <c r="G89" i="3"/>
  <c r="H89" i="3" s="1"/>
  <c r="G88" i="3"/>
  <c r="H88" i="3" s="1"/>
  <c r="H87" i="3"/>
  <c r="G87" i="3"/>
  <c r="H86" i="3"/>
  <c r="G86" i="3"/>
  <c r="G85" i="3"/>
  <c r="H85" i="3" s="1"/>
  <c r="G84" i="3"/>
  <c r="H84" i="3" s="1"/>
  <c r="G83" i="3"/>
  <c r="H83" i="3" s="1"/>
  <c r="H82" i="3"/>
  <c r="G82" i="3"/>
  <c r="G81" i="3"/>
  <c r="H81" i="3" s="1"/>
  <c r="G80" i="3"/>
  <c r="H80" i="3" s="1"/>
  <c r="G79" i="3"/>
  <c r="H79" i="3" s="1"/>
  <c r="G78" i="3"/>
  <c r="H78" i="3" s="1"/>
  <c r="G77" i="3"/>
  <c r="H77" i="3" s="1"/>
  <c r="G76" i="3"/>
  <c r="H76" i="3" s="1"/>
  <c r="G75" i="3"/>
  <c r="H75" i="3" s="1"/>
  <c r="G74" i="3"/>
  <c r="H74" i="3" s="1"/>
  <c r="G73" i="3"/>
  <c r="H73" i="3" s="1"/>
  <c r="H72" i="3"/>
  <c r="G72" i="3"/>
  <c r="G71" i="3"/>
  <c r="H71" i="3" s="1"/>
  <c r="G70" i="3"/>
  <c r="H70" i="3" s="1"/>
  <c r="G69" i="3"/>
  <c r="H69" i="3" s="1"/>
  <c r="H68" i="3"/>
  <c r="G68" i="3"/>
  <c r="G67" i="3"/>
  <c r="H67" i="3" s="1"/>
  <c r="G66" i="3"/>
  <c r="H66" i="3" s="1"/>
  <c r="G65" i="3"/>
  <c r="H65" i="3" s="1"/>
  <c r="G64" i="3"/>
  <c r="H64" i="3" s="1"/>
  <c r="H63" i="3"/>
  <c r="G63" i="3"/>
  <c r="G62" i="3"/>
  <c r="H62" i="3" s="1"/>
  <c r="G61" i="3"/>
  <c r="H61" i="3" s="1"/>
  <c r="G60" i="3"/>
  <c r="H60" i="3" s="1"/>
  <c r="H59" i="3"/>
  <c r="G59" i="3"/>
  <c r="G58" i="3"/>
  <c r="H58" i="3" s="1"/>
  <c r="G57" i="3"/>
  <c r="H57" i="3" s="1"/>
  <c r="G56" i="3"/>
  <c r="H56" i="3" s="1"/>
  <c r="H55" i="3"/>
  <c r="G55" i="3"/>
  <c r="G54" i="3"/>
  <c r="H54" i="3" s="1"/>
  <c r="G53" i="3"/>
  <c r="H53" i="3" s="1"/>
  <c r="G52" i="3"/>
  <c r="H52" i="3" s="1"/>
  <c r="H51" i="3"/>
  <c r="G51" i="3"/>
  <c r="G50" i="3"/>
  <c r="H50" i="3" s="1"/>
  <c r="G49" i="3"/>
  <c r="H49" i="3" s="1"/>
  <c r="G48" i="3"/>
  <c r="H48" i="3" s="1"/>
  <c r="H47" i="3"/>
  <c r="G47" i="3"/>
  <c r="G46" i="3"/>
  <c r="H46" i="3" s="1"/>
  <c r="G45" i="3"/>
  <c r="H45" i="3" s="1"/>
  <c r="G44" i="3"/>
  <c r="H44" i="3" s="1"/>
  <c r="H43" i="3"/>
  <c r="G43" i="3"/>
  <c r="G42" i="3"/>
  <c r="H42" i="3" s="1"/>
  <c r="G41" i="3"/>
  <c r="H41" i="3" s="1"/>
  <c r="G40" i="3"/>
  <c r="H40" i="3" s="1"/>
  <c r="H39" i="3"/>
  <c r="G39" i="3"/>
  <c r="G38" i="3"/>
  <c r="H38" i="3" s="1"/>
  <c r="G37" i="3"/>
  <c r="H37" i="3" s="1"/>
  <c r="G36" i="3"/>
  <c r="H36" i="3" s="1"/>
  <c r="H35" i="3"/>
  <c r="G35" i="3"/>
  <c r="G34" i="3"/>
  <c r="H34" i="3" s="1"/>
  <c r="G33" i="3"/>
  <c r="H33" i="3" s="1"/>
  <c r="G32" i="3"/>
  <c r="H32" i="3" s="1"/>
  <c r="H31" i="3"/>
  <c r="G31" i="3"/>
  <c r="G30" i="3"/>
  <c r="H30" i="3" s="1"/>
  <c r="G29" i="3"/>
  <c r="H29" i="3" s="1"/>
  <c r="G28" i="3"/>
  <c r="H28" i="3" s="1"/>
  <c r="H27" i="3"/>
  <c r="G27" i="3"/>
  <c r="G26" i="3"/>
  <c r="H26" i="3" s="1"/>
  <c r="G25" i="3"/>
  <c r="H25" i="3" s="1"/>
  <c r="G24" i="3"/>
  <c r="H24" i="3" s="1"/>
  <c r="H23" i="3"/>
  <c r="G23" i="3"/>
  <c r="G22" i="3"/>
  <c r="H22" i="3" s="1"/>
  <c r="G21" i="3"/>
  <c r="H21" i="3" s="1"/>
  <c r="G20" i="3"/>
  <c r="H20" i="3" s="1"/>
  <c r="H19" i="3"/>
  <c r="G19" i="3"/>
  <c r="G18" i="3"/>
  <c r="H18" i="3" s="1"/>
  <c r="G17" i="3"/>
  <c r="H17" i="3" s="1"/>
  <c r="G16" i="3"/>
  <c r="H16" i="3" s="1"/>
  <c r="H15" i="3"/>
  <c r="G15" i="3"/>
  <c r="G14" i="3"/>
  <c r="H14" i="3" s="1"/>
  <c r="G13" i="3"/>
  <c r="H13" i="3" s="1"/>
  <c r="G12" i="3"/>
  <c r="H12" i="3" s="1"/>
  <c r="H11" i="3"/>
  <c r="G11" i="3"/>
  <c r="G10" i="3"/>
  <c r="H10" i="3" s="1"/>
  <c r="G9" i="3"/>
  <c r="H9" i="3" s="1"/>
  <c r="G8" i="3"/>
  <c r="H8" i="3" s="1"/>
  <c r="H7" i="3"/>
  <c r="G7" i="3"/>
  <c r="G6" i="3"/>
  <c r="H6" i="3" s="1"/>
  <c r="G5" i="3"/>
  <c r="H5" i="3" s="1"/>
  <c r="G4" i="3"/>
  <c r="H4" i="3" s="1"/>
  <c r="H3" i="3"/>
  <c r="G3" i="3"/>
  <c r="G2" i="3"/>
  <c r="H2" i="3" s="1"/>
</calcChain>
</file>

<file path=xl/sharedStrings.xml><?xml version="1.0" encoding="utf-8"?>
<sst xmlns="http://schemas.openxmlformats.org/spreadsheetml/2006/main" count="16710" uniqueCount="1760">
  <si>
    <t>asset_name</t>
  </si>
  <si>
    <t>date</t>
  </si>
  <si>
    <t>shares_owned</t>
  </si>
  <si>
    <t>transaction_type</t>
  </si>
  <si>
    <t>shareholder_name</t>
  </si>
  <si>
    <t>PYPL</t>
  </si>
  <si>
    <t>16-07-2016</t>
  </si>
  <si>
    <t>Sell</t>
  </si>
  <si>
    <t>Horizon Equity</t>
  </si>
  <si>
    <t>TXN</t>
  </si>
  <si>
    <t>25-12-2019</t>
  </si>
  <si>
    <t>Buy</t>
  </si>
  <si>
    <t>Summit Capital</t>
  </si>
  <si>
    <t>ADBE</t>
  </si>
  <si>
    <t>04-08-2018</t>
  </si>
  <si>
    <t>Vista Ventures</t>
  </si>
  <si>
    <t>IBM</t>
  </si>
  <si>
    <t>26-02-2022</t>
  </si>
  <si>
    <t>Acme Investments</t>
  </si>
  <si>
    <t>GOOGL</t>
  </si>
  <si>
    <t>25-08-2020</t>
  </si>
  <si>
    <t>Pinnacle Holdings</t>
  </si>
  <si>
    <t>AAPL</t>
  </si>
  <si>
    <t>25-02-2015</t>
  </si>
  <si>
    <t>29-11-2021</t>
  </si>
  <si>
    <t>19-12-2015</t>
  </si>
  <si>
    <t>AMD</t>
  </si>
  <si>
    <t>07-02-2023</t>
  </si>
  <si>
    <t>NVDA</t>
  </si>
  <si>
    <t>10-05-2022</t>
  </si>
  <si>
    <t>TSLA</t>
  </si>
  <si>
    <t>29-05-2021</t>
  </si>
  <si>
    <t>15-10-2018</t>
  </si>
  <si>
    <t>24-02-2018</t>
  </si>
  <si>
    <t>17-11-2022</t>
  </si>
  <si>
    <t>CRM</t>
  </si>
  <si>
    <t>23-11-2022</t>
  </si>
  <si>
    <t>14-09-2023</t>
  </si>
  <si>
    <t>01-12-2022</t>
  </si>
  <si>
    <t>05-06-2023</t>
  </si>
  <si>
    <t>18-08-2015</t>
  </si>
  <si>
    <t>SNAP</t>
  </si>
  <si>
    <t>04-09-2016</t>
  </si>
  <si>
    <t>26-07-2022</t>
  </si>
  <si>
    <t>AMZN</t>
  </si>
  <si>
    <t>22-12-2017</t>
  </si>
  <si>
    <t>27-04-2015</t>
  </si>
  <si>
    <t>INTC</t>
  </si>
  <si>
    <t>30-03-2019</t>
  </si>
  <si>
    <t>15-07-2024</t>
  </si>
  <si>
    <t>FB</t>
  </si>
  <si>
    <t>04-08-2016</t>
  </si>
  <si>
    <t>23-04-2023</t>
  </si>
  <si>
    <t>MSFT</t>
  </si>
  <si>
    <t>21-05-2019</t>
  </si>
  <si>
    <t>QCOM</t>
  </si>
  <si>
    <t>02-02-2018</t>
  </si>
  <si>
    <t>30-11-2018</t>
  </si>
  <si>
    <t>23-01-2015</t>
  </si>
  <si>
    <t>23-07-2022</t>
  </si>
  <si>
    <t>20-08-2021</t>
  </si>
  <si>
    <t>AVGO</t>
  </si>
  <si>
    <t>13-09-2016</t>
  </si>
  <si>
    <t>29-08-2022</t>
  </si>
  <si>
    <t>07-03-2019</t>
  </si>
  <si>
    <t>31-12-2022</t>
  </si>
  <si>
    <t>23-08-2023</t>
  </si>
  <si>
    <t>06-12-2023</t>
  </si>
  <si>
    <t>08-07-2024</t>
  </si>
  <si>
    <t>11-01-2017</t>
  </si>
  <si>
    <t>21-11-2023</t>
  </si>
  <si>
    <t>26-09-2023</t>
  </si>
  <si>
    <t>21-05-2017</t>
  </si>
  <si>
    <t>31-07-2018</t>
  </si>
  <si>
    <t>04-02-2018</t>
  </si>
  <si>
    <t>05-01-2017</t>
  </si>
  <si>
    <t>24-01-2017</t>
  </si>
  <si>
    <t>16-10-2019</t>
  </si>
  <si>
    <t>15-06-2019</t>
  </si>
  <si>
    <t>02-04-2015</t>
  </si>
  <si>
    <t>04-06-2020</t>
  </si>
  <si>
    <t>15-02-2021</t>
  </si>
  <si>
    <t>06-09-2020</t>
  </si>
  <si>
    <t>09-05-2022</t>
  </si>
  <si>
    <t>22-12-2021</t>
  </si>
  <si>
    <t>05-02-2024</t>
  </si>
  <si>
    <t>14-10-2015</t>
  </si>
  <si>
    <t>05-09-2022</t>
  </si>
  <si>
    <t>NFLX</t>
  </si>
  <si>
    <t>09-08-2022</t>
  </si>
  <si>
    <t>CSCO</t>
  </si>
  <si>
    <t>18-02-2021</t>
  </si>
  <si>
    <t>17-02-2017</t>
  </si>
  <si>
    <t>31-07-2023</t>
  </si>
  <si>
    <t>10-07-2023</t>
  </si>
  <si>
    <t>26-09-2022</t>
  </si>
  <si>
    <t>09-04-2016</t>
  </si>
  <si>
    <t>12-11-2016</t>
  </si>
  <si>
    <t>30-01-2019</t>
  </si>
  <si>
    <t>26-04-2017</t>
  </si>
  <si>
    <t>30-12-2018</t>
  </si>
  <si>
    <t>11-01-2023</t>
  </si>
  <si>
    <t>MU</t>
  </si>
  <si>
    <t>29-03-2024</t>
  </si>
  <si>
    <t>28-11-2016</t>
  </si>
  <si>
    <t>27-01-2019</t>
  </si>
  <si>
    <t>29-05-2016</t>
  </si>
  <si>
    <t>12-01-2020</t>
  </si>
  <si>
    <t>27-07-2016</t>
  </si>
  <si>
    <t>23-06-2022</t>
  </si>
  <si>
    <t>18-02-2017</t>
  </si>
  <si>
    <t>20-08-2023</t>
  </si>
  <si>
    <t>ORCL</t>
  </si>
  <si>
    <t>22-01-2021</t>
  </si>
  <si>
    <t>17-06-2022</t>
  </si>
  <si>
    <t>13-07-2018</t>
  </si>
  <si>
    <t>17-05-2020</t>
  </si>
  <si>
    <t>28-10-2018</t>
  </si>
  <si>
    <t>09-05-2018</t>
  </si>
  <si>
    <t>09-09-2017</t>
  </si>
  <si>
    <t>27-11-2018</t>
  </si>
  <si>
    <t>30-04-2016</t>
  </si>
  <si>
    <t>14-07-2021</t>
  </si>
  <si>
    <t>18-04-2018</t>
  </si>
  <si>
    <t>19-08-2019</t>
  </si>
  <si>
    <t>19-11-2023</t>
  </si>
  <si>
    <t>28-05-2018</t>
  </si>
  <si>
    <t>30-04-2020</t>
  </si>
  <si>
    <t>06-08-2018</t>
  </si>
  <si>
    <t>13-02-2022</t>
  </si>
  <si>
    <t>08-10-2018</t>
  </si>
  <si>
    <t>28-09-2020</t>
  </si>
  <si>
    <t>06-11-2015</t>
  </si>
  <si>
    <t>31-05-2015</t>
  </si>
  <si>
    <t>28-07-2019</t>
  </si>
  <si>
    <t>25-10-2018</t>
  </si>
  <si>
    <t>15-03-2022</t>
  </si>
  <si>
    <t>21-09-2023</t>
  </si>
  <si>
    <t>04-03-2016</t>
  </si>
  <si>
    <t>23-02-2023</t>
  </si>
  <si>
    <t>22-03-2021</t>
  </si>
  <si>
    <t>26-11-2022</t>
  </si>
  <si>
    <t>07-11-2021</t>
  </si>
  <si>
    <t>01-03-2015</t>
  </si>
  <si>
    <t>19-03-2017</t>
  </si>
  <si>
    <t>07-01-2022</t>
  </si>
  <si>
    <t>18-09-2022</t>
  </si>
  <si>
    <t>19-11-2018</t>
  </si>
  <si>
    <t>27-09-2019</t>
  </si>
  <si>
    <t>02-04-2021</t>
  </si>
  <si>
    <t>12-07-2019</t>
  </si>
  <si>
    <t>22-08-2019</t>
  </si>
  <si>
    <t>11-01-2015</t>
  </si>
  <si>
    <t>14-06-2022</t>
  </si>
  <si>
    <t>04-01-2018</t>
  </si>
  <si>
    <t>08-02-2021</t>
  </si>
  <si>
    <t>08-08-2021</t>
  </si>
  <si>
    <t>28-11-2023</t>
  </si>
  <si>
    <t>17-10-2018</t>
  </si>
  <si>
    <t>04-05-2024</t>
  </si>
  <si>
    <t>07-09-2022</t>
  </si>
  <si>
    <t>18-08-2019</t>
  </si>
  <si>
    <t>07-04-2023</t>
  </si>
  <si>
    <t>29-04-2016</t>
  </si>
  <si>
    <t>27-03-2016</t>
  </si>
  <si>
    <t>24-09-2016</t>
  </si>
  <si>
    <t>27-06-2016</t>
  </si>
  <si>
    <t>23-03-2020</t>
  </si>
  <si>
    <t>19-09-2017</t>
  </si>
  <si>
    <t>06-01-2015</t>
  </si>
  <si>
    <t>13-09-2022</t>
  </si>
  <si>
    <t>25-10-2023</t>
  </si>
  <si>
    <t>09-09-2015</t>
  </si>
  <si>
    <t>20-07-2024</t>
  </si>
  <si>
    <t>27-02-2023</t>
  </si>
  <si>
    <t>05-05-2018</t>
  </si>
  <si>
    <t>28-09-2016</t>
  </si>
  <si>
    <t>04-07-2022</t>
  </si>
  <si>
    <t>26-06-2022</t>
  </si>
  <si>
    <t>25-02-2016</t>
  </si>
  <si>
    <t>22-02-2021</t>
  </si>
  <si>
    <t>20-11-2016</t>
  </si>
  <si>
    <t>25-11-2019</t>
  </si>
  <si>
    <t>18-08-2022</t>
  </si>
  <si>
    <t>02-09-2016</t>
  </si>
  <si>
    <t>11-07-2016</t>
  </si>
  <si>
    <t>29-08-2016</t>
  </si>
  <si>
    <t>07-10-2023</t>
  </si>
  <si>
    <t>22-06-2020</t>
  </si>
  <si>
    <t>30-07-2024</t>
  </si>
  <si>
    <t>02-03-2021</t>
  </si>
  <si>
    <t>25-03-2015</t>
  </si>
  <si>
    <t>03-01-2020</t>
  </si>
  <si>
    <t>02-02-2019</t>
  </si>
  <si>
    <t>26-06-2017</t>
  </si>
  <si>
    <t>31-07-2019</t>
  </si>
  <si>
    <t>12-11-2023</t>
  </si>
  <si>
    <t>19-12-2016</t>
  </si>
  <si>
    <t>09-01-2022</t>
  </si>
  <si>
    <t>02-03-2023</t>
  </si>
  <si>
    <t>13-09-2021</t>
  </si>
  <si>
    <t>20-02-2024</t>
  </si>
  <si>
    <t>05-12-2019</t>
  </si>
  <si>
    <t>12-04-2019</t>
  </si>
  <si>
    <t>06-02-2021</t>
  </si>
  <si>
    <t>05-02-2016</t>
  </si>
  <si>
    <t>04-10-2019</t>
  </si>
  <si>
    <t>02-03-2018</t>
  </si>
  <si>
    <t>24-03-2015</t>
  </si>
  <si>
    <t>16-02-2017</t>
  </si>
  <si>
    <t>25-10-2015</t>
  </si>
  <si>
    <t>31-10-2017</t>
  </si>
  <si>
    <t>02-12-2017</t>
  </si>
  <si>
    <t>23-01-2024</t>
  </si>
  <si>
    <t>19-02-2015</t>
  </si>
  <si>
    <t>26-06-2020</t>
  </si>
  <si>
    <t>01-10-2021</t>
  </si>
  <si>
    <t>10-01-2020</t>
  </si>
  <si>
    <t>08-09-2019</t>
  </si>
  <si>
    <t>21-04-2020</t>
  </si>
  <si>
    <t>23-01-2023</t>
  </si>
  <si>
    <t>02-06-2021</t>
  </si>
  <si>
    <t>04-01-2017</t>
  </si>
  <si>
    <t>07-04-2015</t>
  </si>
  <si>
    <t>14-03-2019</t>
  </si>
  <si>
    <t>14-06-2020</t>
  </si>
  <si>
    <t>02-01-2021</t>
  </si>
  <si>
    <t>03-11-2019</t>
  </si>
  <si>
    <t>11-08-2020</t>
  </si>
  <si>
    <t>17-12-2020</t>
  </si>
  <si>
    <t>09-11-2022</t>
  </si>
  <si>
    <t>18-07-2023</t>
  </si>
  <si>
    <t>11-09-2023</t>
  </si>
  <si>
    <t>19-10-2019</t>
  </si>
  <si>
    <t>27-04-2023</t>
  </si>
  <si>
    <t>09-02-2019</t>
  </si>
  <si>
    <t>17-01-2017</t>
  </si>
  <si>
    <t>13-04-2016</t>
  </si>
  <si>
    <t>01-12-2019</t>
  </si>
  <si>
    <t>12-02-2017</t>
  </si>
  <si>
    <t>08-12-2021</t>
  </si>
  <si>
    <t>20-05-2022</t>
  </si>
  <si>
    <t>25-05-2022</t>
  </si>
  <si>
    <t>17-10-2015</t>
  </si>
  <si>
    <t>05-04-2021</t>
  </si>
  <si>
    <t>30-10-2017</t>
  </si>
  <si>
    <t>16-07-2017</t>
  </si>
  <si>
    <t>24-02-2019</t>
  </si>
  <si>
    <t>30-04-2023</t>
  </si>
  <si>
    <t>04-02-2022</t>
  </si>
  <si>
    <t>27-08-2018</t>
  </si>
  <si>
    <t>27-02-2016</t>
  </si>
  <si>
    <t>28-03-2023</t>
  </si>
  <si>
    <t>10-04-2016</t>
  </si>
  <si>
    <t>24-07-2022</t>
  </si>
  <si>
    <t>03-02-2023</t>
  </si>
  <si>
    <t>10-04-2017</t>
  </si>
  <si>
    <t>18-10-2021</t>
  </si>
  <si>
    <t>11-02-2018</t>
  </si>
  <si>
    <t>25-05-2017</t>
  </si>
  <si>
    <t>29-10-2024</t>
  </si>
  <si>
    <t>16-06-2015</t>
  </si>
  <si>
    <t>23-10-2017</t>
  </si>
  <si>
    <t>28-07-2023</t>
  </si>
  <si>
    <t>14-08-2019</t>
  </si>
  <si>
    <t>24-02-2015</t>
  </si>
  <si>
    <t>15-01-2020</t>
  </si>
  <si>
    <t>26-10-2021</t>
  </si>
  <si>
    <t>20-11-2019</t>
  </si>
  <si>
    <t>04-12-2017</t>
  </si>
  <si>
    <t>10-04-2022</t>
  </si>
  <si>
    <t>21-04-2021</t>
  </si>
  <si>
    <t>16-10-2023</t>
  </si>
  <si>
    <t>09-07-2021</t>
  </si>
  <si>
    <t>11-10-2018</t>
  </si>
  <si>
    <t>06-09-2022</t>
  </si>
  <si>
    <t>09-08-2020</t>
  </si>
  <si>
    <t>16-12-2017</t>
  </si>
  <si>
    <t>18-03-2016</t>
  </si>
  <si>
    <t>24-08-2018</t>
  </si>
  <si>
    <t>28-07-2022</t>
  </si>
  <si>
    <t>17-11-2020</t>
  </si>
  <si>
    <t>18-01-2024</t>
  </si>
  <si>
    <t>29-09-2020</t>
  </si>
  <si>
    <t>15-11-2024</t>
  </si>
  <si>
    <t>07-01-2024</t>
  </si>
  <si>
    <t>12-07-2017</t>
  </si>
  <si>
    <t>20-11-2017</t>
  </si>
  <si>
    <t>27-12-2021</t>
  </si>
  <si>
    <t>16-03-2017</t>
  </si>
  <si>
    <t>01-11-2018</t>
  </si>
  <si>
    <t>01-06-2022</t>
  </si>
  <si>
    <t>29-12-2021</t>
  </si>
  <si>
    <t>01-11-2016</t>
  </si>
  <si>
    <t>13-08-2019</t>
  </si>
  <si>
    <t>03-04-2020</t>
  </si>
  <si>
    <t>30-12-2016</t>
  </si>
  <si>
    <t>10-09-2020</t>
  </si>
  <si>
    <t>16-12-2016</t>
  </si>
  <si>
    <t>29-11-2020</t>
  </si>
  <si>
    <t>17-10-2020</t>
  </si>
  <si>
    <t>14-09-2018</t>
  </si>
  <si>
    <t>29-03-2023</t>
  </si>
  <si>
    <t>17-07-2023</t>
  </si>
  <si>
    <t>13-08-2022</t>
  </si>
  <si>
    <t>14-04-2021</t>
  </si>
  <si>
    <t>26-03-2016</t>
  </si>
  <si>
    <t>08-08-2018</t>
  </si>
  <si>
    <t>12-01-2016</t>
  </si>
  <si>
    <t>26-05-2024</t>
  </si>
  <si>
    <t>28-05-2017</t>
  </si>
  <si>
    <t>16-05-2016</t>
  </si>
  <si>
    <t>26-06-2015</t>
  </si>
  <si>
    <t>26-03-2022</t>
  </si>
  <si>
    <t>19-08-2016</t>
  </si>
  <si>
    <t>28-06-2021</t>
  </si>
  <si>
    <t>01-02-2022</t>
  </si>
  <si>
    <t>02-11-2023</t>
  </si>
  <si>
    <t>17-09-2017</t>
  </si>
  <si>
    <t>08-09-2020</t>
  </si>
  <si>
    <t>03-07-2017</t>
  </si>
  <si>
    <t>16-04-2022</t>
  </si>
  <si>
    <t>04-10-2018</t>
  </si>
  <si>
    <t>28-10-2022</t>
  </si>
  <si>
    <t>30-04-2021</t>
  </si>
  <si>
    <t>14-05-2016</t>
  </si>
  <si>
    <t>27-02-2020</t>
  </si>
  <si>
    <t>10-08-2019</t>
  </si>
  <si>
    <t>13-07-2021</t>
  </si>
  <si>
    <t>23-09-2024</t>
  </si>
  <si>
    <t>13-11-2015</t>
  </si>
  <si>
    <t>18-08-2018</t>
  </si>
  <si>
    <t>21-01-2024</t>
  </si>
  <si>
    <t>23-02-2022</t>
  </si>
  <si>
    <t>10-06-2022</t>
  </si>
  <si>
    <t>29-09-2022</t>
  </si>
  <si>
    <t>22-04-2017</t>
  </si>
  <si>
    <t>12-07-2020</t>
  </si>
  <si>
    <t>20-12-2017</t>
  </si>
  <si>
    <t>09-05-2017</t>
  </si>
  <si>
    <t>12-04-2021</t>
  </si>
  <si>
    <t>18-01-2015</t>
  </si>
  <si>
    <t>10-12-2024</t>
  </si>
  <si>
    <t>07-08-2015</t>
  </si>
  <si>
    <t>07-01-2015</t>
  </si>
  <si>
    <t>16-08-2015</t>
  </si>
  <si>
    <t>02-07-2017</t>
  </si>
  <si>
    <t>11-10-2024</t>
  </si>
  <si>
    <t>22-11-2024</t>
  </si>
  <si>
    <t>04-03-2019</t>
  </si>
  <si>
    <t>05-01-2021</t>
  </si>
  <si>
    <t>28-07-2021</t>
  </si>
  <si>
    <t>15-08-2018</t>
  </si>
  <si>
    <t>22-07-2022</t>
  </si>
  <si>
    <t>20-08-2015</t>
  </si>
  <si>
    <t>08-01-2018</t>
  </si>
  <si>
    <t>06-03-2023</t>
  </si>
  <si>
    <t>21-11-2015</t>
  </si>
  <si>
    <t>04-09-2024</t>
  </si>
  <si>
    <t>25-03-2018</t>
  </si>
  <si>
    <t>12-08-2017</t>
  </si>
  <si>
    <t>18-11-2021</t>
  </si>
  <si>
    <t>11-06-2015</t>
  </si>
  <si>
    <t>10-03-2024</t>
  </si>
  <si>
    <t>04-09-2018</t>
  </si>
  <si>
    <t>21-12-2019</t>
  </si>
  <si>
    <t>23-05-2016</t>
  </si>
  <si>
    <t>09-11-2018</t>
  </si>
  <si>
    <t>26-10-2017</t>
  </si>
  <si>
    <t>06-05-2016</t>
  </si>
  <si>
    <t>13-06-2022</t>
  </si>
  <si>
    <t>20-06-2024</t>
  </si>
  <si>
    <t>06-02-2019</t>
  </si>
  <si>
    <t>19-02-2016</t>
  </si>
  <si>
    <t>08-12-2017</t>
  </si>
  <si>
    <t>24-09-2018</t>
  </si>
  <si>
    <t>24-06-2019</t>
  </si>
  <si>
    <t>02-09-2022</t>
  </si>
  <si>
    <t>20-04-2023</t>
  </si>
  <si>
    <t>18-05-2024</t>
  </si>
  <si>
    <t>01-10-2020</t>
  </si>
  <si>
    <t>25-12-2021</t>
  </si>
  <si>
    <t>10-02-2021</t>
  </si>
  <si>
    <t>16-07-2018</t>
  </si>
  <si>
    <t>01-10-2024</t>
  </si>
  <si>
    <t>23-12-2016</t>
  </si>
  <si>
    <t>21-01-2018</t>
  </si>
  <si>
    <t>12-12-2024</t>
  </si>
  <si>
    <t>01-07-2015</t>
  </si>
  <si>
    <t>17-07-2015</t>
  </si>
  <si>
    <t>28-05-2019</t>
  </si>
  <si>
    <t>21-09-2024</t>
  </si>
  <si>
    <t>28-11-2024</t>
  </si>
  <si>
    <t>21-04-2024</t>
  </si>
  <si>
    <t>14-05-2024</t>
  </si>
  <si>
    <t>15-04-2021</t>
  </si>
  <si>
    <t>10-01-2017</t>
  </si>
  <si>
    <t>07-10-2022</t>
  </si>
  <si>
    <t>10-05-2019</t>
  </si>
  <si>
    <t>17-08-2022</t>
  </si>
  <si>
    <t>18-09-2018</t>
  </si>
  <si>
    <t>04-04-2023</t>
  </si>
  <si>
    <t>24-07-2018</t>
  </si>
  <si>
    <t>03-06-2019</t>
  </si>
  <si>
    <t>06-05-2018</t>
  </si>
  <si>
    <t>26-11-2017</t>
  </si>
  <si>
    <t>13-05-2019</t>
  </si>
  <si>
    <t>30-09-2016</t>
  </si>
  <si>
    <t>06-08-2020</t>
  </si>
  <si>
    <t>11-01-2019</t>
  </si>
  <si>
    <t>01-11-2015</t>
  </si>
  <si>
    <t>14-07-2022</t>
  </si>
  <si>
    <t>05-12-2022</t>
  </si>
  <si>
    <t>25-12-2023</t>
  </si>
  <si>
    <t>20-12-2016</t>
  </si>
  <si>
    <t>02-06-2019</t>
  </si>
  <si>
    <t>24-10-2023</t>
  </si>
  <si>
    <t>29-10-2015</t>
  </si>
  <si>
    <t>21-02-2021</t>
  </si>
  <si>
    <t>17-12-2021</t>
  </si>
  <si>
    <t>17-02-2021</t>
  </si>
  <si>
    <t>16-11-2024</t>
  </si>
  <si>
    <t>02-11-2018</t>
  </si>
  <si>
    <t>08-10-2023</t>
  </si>
  <si>
    <t>19-03-2020</t>
  </si>
  <si>
    <t>17-01-2022</t>
  </si>
  <si>
    <t>31-07-2020</t>
  </si>
  <si>
    <t>19-07-2016</t>
  </si>
  <si>
    <t>06-04-2023</t>
  </si>
  <si>
    <t>08-11-2019</t>
  </si>
  <si>
    <t>26-10-2016</t>
  </si>
  <si>
    <t>17-05-2018</t>
  </si>
  <si>
    <t>01-01-2020</t>
  </si>
  <si>
    <t>08-11-2020</t>
  </si>
  <si>
    <t>23-12-2021</t>
  </si>
  <si>
    <t>18-02-2016</t>
  </si>
  <si>
    <t>05-12-2021</t>
  </si>
  <si>
    <t>10-12-2020</t>
  </si>
  <si>
    <t>06-04-2019</t>
  </si>
  <si>
    <t>10-11-2024</t>
  </si>
  <si>
    <t>31-05-2018</t>
  </si>
  <si>
    <t>06-04-2024</t>
  </si>
  <si>
    <t>04-04-2024</t>
  </si>
  <si>
    <t>01-06-2021</t>
  </si>
  <si>
    <t>06-04-2018</t>
  </si>
  <si>
    <t>15-12-2015</t>
  </si>
  <si>
    <t>19-11-2021</t>
  </si>
  <si>
    <t>18-03-2022</t>
  </si>
  <si>
    <t>11-12-2018</t>
  </si>
  <si>
    <t>24-01-2024</t>
  </si>
  <si>
    <t>01-02-2024</t>
  </si>
  <si>
    <t>23-01-2019</t>
  </si>
  <si>
    <t>29-12-2020</t>
  </si>
  <si>
    <t>17-01-2023</t>
  </si>
  <si>
    <t>08-05-2018</t>
  </si>
  <si>
    <t>12-11-2015</t>
  </si>
  <si>
    <t>16-02-2024</t>
  </si>
  <si>
    <t>23-02-2015</t>
  </si>
  <si>
    <t>15-05-2015</t>
  </si>
  <si>
    <t>27-08-2015</t>
  </si>
  <si>
    <t>13-02-2020</t>
  </si>
  <si>
    <t>07-05-2019</t>
  </si>
  <si>
    <t>15-02-2023</t>
  </si>
  <si>
    <t>16-09-2015</t>
  </si>
  <si>
    <t>04-06-2019</t>
  </si>
  <si>
    <t>01-04-2019</t>
  </si>
  <si>
    <t>28-06-2022</t>
  </si>
  <si>
    <t>02-09-2020</t>
  </si>
  <si>
    <t>26-11-2021</t>
  </si>
  <si>
    <t>22-01-2016</t>
  </si>
  <si>
    <t>29-03-2021</t>
  </si>
  <si>
    <t>29-08-2023</t>
  </si>
  <si>
    <t>01-09-2020</t>
  </si>
  <si>
    <t>26-12-2015</t>
  </si>
  <si>
    <t>22-03-2016</t>
  </si>
  <si>
    <t>19-06-2021</t>
  </si>
  <si>
    <t>26-02-2024</t>
  </si>
  <si>
    <t>21-10-2015</t>
  </si>
  <si>
    <t>13-08-2018</t>
  </si>
  <si>
    <t>10-10-2017</t>
  </si>
  <si>
    <t>04-12-2024</t>
  </si>
  <si>
    <t>18-04-2015</t>
  </si>
  <si>
    <t>15-06-2018</t>
  </si>
  <si>
    <t>15-02-2015</t>
  </si>
  <si>
    <t>05-03-2016</t>
  </si>
  <si>
    <t>12-05-2016</t>
  </si>
  <si>
    <t>27-11-2024</t>
  </si>
  <si>
    <t>16-10-2016</t>
  </si>
  <si>
    <t>02-11-2016</t>
  </si>
  <si>
    <t>09-02-2023</t>
  </si>
  <si>
    <t>12-02-2023</t>
  </si>
  <si>
    <t>20-04-2020</t>
  </si>
  <si>
    <t>03-08-2016</t>
  </si>
  <si>
    <t>29-05-2020</t>
  </si>
  <si>
    <t>23-11-2018</t>
  </si>
  <si>
    <t>19-10-2020</t>
  </si>
  <si>
    <t>28-08-2018</t>
  </si>
  <si>
    <t>17-02-2018</t>
  </si>
  <si>
    <t>12-01-2019</t>
  </si>
  <si>
    <t>10-02-2019</t>
  </si>
  <si>
    <t>07-06-2016</t>
  </si>
  <si>
    <t>11-09-2016</t>
  </si>
  <si>
    <t>08-07-2018</t>
  </si>
  <si>
    <t>22-02-2015</t>
  </si>
  <si>
    <t>21-10-2017</t>
  </si>
  <si>
    <t>06-06-2018</t>
  </si>
  <si>
    <t>27-11-2020</t>
  </si>
  <si>
    <t>08-04-2019</t>
  </si>
  <si>
    <t>15-12-2016</t>
  </si>
  <si>
    <t>15-04-2018</t>
  </si>
  <si>
    <t>08-09-2018</t>
  </si>
  <si>
    <t>14-07-2018</t>
  </si>
  <si>
    <t>20-09-2021</t>
  </si>
  <si>
    <t>15-10-2019</t>
  </si>
  <si>
    <t>29-04-2018</t>
  </si>
  <si>
    <t>07-05-2024</t>
  </si>
  <si>
    <t>23-03-2015</t>
  </si>
  <si>
    <t>17-10-2017</t>
  </si>
  <si>
    <t>26-01-2015</t>
  </si>
  <si>
    <t>28-09-2024</t>
  </si>
  <si>
    <t>09-12-2021</t>
  </si>
  <si>
    <t>27-03-2021</t>
  </si>
  <si>
    <t>09-06-2018</t>
  </si>
  <si>
    <t>10-08-2022</t>
  </si>
  <si>
    <t>19-08-2021</t>
  </si>
  <si>
    <t>18-09-2017</t>
  </si>
  <si>
    <t>01-08-2023</t>
  </si>
  <si>
    <t>22-04-2015</t>
  </si>
  <si>
    <t>23-12-2015</t>
  </si>
  <si>
    <t>27-06-2024</t>
  </si>
  <si>
    <t>05-11-2019</t>
  </si>
  <si>
    <t>24-05-2022</t>
  </si>
  <si>
    <t>02-05-2019</t>
  </si>
  <si>
    <t>05-12-2020</t>
  </si>
  <si>
    <t>18-12-2019</t>
  </si>
  <si>
    <t>06-09-2017</t>
  </si>
  <si>
    <t>07-04-2021</t>
  </si>
  <si>
    <t>08-09-2021</t>
  </si>
  <si>
    <t>27-04-2016</t>
  </si>
  <si>
    <t>13-03-2017</t>
  </si>
  <si>
    <t>25-08-2022</t>
  </si>
  <si>
    <t>08-05-2022</t>
  </si>
  <si>
    <t>09-03-2016</t>
  </si>
  <si>
    <t>12-02-2020</t>
  </si>
  <si>
    <t>30-05-2016</t>
  </si>
  <si>
    <t>27-10-2018</t>
  </si>
  <si>
    <t>29-07-2020</t>
  </si>
  <si>
    <t>30-01-2018</t>
  </si>
  <si>
    <t>07-07-2024</t>
  </si>
  <si>
    <t>15-11-2021</t>
  </si>
  <si>
    <t>22-06-2015</t>
  </si>
  <si>
    <t>03-08-2023</t>
  </si>
  <si>
    <t>22-05-2024</t>
  </si>
  <si>
    <t>27-11-2015</t>
  </si>
  <si>
    <t>22-12-2018</t>
  </si>
  <si>
    <t>10-10-2019</t>
  </si>
  <si>
    <t>09-09-2022</t>
  </si>
  <si>
    <t>26-12-2018</t>
  </si>
  <si>
    <t>26-02-2016</t>
  </si>
  <si>
    <t>14-02-2017</t>
  </si>
  <si>
    <t>05-02-2019</t>
  </si>
  <si>
    <t>10-09-2024</t>
  </si>
  <si>
    <t>20-08-2017</t>
  </si>
  <si>
    <t>27-06-2017</t>
  </si>
  <si>
    <t>16-06-2024</t>
  </si>
  <si>
    <t>25-06-2018</t>
  </si>
  <si>
    <t>29-10-2022</t>
  </si>
  <si>
    <t>05-06-2019</t>
  </si>
  <si>
    <t>24-09-2015</t>
  </si>
  <si>
    <t>20-10-2016</t>
  </si>
  <si>
    <t>26-11-2018</t>
  </si>
  <si>
    <t>01-10-2023</t>
  </si>
  <si>
    <t>04-11-2015</t>
  </si>
  <si>
    <t>05-08-2016</t>
  </si>
  <si>
    <t>15-06-2015</t>
  </si>
  <si>
    <t>03-11-2024</t>
  </si>
  <si>
    <t>21-05-2018</t>
  </si>
  <si>
    <t>16-03-2016</t>
  </si>
  <si>
    <t>22-09-2022</t>
  </si>
  <si>
    <t>15-10-2022</t>
  </si>
  <si>
    <t>27-01-2023</t>
  </si>
  <si>
    <t>13-02-2017</t>
  </si>
  <si>
    <t>21-02-2015</t>
  </si>
  <si>
    <t>05-10-2017</t>
  </si>
  <si>
    <t>30-07-2015</t>
  </si>
  <si>
    <t>30-01-2015</t>
  </si>
  <si>
    <t>29-03-2015</t>
  </si>
  <si>
    <t>02-02-2016</t>
  </si>
  <si>
    <t>21-02-2017</t>
  </si>
  <si>
    <t>20-11-2015</t>
  </si>
  <si>
    <t>06-03-2022</t>
  </si>
  <si>
    <t>26-09-2020</t>
  </si>
  <si>
    <t>23-10-2021</t>
  </si>
  <si>
    <t>29-10-2016</t>
  </si>
  <si>
    <t>10-06-2016</t>
  </si>
  <si>
    <t>23-08-2019</t>
  </si>
  <si>
    <t>08-06-2023</t>
  </si>
  <si>
    <t>09-05-2015</t>
  </si>
  <si>
    <t>29-06-2022</t>
  </si>
  <si>
    <t>26-08-2017</t>
  </si>
  <si>
    <t>22-07-2017</t>
  </si>
  <si>
    <t>04-06-2018</t>
  </si>
  <si>
    <t>03-05-2019</t>
  </si>
  <si>
    <t>04-08-2019</t>
  </si>
  <si>
    <t>13-04-2021</t>
  </si>
  <si>
    <t>16-08-2022</t>
  </si>
  <si>
    <t>02-05-2022</t>
  </si>
  <si>
    <t>29-05-2018</t>
  </si>
  <si>
    <t>14-02-2023</t>
  </si>
  <si>
    <t>01-03-2021</t>
  </si>
  <si>
    <t>01-01-2023</t>
  </si>
  <si>
    <t>06-10-2022</t>
  </si>
  <si>
    <t>29-05-2022</t>
  </si>
  <si>
    <t>10-06-2021</t>
  </si>
  <si>
    <t>04-02-2023</t>
  </si>
  <si>
    <t>14-08-2020</t>
  </si>
  <si>
    <t>09-06-2017</t>
  </si>
  <si>
    <t>17-09-2018</t>
  </si>
  <si>
    <t>18-09-2015</t>
  </si>
  <si>
    <t>10-11-2017</t>
  </si>
  <si>
    <t>13-08-2021</t>
  </si>
  <si>
    <t>27-02-2018</t>
  </si>
  <si>
    <t>30-03-2021</t>
  </si>
  <si>
    <t>05-03-2019</t>
  </si>
  <si>
    <t>24-04-2022</t>
  </si>
  <si>
    <t>27-04-2020</t>
  </si>
  <si>
    <t>12-05-2020</t>
  </si>
  <si>
    <t>17-05-2023</t>
  </si>
  <si>
    <t>21-03-2020</t>
  </si>
  <si>
    <t>26-04-2018</t>
  </si>
  <si>
    <t>05-05-2020</t>
  </si>
  <si>
    <t>22-08-2021</t>
  </si>
  <si>
    <t>21-02-2016</t>
  </si>
  <si>
    <t>07-09-2015</t>
  </si>
  <si>
    <t>08-12-2020</t>
  </si>
  <si>
    <t>03-01-2021</t>
  </si>
  <si>
    <t>26-09-2018</t>
  </si>
  <si>
    <t>07-02-2021</t>
  </si>
  <si>
    <t>22-12-2019</t>
  </si>
  <si>
    <t>28-11-2020</t>
  </si>
  <si>
    <t>14-01-2023</t>
  </si>
  <si>
    <t>06-12-2015</t>
  </si>
  <si>
    <t>17-05-2022</t>
  </si>
  <si>
    <t>19-06-2016</t>
  </si>
  <si>
    <t>03-12-2022</t>
  </si>
  <si>
    <t>18-07-2015</t>
  </si>
  <si>
    <t>11-06-2022</t>
  </si>
  <si>
    <t>03-06-2020</t>
  </si>
  <si>
    <t>16-09-2019</t>
  </si>
  <si>
    <t>03-07-2024</t>
  </si>
  <si>
    <t>07-02-2024</t>
  </si>
  <si>
    <t>23-07-2024</t>
  </si>
  <si>
    <t>23-02-2021</t>
  </si>
  <si>
    <t>18-07-2019</t>
  </si>
  <si>
    <t>05-03-2015</t>
  </si>
  <si>
    <t>03-07-2018</t>
  </si>
  <si>
    <t>26-05-2017</t>
  </si>
  <si>
    <t>23-02-2024</t>
  </si>
  <si>
    <t>29-04-2019</t>
  </si>
  <si>
    <t>24-03-2020</t>
  </si>
  <si>
    <t>17-12-2018</t>
  </si>
  <si>
    <t>07-12-2021</t>
  </si>
  <si>
    <t>24-11-2024</t>
  </si>
  <si>
    <t>01-08-2024</t>
  </si>
  <si>
    <t>12-09-2020</t>
  </si>
  <si>
    <t>03-07-2019</t>
  </si>
  <si>
    <t>11-02-2024</t>
  </si>
  <si>
    <t>21-11-2019</t>
  </si>
  <si>
    <t>20-01-2019</t>
  </si>
  <si>
    <t>16-01-2020</t>
  </si>
  <si>
    <t>24-04-2023</t>
  </si>
  <si>
    <t>22-08-2023</t>
  </si>
  <si>
    <t>26-06-2024</t>
  </si>
  <si>
    <t>17-02-2022</t>
  </si>
  <si>
    <t>25-10-2022</t>
  </si>
  <si>
    <t>19-03-2016</t>
  </si>
  <si>
    <t>06-07-2022</t>
  </si>
  <si>
    <t>06-03-2019</t>
  </si>
  <si>
    <t>30-06-2018</t>
  </si>
  <si>
    <t>11-12-2017</t>
  </si>
  <si>
    <t>23-04-2016</t>
  </si>
  <si>
    <t>09-04-2017</t>
  </si>
  <si>
    <t>13-09-2018</t>
  </si>
  <si>
    <t>29-11-2019</t>
  </si>
  <si>
    <t>23-05-2020</t>
  </si>
  <si>
    <t>22-01-2017</t>
  </si>
  <si>
    <t>13-02-2021</t>
  </si>
  <si>
    <t>20-04-2019</t>
  </si>
  <si>
    <t>20-12-2018</t>
  </si>
  <si>
    <t>05-07-2017</t>
  </si>
  <si>
    <t>11-09-2022</t>
  </si>
  <si>
    <t>15-09-2016</t>
  </si>
  <si>
    <t>19-07-2024</t>
  </si>
  <si>
    <t>05-06-2022</t>
  </si>
  <si>
    <t>01-04-2016</t>
  </si>
  <si>
    <t>11-02-2021</t>
  </si>
  <si>
    <t>16-08-2017</t>
  </si>
  <si>
    <t>10-03-2020</t>
  </si>
  <si>
    <t>02-09-2023</t>
  </si>
  <si>
    <t>18-04-2020</t>
  </si>
  <si>
    <t>17-09-2020</t>
  </si>
  <si>
    <t>13-05-2018</t>
  </si>
  <si>
    <t>25-02-2022</t>
  </si>
  <si>
    <t>13-06-2024</t>
  </si>
  <si>
    <t>26-09-2016</t>
  </si>
  <si>
    <t>30-08-2017</t>
  </si>
  <si>
    <t>19-02-2018</t>
  </si>
  <si>
    <t>11-08-2018</t>
  </si>
  <si>
    <t>24-06-2024</t>
  </si>
  <si>
    <t>02-04-2016</t>
  </si>
  <si>
    <t>08-01-2023</t>
  </si>
  <si>
    <t>12-02-2019</t>
  </si>
  <si>
    <t>21-03-2019</t>
  </si>
  <si>
    <t>13-09-2019</t>
  </si>
  <si>
    <t>24-05-2015</t>
  </si>
  <si>
    <t>11-06-2019</t>
  </si>
  <si>
    <t>30-12-2019</t>
  </si>
  <si>
    <t>12-06-2018</t>
  </si>
  <si>
    <t>18-03-2017</t>
  </si>
  <si>
    <t>11-08-2017</t>
  </si>
  <si>
    <t>11-07-2017</t>
  </si>
  <si>
    <t>06-12-2022</t>
  </si>
  <si>
    <t>22-10-2019</t>
  </si>
  <si>
    <t>28-02-2023</t>
  </si>
  <si>
    <t>30-01-2017</t>
  </si>
  <si>
    <t>12-09-2022</t>
  </si>
  <si>
    <t>28-12-2020</t>
  </si>
  <si>
    <t>23-06-2017</t>
  </si>
  <si>
    <t>23-11-2015</t>
  </si>
  <si>
    <t>25-03-2016</t>
  </si>
  <si>
    <t>02-03-2016</t>
  </si>
  <si>
    <t>02-04-2024</t>
  </si>
  <si>
    <t>27-01-2021</t>
  </si>
  <si>
    <t>20-09-2018</t>
  </si>
  <si>
    <t>20-09-2017</t>
  </si>
  <si>
    <t>28-04-2017</t>
  </si>
  <si>
    <t>07-05-2020</t>
  </si>
  <si>
    <t>25-03-2019</t>
  </si>
  <si>
    <t>17-11-2016</t>
  </si>
  <si>
    <t>14-03-2016</t>
  </si>
  <si>
    <t>10-01-2022</t>
  </si>
  <si>
    <t>01-02-2019</t>
  </si>
  <si>
    <t>21-11-2020</t>
  </si>
  <si>
    <t>08-11-2024</t>
  </si>
  <si>
    <t>05-05-2019</t>
  </si>
  <si>
    <t>11-03-2020</t>
  </si>
  <si>
    <t>01-07-2017</t>
  </si>
  <si>
    <t>15-06-2023</t>
  </si>
  <si>
    <t>27-08-2021</t>
  </si>
  <si>
    <t>27-07-2024</t>
  </si>
  <si>
    <t>02-03-2020</t>
  </si>
  <si>
    <t>03-02-2024</t>
  </si>
  <si>
    <t>05-09-2017</t>
  </si>
  <si>
    <t>01-05-2024</t>
  </si>
  <si>
    <t>18-06-2019</t>
  </si>
  <si>
    <t>06-06-2022</t>
  </si>
  <si>
    <t>05-09-2020</t>
  </si>
  <si>
    <t>24-01-2022</t>
  </si>
  <si>
    <t>08-08-2017</t>
  </si>
  <si>
    <t>18-08-2021</t>
  </si>
  <si>
    <t>15-11-2019</t>
  </si>
  <si>
    <t>27-02-2019</t>
  </si>
  <si>
    <t>21-08-2018</t>
  </si>
  <si>
    <t>03-09-2020</t>
  </si>
  <si>
    <t>28-05-2016</t>
  </si>
  <si>
    <t>28-01-2020</t>
  </si>
  <si>
    <t>05-01-2024</t>
  </si>
  <si>
    <t>08-06-2018</t>
  </si>
  <si>
    <t>20-05-2018</t>
  </si>
  <si>
    <t>08-01-2021</t>
  </si>
  <si>
    <t>30-03-2018</t>
  </si>
  <si>
    <t>19-04-2015</t>
  </si>
  <si>
    <t>13-12-2018</t>
  </si>
  <si>
    <t>02-01-2023</t>
  </si>
  <si>
    <t>23-05-2022</t>
  </si>
  <si>
    <t>14-12-2019</t>
  </si>
  <si>
    <t>27-08-2023</t>
  </si>
  <si>
    <t>09-12-2017</t>
  </si>
  <si>
    <t>22-02-2023</t>
  </si>
  <si>
    <t>28-09-2023</t>
  </si>
  <si>
    <t>14-11-2021</t>
  </si>
  <si>
    <t>23-05-2021</t>
  </si>
  <si>
    <t>22-11-2022</t>
  </si>
  <si>
    <t>04-11-2018</t>
  </si>
  <si>
    <t>01-03-2022</t>
  </si>
  <si>
    <t>27-01-2018</t>
  </si>
  <si>
    <t>03-04-2024</t>
  </si>
  <si>
    <t>28-08-2024</t>
  </si>
  <si>
    <t>12-02-2024</t>
  </si>
  <si>
    <t>07-10-2024</t>
  </si>
  <si>
    <t>16-05-2023</t>
  </si>
  <si>
    <t>30-05-2017</t>
  </si>
  <si>
    <t>26-08-2022</t>
  </si>
  <si>
    <t>27-09-2018</t>
  </si>
  <si>
    <t>29-11-2022</t>
  </si>
  <si>
    <t>11-12-2022</t>
  </si>
  <si>
    <t>28-01-2022</t>
  </si>
  <si>
    <t>18-12-2024</t>
  </si>
  <si>
    <t>11-04-2020</t>
  </si>
  <si>
    <t>20-06-2022</t>
  </si>
  <si>
    <t>20-01-2020</t>
  </si>
  <si>
    <t>09-07-2022</t>
  </si>
  <si>
    <t>29-06-2024</t>
  </si>
  <si>
    <t>18-02-2018</t>
  </si>
  <si>
    <t>30-08-2019</t>
  </si>
  <si>
    <t>10-03-2016</t>
  </si>
  <si>
    <t>24-11-2018</t>
  </si>
  <si>
    <t>03-04-2016</t>
  </si>
  <si>
    <t>20-03-2022</t>
  </si>
  <si>
    <t>01-11-2020</t>
  </si>
  <si>
    <t>26-12-2020</t>
  </si>
  <si>
    <t>23-01-2017</t>
  </si>
  <si>
    <t>07-07-2020</t>
  </si>
  <si>
    <t>16-10-2015</t>
  </si>
  <si>
    <t>20-12-2024</t>
  </si>
  <si>
    <t>14-12-2020</t>
  </si>
  <si>
    <t>31-03-2022</t>
  </si>
  <si>
    <t>04-10-2016</t>
  </si>
  <si>
    <t>08-02-2016</t>
  </si>
  <si>
    <t>17-10-2022</t>
  </si>
  <si>
    <t>29-11-2023</t>
  </si>
  <si>
    <t>09-08-2024</t>
  </si>
  <si>
    <t>27-02-2021</t>
  </si>
  <si>
    <t>05-06-2024</t>
  </si>
  <si>
    <t>04-04-2017</t>
  </si>
  <si>
    <t>18-01-2022</t>
  </si>
  <si>
    <t>22-03-2015</t>
  </si>
  <si>
    <t>28-03-2022</t>
  </si>
  <si>
    <t>29-05-2023</t>
  </si>
  <si>
    <t>22-05-2023</t>
  </si>
  <si>
    <t>14-09-2024</t>
  </si>
  <si>
    <t>01-05-2018</t>
  </si>
  <si>
    <t>29-12-2024</t>
  </si>
  <si>
    <t>19-01-2019</t>
  </si>
  <si>
    <t>02-04-2017</t>
  </si>
  <si>
    <t>07-08-2018</t>
  </si>
  <si>
    <t>04-04-2019</t>
  </si>
  <si>
    <t>27-06-2020</t>
  </si>
  <si>
    <t>08-10-2020</t>
  </si>
  <si>
    <t>12-08-2018</t>
  </si>
  <si>
    <t>25-04-2016</t>
  </si>
  <si>
    <t>16-03-2023</t>
  </si>
  <si>
    <t>01-05-2017</t>
  </si>
  <si>
    <t>06-05-2021</t>
  </si>
  <si>
    <t>13-11-2024</t>
  </si>
  <si>
    <t>15-12-2019</t>
  </si>
  <si>
    <t>22-05-2021</t>
  </si>
  <si>
    <t>07-12-2020</t>
  </si>
  <si>
    <t>08-12-2016</t>
  </si>
  <si>
    <t>02-10-2023</t>
  </si>
  <si>
    <t>12-01-2022</t>
  </si>
  <si>
    <t>22-11-2017</t>
  </si>
  <si>
    <t>23-10-2016</t>
  </si>
  <si>
    <t>29-06-2018</t>
  </si>
  <si>
    <t>25-08-2016</t>
  </si>
  <si>
    <t>15-06-2022</t>
  </si>
  <si>
    <t>30-07-2022</t>
  </si>
  <si>
    <t>24-12-2016</t>
  </si>
  <si>
    <t>11-07-2015</t>
  </si>
  <si>
    <t>01-10-2016</t>
  </si>
  <si>
    <t>19-12-2017</t>
  </si>
  <si>
    <t>25-07-2017</t>
  </si>
  <si>
    <t>19-02-2019</t>
  </si>
  <si>
    <t>10-12-2017</t>
  </si>
  <si>
    <t>15-05-2018</t>
  </si>
  <si>
    <t>26-10-2019</t>
  </si>
  <si>
    <t>05-08-2021</t>
  </si>
  <si>
    <t>17-11-2019</t>
  </si>
  <si>
    <t>22-06-2023</t>
  </si>
  <si>
    <t>05-04-2017</t>
  </si>
  <si>
    <t>11-02-2020</t>
  </si>
  <si>
    <t>20-09-2024</t>
  </si>
  <si>
    <t>15-04-2016</t>
  </si>
  <si>
    <t>15-02-2019</t>
  </si>
  <si>
    <t>18-05-2016</t>
  </si>
  <si>
    <t>24-10-2019</t>
  </si>
  <si>
    <t>22-02-2018</t>
  </si>
  <si>
    <t>14-07-2019</t>
  </si>
  <si>
    <t>21-05-2023</t>
  </si>
  <si>
    <t>04-08-2023</t>
  </si>
  <si>
    <t>22-03-2024</t>
  </si>
  <si>
    <t>13-12-2024</t>
  </si>
  <si>
    <t>09-05-2020</t>
  </si>
  <si>
    <t>29-10-2020</t>
  </si>
  <si>
    <t>19-05-2019</t>
  </si>
  <si>
    <t>04-05-2015</t>
  </si>
  <si>
    <t>03-06-2018</t>
  </si>
  <si>
    <t>18-07-2016</t>
  </si>
  <si>
    <t>14-02-2021</t>
  </si>
  <si>
    <t>27-06-2018</t>
  </si>
  <si>
    <t>16-03-2024</t>
  </si>
  <si>
    <t>01-11-2019</t>
  </si>
  <si>
    <t>18-08-2023</t>
  </si>
  <si>
    <t>13-01-2015</t>
  </si>
  <si>
    <t>09-11-2019</t>
  </si>
  <si>
    <t>15-05-2021</t>
  </si>
  <si>
    <t>07-11-2016</t>
  </si>
  <si>
    <t>09-03-2018</t>
  </si>
  <si>
    <t>30-07-2017</t>
  </si>
  <si>
    <t>17-05-2021</t>
  </si>
  <si>
    <t>28-01-2016</t>
  </si>
  <si>
    <t>15-08-2016</t>
  </si>
  <si>
    <t>01-04-2024</t>
  </si>
  <si>
    <t>29-01-2017</t>
  </si>
  <si>
    <t>Sum of tranaction_value</t>
  </si>
  <si>
    <t>Column Labels</t>
  </si>
  <si>
    <t>Row Labels</t>
  </si>
  <si>
    <t>Grand Total</t>
  </si>
  <si>
    <t>price</t>
  </si>
  <si>
    <t>Total</t>
  </si>
  <si>
    <t>tranaction_value</t>
  </si>
  <si>
    <t>Column1</t>
  </si>
  <si>
    <t>null</t>
  </si>
  <si>
    <t>price at 2015</t>
  </si>
  <si>
    <t>31/12/2022</t>
  </si>
  <si>
    <t>31/10/2017</t>
  </si>
  <si>
    <t>31/07/2020</t>
  </si>
  <si>
    <t>31/07/2019</t>
  </si>
  <si>
    <t>31/07/2018</t>
  </si>
  <si>
    <t>31/05/2018</t>
  </si>
  <si>
    <t>31/05/2015</t>
  </si>
  <si>
    <t>31/03/2022</t>
  </si>
  <si>
    <t>30/12/2019</t>
  </si>
  <si>
    <t>30/12/2018</t>
  </si>
  <si>
    <t>30/12/2016</t>
  </si>
  <si>
    <t>30/11/2018</t>
  </si>
  <si>
    <t>30/10/2017</t>
  </si>
  <si>
    <t>30/09/2016</t>
  </si>
  <si>
    <t>30/08/2019</t>
  </si>
  <si>
    <t>30/08/2017</t>
  </si>
  <si>
    <t>30/07/2024</t>
  </si>
  <si>
    <t>30/06/2018</t>
  </si>
  <si>
    <t>30/05/2016</t>
  </si>
  <si>
    <t>30/04/2023</t>
  </si>
  <si>
    <t>30/04/2021</t>
  </si>
  <si>
    <t>30/04/2020</t>
  </si>
  <si>
    <t>30/04/2016</t>
  </si>
  <si>
    <t>30/03/2021</t>
  </si>
  <si>
    <t>30/03/2019</t>
  </si>
  <si>
    <t>30/03/2018</t>
  </si>
  <si>
    <t>30/01/2019</t>
  </si>
  <si>
    <t>30/01/2018</t>
  </si>
  <si>
    <t>30/01/2017</t>
  </si>
  <si>
    <t>30/01/2015</t>
  </si>
  <si>
    <t>29/12/2024</t>
  </si>
  <si>
    <t>29/12/2021</t>
  </si>
  <si>
    <t>29/11/2023</t>
  </si>
  <si>
    <t>29/11/2022</t>
  </si>
  <si>
    <t>29/11/2021</t>
  </si>
  <si>
    <t>29/11/2020</t>
  </si>
  <si>
    <t>29/11/2019</t>
  </si>
  <si>
    <t>29/10/2024</t>
  </si>
  <si>
    <t>29/10/2022</t>
  </si>
  <si>
    <t>29/10/2020</t>
  </si>
  <si>
    <t>29/10/2016</t>
  </si>
  <si>
    <t>29/10/2015</t>
  </si>
  <si>
    <t>29/09/2022</t>
  </si>
  <si>
    <t>29/09/2020</t>
  </si>
  <si>
    <t>29/08/2023</t>
  </si>
  <si>
    <t>29/08/2022</t>
  </si>
  <si>
    <t>29/08/2016</t>
  </si>
  <si>
    <t>29/07/2020</t>
  </si>
  <si>
    <t>29/06/2024</t>
  </si>
  <si>
    <t>29/06/2022</t>
  </si>
  <si>
    <t>29/06/2018</t>
  </si>
  <si>
    <t>29/05/2023</t>
  </si>
  <si>
    <t>29/05/2021</t>
  </si>
  <si>
    <t>29/05/2020</t>
  </si>
  <si>
    <t>29/05/2018</t>
  </si>
  <si>
    <t>29/05/2016</t>
  </si>
  <si>
    <t>29/04/2019</t>
  </si>
  <si>
    <t>29/04/2018</t>
  </si>
  <si>
    <t>29/04/2016</t>
  </si>
  <si>
    <t>29/03/2024</t>
  </si>
  <si>
    <t>29/03/2023</t>
  </si>
  <si>
    <t>29/03/2021</t>
  </si>
  <si>
    <t>29/03/2015</t>
  </si>
  <si>
    <t>29/01/2017</t>
  </si>
  <si>
    <t>28/12/2020</t>
  </si>
  <si>
    <t>28/11/2024</t>
  </si>
  <si>
    <t>28/11/2023</t>
  </si>
  <si>
    <t>28/11/2020</t>
  </si>
  <si>
    <t>28/11/2016</t>
  </si>
  <si>
    <t>28/10/2022</t>
  </si>
  <si>
    <t>28/10/2018</t>
  </si>
  <si>
    <t>28/09/2024</t>
  </si>
  <si>
    <t>28/09/2023</t>
  </si>
  <si>
    <t>28/09/2020</t>
  </si>
  <si>
    <t>28/09/2016</t>
  </si>
  <si>
    <t>28/08/2024</t>
  </si>
  <si>
    <t>28/08/2018</t>
  </si>
  <si>
    <t>28/07/2023</t>
  </si>
  <si>
    <t>28/07/2022</t>
  </si>
  <si>
    <t>28/07/2021</t>
  </si>
  <si>
    <t>28/07/2019</t>
  </si>
  <si>
    <t>28/06/2022</t>
  </si>
  <si>
    <t>28/06/2021</t>
  </si>
  <si>
    <t>28/05/2019</t>
  </si>
  <si>
    <t>28/05/2018</t>
  </si>
  <si>
    <t>28/05/2017</t>
  </si>
  <si>
    <t>28/05/2016</t>
  </si>
  <si>
    <t>28/04/2017</t>
  </si>
  <si>
    <t>28/03/2023</t>
  </si>
  <si>
    <t>28/03/2022</t>
  </si>
  <si>
    <t>28/02/2023</t>
  </si>
  <si>
    <t>28/01/2022</t>
  </si>
  <si>
    <t>28/01/2020</t>
  </si>
  <si>
    <t>28/01/2016</t>
  </si>
  <si>
    <t>27/12/2021</t>
  </si>
  <si>
    <t>27/11/2024</t>
  </si>
  <si>
    <t>27/11/2020</t>
  </si>
  <si>
    <t>27/11/2018</t>
  </si>
  <si>
    <t>27/11/2015</t>
  </si>
  <si>
    <t>27/10/2018</t>
  </si>
  <si>
    <t>27/09/2019</t>
  </si>
  <si>
    <t>27/09/2018</t>
  </si>
  <si>
    <t>27/08/2023</t>
  </si>
  <si>
    <t>27/08/2018</t>
  </si>
  <si>
    <t>27/08/2015</t>
  </si>
  <si>
    <t>27/07/2024</t>
  </si>
  <si>
    <t>27/07/2016</t>
  </si>
  <si>
    <t>27/06/2024</t>
  </si>
  <si>
    <t>27/06/2020</t>
  </si>
  <si>
    <t>27/06/2018</t>
  </si>
  <si>
    <t>27/06/2017</t>
  </si>
  <si>
    <t>27/04/2023</t>
  </si>
  <si>
    <t>27/04/2020</t>
  </si>
  <si>
    <t>27/04/2016</t>
  </si>
  <si>
    <t>27/04/2015</t>
  </si>
  <si>
    <t>27/03/2021</t>
  </si>
  <si>
    <t>27/03/2016</t>
  </si>
  <si>
    <t>27/02/2023</t>
  </si>
  <si>
    <t>27/02/2021</t>
  </si>
  <si>
    <t>27/02/2020</t>
  </si>
  <si>
    <t>27/02/2019</t>
  </si>
  <si>
    <t>27/02/2018</t>
  </si>
  <si>
    <t>27/02/2016</t>
  </si>
  <si>
    <t>27/01/2023</t>
  </si>
  <si>
    <t>27/01/2019</t>
  </si>
  <si>
    <t>27/01/2018</t>
  </si>
  <si>
    <t>26/12/2020</t>
  </si>
  <si>
    <t>26/12/2018</t>
  </si>
  <si>
    <t>26/12/2015</t>
  </si>
  <si>
    <t>26/11/2022</t>
  </si>
  <si>
    <t>26/11/2021</t>
  </si>
  <si>
    <t>26/11/2018</t>
  </si>
  <si>
    <t>26/11/2017</t>
  </si>
  <si>
    <t>26/10/2021</t>
  </si>
  <si>
    <t>26/10/2019</t>
  </si>
  <si>
    <t>26/10/2017</t>
  </si>
  <si>
    <t>26/10/2016</t>
  </si>
  <si>
    <t>26/09/2022</t>
  </si>
  <si>
    <t>26/09/2020</t>
  </si>
  <si>
    <t>26/09/2018</t>
  </si>
  <si>
    <t>26/08/2022</t>
  </si>
  <si>
    <t>26/08/2017</t>
  </si>
  <si>
    <t>26/07/2022</t>
  </si>
  <si>
    <t>26/06/2024</t>
  </si>
  <si>
    <t>26/06/2022</t>
  </si>
  <si>
    <t>26/06/2020</t>
  </si>
  <si>
    <t>26/06/2017</t>
  </si>
  <si>
    <t>26/06/2015</t>
  </si>
  <si>
    <t>26/05/2024</t>
  </si>
  <si>
    <t>26/05/2017</t>
  </si>
  <si>
    <t>26/04/2018</t>
  </si>
  <si>
    <t>26/04/2017</t>
  </si>
  <si>
    <t>26/03/2022</t>
  </si>
  <si>
    <t>26/03/2016</t>
  </si>
  <si>
    <t>26/02/2024</t>
  </si>
  <si>
    <t>26/02/2022</t>
  </si>
  <si>
    <t>26/02/2016</t>
  </si>
  <si>
    <t>26/01/2015</t>
  </si>
  <si>
    <t>25/12/2021</t>
  </si>
  <si>
    <t>25/12/2019</t>
  </si>
  <si>
    <t>25/11/2019</t>
  </si>
  <si>
    <t>25/10/2023</t>
  </si>
  <si>
    <t>25/10/2022</t>
  </si>
  <si>
    <t>25/10/2018</t>
  </si>
  <si>
    <t>25/10/2015</t>
  </si>
  <si>
    <t>25/08/2022</t>
  </si>
  <si>
    <t>25/08/2020</t>
  </si>
  <si>
    <t>25/08/2016</t>
  </si>
  <si>
    <t>25/07/2017</t>
  </si>
  <si>
    <t>25/06/2018</t>
  </si>
  <si>
    <t>25/05/2022</t>
  </si>
  <si>
    <t>25/05/2017</t>
  </si>
  <si>
    <t>25/04/2016</t>
  </si>
  <si>
    <t>25/03/2019</t>
  </si>
  <si>
    <t>25/03/2018</t>
  </si>
  <si>
    <t>25/03/2015</t>
  </si>
  <si>
    <t>25/02/2022</t>
  </si>
  <si>
    <t>25/02/2016</t>
  </si>
  <si>
    <t>25/02/2015</t>
  </si>
  <si>
    <t>24/12/2016</t>
  </si>
  <si>
    <t>24/11/2024</t>
  </si>
  <si>
    <t>24/11/2018</t>
  </si>
  <si>
    <t>24/10/2023</t>
  </si>
  <si>
    <t>24/10/2019</t>
  </si>
  <si>
    <t>24/09/2018</t>
  </si>
  <si>
    <t>24/09/2016</t>
  </si>
  <si>
    <t>24/09/2015</t>
  </si>
  <si>
    <t>24/08/2018</t>
  </si>
  <si>
    <t>24/07/2022</t>
  </si>
  <si>
    <t>24/07/2018</t>
  </si>
  <si>
    <t>24/06/2024</t>
  </si>
  <si>
    <t>24/06/2019</t>
  </si>
  <si>
    <t>24/05/2022</t>
  </si>
  <si>
    <t>24/05/2015</t>
  </si>
  <si>
    <t>24/04/2023</t>
  </si>
  <si>
    <t>24/04/2022</t>
  </si>
  <si>
    <t>24/03/2020</t>
  </si>
  <si>
    <t>24/02/2019</t>
  </si>
  <si>
    <t>24/02/2018</t>
  </si>
  <si>
    <t>24/02/2015</t>
  </si>
  <si>
    <t>24/01/2024</t>
  </si>
  <si>
    <t>24/01/2022</t>
  </si>
  <si>
    <t>24/01/2017</t>
  </si>
  <si>
    <t>23/12/2021</t>
  </si>
  <si>
    <t>23/12/2016</t>
  </si>
  <si>
    <t>23/12/2015</t>
  </si>
  <si>
    <t>23/11/2022</t>
  </si>
  <si>
    <t>23/11/2018</t>
  </si>
  <si>
    <t>23/11/2015</t>
  </si>
  <si>
    <t>23/10/2021</t>
  </si>
  <si>
    <t>23/10/2017</t>
  </si>
  <si>
    <t>23/10/2016</t>
  </si>
  <si>
    <t>23/09/2024</t>
  </si>
  <si>
    <t>23/08/2023</t>
  </si>
  <si>
    <t>23/08/2019</t>
  </si>
  <si>
    <t>23/07/2024</t>
  </si>
  <si>
    <t>23/06/2022</t>
  </si>
  <si>
    <t>23/06/2017</t>
  </si>
  <si>
    <t>23/05/2022</t>
  </si>
  <si>
    <t>23/05/2021</t>
  </si>
  <si>
    <t>23/05/2020</t>
  </si>
  <si>
    <t>23/05/2016</t>
  </si>
  <si>
    <t>23/04/2023</t>
  </si>
  <si>
    <t>23/04/2016</t>
  </si>
  <si>
    <t>23/03/2020</t>
  </si>
  <si>
    <t>23/03/2015</t>
  </si>
  <si>
    <t>23/02/2024</t>
  </si>
  <si>
    <t>23/02/2023</t>
  </si>
  <si>
    <t>23/02/2022</t>
  </si>
  <si>
    <t>23/02/2021</t>
  </si>
  <si>
    <t>23/02/2015</t>
  </si>
  <si>
    <t>23/01/2024</t>
  </si>
  <si>
    <t>23/01/2023</t>
  </si>
  <si>
    <t>23/01/2019</t>
  </si>
  <si>
    <t>23/01/2017</t>
  </si>
  <si>
    <t>23/01/2015</t>
  </si>
  <si>
    <t>22/12/2021</t>
  </si>
  <si>
    <t>22/12/2019</t>
  </si>
  <si>
    <t>22/12/2018</t>
  </si>
  <si>
    <t>22/12/2017</t>
  </si>
  <si>
    <t>22/11/2024</t>
  </si>
  <si>
    <t>22/11/2022</t>
  </si>
  <si>
    <t>22/11/2017</t>
  </si>
  <si>
    <t>22/10/2019</t>
  </si>
  <si>
    <t>22/09/2022</t>
  </si>
  <si>
    <t>22/08/2023</t>
  </si>
  <si>
    <t>22/08/2021</t>
  </si>
  <si>
    <t>22/08/2019</t>
  </si>
  <si>
    <t>22/07/2022</t>
  </si>
  <si>
    <t>22/06/2023</t>
  </si>
  <si>
    <t>22/06/2020</t>
  </si>
  <si>
    <t>22/06/2015</t>
  </si>
  <si>
    <t>22/05/2024</t>
  </si>
  <si>
    <t>22/05/2023</t>
  </si>
  <si>
    <t>22/05/2021</t>
  </si>
  <si>
    <t>22/04/2017</t>
  </si>
  <si>
    <t>22/04/2015</t>
  </si>
  <si>
    <t>22/03/2024</t>
  </si>
  <si>
    <t>22/03/2021</t>
  </si>
  <si>
    <t>22/03/2016</t>
  </si>
  <si>
    <t>22/03/2015</t>
  </si>
  <si>
    <t>22/02/2023</t>
  </si>
  <si>
    <t>22/02/2021</t>
  </si>
  <si>
    <t>22/02/2018</t>
  </si>
  <si>
    <t>22/02/2015</t>
  </si>
  <si>
    <t>22/01/2021</t>
  </si>
  <si>
    <t>22/01/2017</t>
  </si>
  <si>
    <t>22/01/2016</t>
  </si>
  <si>
    <t>21/12/2019</t>
  </si>
  <si>
    <t>21/11/2023</t>
  </si>
  <si>
    <t>21/11/2020</t>
  </si>
  <si>
    <t>21/11/2019</t>
  </si>
  <si>
    <t>21/11/2015</t>
  </si>
  <si>
    <t>21/10/2017</t>
  </si>
  <si>
    <t>21/10/2015</t>
  </si>
  <si>
    <t>21/09/2024</t>
  </si>
  <si>
    <t>21/09/2023</t>
  </si>
  <si>
    <t>21/08/2018</t>
  </si>
  <si>
    <t>21/05/2023</t>
  </si>
  <si>
    <t>21/05/2019</t>
  </si>
  <si>
    <t>21/05/2018</t>
  </si>
  <si>
    <t>21/04/2024</t>
  </si>
  <si>
    <t>21/04/2021</t>
  </si>
  <si>
    <t>21/04/2020</t>
  </si>
  <si>
    <t>21/03/2020</t>
  </si>
  <si>
    <t>21/03/2019</t>
  </si>
  <si>
    <t>21/02/2021</t>
  </si>
  <si>
    <t>21/02/2017</t>
  </si>
  <si>
    <t>21/02/2016</t>
  </si>
  <si>
    <t>21/02/2015</t>
  </si>
  <si>
    <t>21/01/2024</t>
  </si>
  <si>
    <t>21/01/2018</t>
  </si>
  <si>
    <t>20/12/2024</t>
  </si>
  <si>
    <t>20/12/2018</t>
  </si>
  <si>
    <t>20/12/2017</t>
  </si>
  <si>
    <t>20/12/2016</t>
  </si>
  <si>
    <t>20/11/2019</t>
  </si>
  <si>
    <t>20/11/2017</t>
  </si>
  <si>
    <t>20/11/2016</t>
  </si>
  <si>
    <t>20/11/2015</t>
  </si>
  <si>
    <t>20/10/2016</t>
  </si>
  <si>
    <t>20/09/2024</t>
  </si>
  <si>
    <t>20/09/2021</t>
  </si>
  <si>
    <t>20/09/2018</t>
  </si>
  <si>
    <t>20/09/2017</t>
  </si>
  <si>
    <t>20/08/2023</t>
  </si>
  <si>
    <t>20/08/2021</t>
  </si>
  <si>
    <t>20/08/2017</t>
  </si>
  <si>
    <t>20/08/2015</t>
  </si>
  <si>
    <t>20/07/2024</t>
  </si>
  <si>
    <t>20/06/2024</t>
  </si>
  <si>
    <t>20/06/2022</t>
  </si>
  <si>
    <t>20/05/2022</t>
  </si>
  <si>
    <t>20/05/2018</t>
  </si>
  <si>
    <t>20/04/2023</t>
  </si>
  <si>
    <t>20/04/2020</t>
  </si>
  <si>
    <t>20/04/2019</t>
  </si>
  <si>
    <t>20/03/2022</t>
  </si>
  <si>
    <t>20/02/2024</t>
  </si>
  <si>
    <t>20/01/2020</t>
  </si>
  <si>
    <t>20/01/2019</t>
  </si>
  <si>
    <t>19/12/2017</t>
  </si>
  <si>
    <t>19/12/2016</t>
  </si>
  <si>
    <t>19/12/2015</t>
  </si>
  <si>
    <t>19/11/2023</t>
  </si>
  <si>
    <t>19/11/2021</t>
  </si>
  <si>
    <t>19/11/2018</t>
  </si>
  <si>
    <t>19/10/2020</t>
  </si>
  <si>
    <t>19/10/2019</t>
  </si>
  <si>
    <t>19/09/2017</t>
  </si>
  <si>
    <t>19/08/2021</t>
  </si>
  <si>
    <t>19/08/2019</t>
  </si>
  <si>
    <t>19/08/2016</t>
  </si>
  <si>
    <t>19/07/2024</t>
  </si>
  <si>
    <t>19/07/2016</t>
  </si>
  <si>
    <t>19/06/2021</t>
  </si>
  <si>
    <t>19/06/2016</t>
  </si>
  <si>
    <t>19/05/2019</t>
  </si>
  <si>
    <t>19/03/2020</t>
  </si>
  <si>
    <t>19/03/2017</t>
  </si>
  <si>
    <t>19/03/2016</t>
  </si>
  <si>
    <t>19/02/2019</t>
  </si>
  <si>
    <t>19/02/2018</t>
  </si>
  <si>
    <t>19/02/2016</t>
  </si>
  <si>
    <t>19/02/2015</t>
  </si>
  <si>
    <t>19/01/2019</t>
  </si>
  <si>
    <t>18/12/2024</t>
  </si>
  <si>
    <t>18/12/2019</t>
  </si>
  <si>
    <t>18/11/2021</t>
  </si>
  <si>
    <t>18/10/2021</t>
  </si>
  <si>
    <t>18/09/2022</t>
  </si>
  <si>
    <t>18/09/2018</t>
  </si>
  <si>
    <t>18/09/2017</t>
  </si>
  <si>
    <t>18/09/2015</t>
  </si>
  <si>
    <t>18/08/2023</t>
  </si>
  <si>
    <t>18/08/2021</t>
  </si>
  <si>
    <t>18/08/2019</t>
  </si>
  <si>
    <t>18/08/2018</t>
  </si>
  <si>
    <t>18/08/2015</t>
  </si>
  <si>
    <t>18/07/2023</t>
  </si>
  <si>
    <t>18/07/2019</t>
  </si>
  <si>
    <t>18/07/2016</t>
  </si>
  <si>
    <t>18/07/2015</t>
  </si>
  <si>
    <t>18/06/2019</t>
  </si>
  <si>
    <t>18/05/2024</t>
  </si>
  <si>
    <t>18/05/2016</t>
  </si>
  <si>
    <t>18/04/2020</t>
  </si>
  <si>
    <t>18/04/2018</t>
  </si>
  <si>
    <t>18/04/2015</t>
  </si>
  <si>
    <t>18/03/2022</t>
  </si>
  <si>
    <t>18/03/2017</t>
  </si>
  <si>
    <t>18/03/2016</t>
  </si>
  <si>
    <t>18/02/2021</t>
  </si>
  <si>
    <t>18/02/2018</t>
  </si>
  <si>
    <t>18/02/2017</t>
  </si>
  <si>
    <t>18/02/2016</t>
  </si>
  <si>
    <t>18/01/2024</t>
  </si>
  <si>
    <t>18/01/2022</t>
  </si>
  <si>
    <t>18/01/2015</t>
  </si>
  <si>
    <t>17/12/2021</t>
  </si>
  <si>
    <t>17/12/2020</t>
  </si>
  <si>
    <t>17/12/2018</t>
  </si>
  <si>
    <t>17/11/2022</t>
  </si>
  <si>
    <t>17/11/2020</t>
  </si>
  <si>
    <t>17/11/2019</t>
  </si>
  <si>
    <t>17/11/2016</t>
  </si>
  <si>
    <t>17/10/2022</t>
  </si>
  <si>
    <t>17/10/2020</t>
  </si>
  <si>
    <t>17/10/2018</t>
  </si>
  <si>
    <t>17/10/2017</t>
  </si>
  <si>
    <t>17/10/2015</t>
  </si>
  <si>
    <t>17/09/2020</t>
  </si>
  <si>
    <t>17/09/2018</t>
  </si>
  <si>
    <t>17/09/2017</t>
  </si>
  <si>
    <t>17/08/2022</t>
  </si>
  <si>
    <t>17/07/2023</t>
  </si>
  <si>
    <t>17/07/2015</t>
  </si>
  <si>
    <t>17/06/2022</t>
  </si>
  <si>
    <t>17/05/2023</t>
  </si>
  <si>
    <t>17/05/2022</t>
  </si>
  <si>
    <t>17/05/2021</t>
  </si>
  <si>
    <t>17/05/2020</t>
  </si>
  <si>
    <t>17/05/2018</t>
  </si>
  <si>
    <t>17/02/2022</t>
  </si>
  <si>
    <t>17/02/2021</t>
  </si>
  <si>
    <t>17/02/2018</t>
  </si>
  <si>
    <t>17/02/2017</t>
  </si>
  <si>
    <t>17/01/2023</t>
  </si>
  <si>
    <t>17/01/2022</t>
  </si>
  <si>
    <t>17/01/2017</t>
  </si>
  <si>
    <t>16/12/2017</t>
  </si>
  <si>
    <t>16/12/2016</t>
  </si>
  <si>
    <t>16/11/2024</t>
  </si>
  <si>
    <t>16/10/2023</t>
  </si>
  <si>
    <t>16/10/2019</t>
  </si>
  <si>
    <t>16/10/2015</t>
  </si>
  <si>
    <t>16/09/2019</t>
  </si>
  <si>
    <t>16/09/2015</t>
  </si>
  <si>
    <t>16/08/2022</t>
  </si>
  <si>
    <t>16/08/2017</t>
  </si>
  <si>
    <t>16/08/2015</t>
  </si>
  <si>
    <t>16/07/2018</t>
  </si>
  <si>
    <t>16/07/2017</t>
  </si>
  <si>
    <t>16/07/2016</t>
  </si>
  <si>
    <t>16/06/2024</t>
  </si>
  <si>
    <t>16/06/2015</t>
  </si>
  <si>
    <t>16/05/2023</t>
  </si>
  <si>
    <t>16/05/2016</t>
  </si>
  <si>
    <t>16/04/2022</t>
  </si>
  <si>
    <t>16/03/2024</t>
  </si>
  <si>
    <t>16/03/2017</t>
  </si>
  <si>
    <t>16/03/2016</t>
  </si>
  <si>
    <t>16/02/2024</t>
  </si>
  <si>
    <t>16/02/2017</t>
  </si>
  <si>
    <t>16/01/2020</t>
  </si>
  <si>
    <t>15/12/2019</t>
  </si>
  <si>
    <t>15/12/2016</t>
  </si>
  <si>
    <t>15/12/2015</t>
  </si>
  <si>
    <t>15/11/2024</t>
  </si>
  <si>
    <t>15/11/2019</t>
  </si>
  <si>
    <t>15/10/2022</t>
  </si>
  <si>
    <t>15/10/2019</t>
  </si>
  <si>
    <t>15/10/2018</t>
  </si>
  <si>
    <t>15/09/2016</t>
  </si>
  <si>
    <t>15/08/2018</t>
  </si>
  <si>
    <t>15/08/2016</t>
  </si>
  <si>
    <t>15/07/2024</t>
  </si>
  <si>
    <t>15/06/2023</t>
  </si>
  <si>
    <t>15/06/2022</t>
  </si>
  <si>
    <t>15/06/2019</t>
  </si>
  <si>
    <t>15/06/2018</t>
  </si>
  <si>
    <t>15/06/2015</t>
  </si>
  <si>
    <t>15/05/2021</t>
  </si>
  <si>
    <t>15/05/2018</t>
  </si>
  <si>
    <t>15/05/2015</t>
  </si>
  <si>
    <t>15/04/2021</t>
  </si>
  <si>
    <t>15/04/2018</t>
  </si>
  <si>
    <t>15/04/2016</t>
  </si>
  <si>
    <t>15/03/2022</t>
  </si>
  <si>
    <t>15/02/2023</t>
  </si>
  <si>
    <t>15/02/2021</t>
  </si>
  <si>
    <t>15/02/2019</t>
  </si>
  <si>
    <t>15/01/2020</t>
  </si>
  <si>
    <t>14/12/2020</t>
  </si>
  <si>
    <t>14/12/2019</t>
  </si>
  <si>
    <t>14/11/2021</t>
  </si>
  <si>
    <t>14/09/2024</t>
  </si>
  <si>
    <t>14/09/2023</t>
  </si>
  <si>
    <t>14/09/2018</t>
  </si>
  <si>
    <t>14/08/2020</t>
  </si>
  <si>
    <t>14/08/2019</t>
  </si>
  <si>
    <t>14/07/2022</t>
  </si>
  <si>
    <t>14/07/2021</t>
  </si>
  <si>
    <t>14/07/2019</t>
  </si>
  <si>
    <t>14/07/2018</t>
  </si>
  <si>
    <t>14/06/2022</t>
  </si>
  <si>
    <t>14/06/2020</t>
  </si>
  <si>
    <t>14/05/2024</t>
  </si>
  <si>
    <t>14/05/2016</t>
  </si>
  <si>
    <t>14/04/2021</t>
  </si>
  <si>
    <t>14/03/2019</t>
  </si>
  <si>
    <t>14/03/2016</t>
  </si>
  <si>
    <t>14/02/2023</t>
  </si>
  <si>
    <t>14/02/2021</t>
  </si>
  <si>
    <t>14/02/2017</t>
  </si>
  <si>
    <t>14/01/2023</t>
  </si>
  <si>
    <t>13/12/2024</t>
  </si>
  <si>
    <t>13/12/2018</t>
  </si>
  <si>
    <t>13/11/2015</t>
  </si>
  <si>
    <t>13/09/2022</t>
  </si>
  <si>
    <t>13/09/2021</t>
  </si>
  <si>
    <t>13/09/2019</t>
  </si>
  <si>
    <t>13/09/2018</t>
  </si>
  <si>
    <t>13/09/2016</t>
  </si>
  <si>
    <t>13/08/2022</t>
  </si>
  <si>
    <t>13/08/2021</t>
  </si>
  <si>
    <t>13/08/2019</t>
  </si>
  <si>
    <t>13/07/2021</t>
  </si>
  <si>
    <t>13/07/2018</t>
  </si>
  <si>
    <t>13/06/2024</t>
  </si>
  <si>
    <t>13/06/2022</t>
  </si>
  <si>
    <t>13/05/2019</t>
  </si>
  <si>
    <t>13/05/2018</t>
  </si>
  <si>
    <t>13/04/2021</t>
  </si>
  <si>
    <t>13/04/2016</t>
  </si>
  <si>
    <t>13/03/2017</t>
  </si>
  <si>
    <t>13/02/2022</t>
  </si>
  <si>
    <t>13/02/2021</t>
  </si>
  <si>
    <t>13/02/2020</t>
  </si>
  <si>
    <t>13/02/2017</t>
  </si>
  <si>
    <t>13/01/2015</t>
  </si>
  <si>
    <t>12/12/2024</t>
  </si>
  <si>
    <t>12/11/2023</t>
  </si>
  <si>
    <t>12/11/2016</t>
  </si>
  <si>
    <t>12/11/2015</t>
  </si>
  <si>
    <t>12/09/2022</t>
  </si>
  <si>
    <t>12/09/2020</t>
  </si>
  <si>
    <t>12/08/2018</t>
  </si>
  <si>
    <t>12/08/2017</t>
  </si>
  <si>
    <t>12/07/2020</t>
  </si>
  <si>
    <t>12/07/2019</t>
  </si>
  <si>
    <t>12/07/2017</t>
  </si>
  <si>
    <t>12/06/2018</t>
  </si>
  <si>
    <t>12/05/2020</t>
  </si>
  <si>
    <t>12/05/2016</t>
  </si>
  <si>
    <t>12/04/2021</t>
  </si>
  <si>
    <t>12/04/2019</t>
  </si>
  <si>
    <t>12/02/2024</t>
  </si>
  <si>
    <t>12/02/2023</t>
  </si>
  <si>
    <t>12/02/2020</t>
  </si>
  <si>
    <t>12/02/2019</t>
  </si>
  <si>
    <t>12/02/2017</t>
  </si>
  <si>
    <t>12/01/2022</t>
  </si>
  <si>
    <t>12/01/2020</t>
  </si>
  <si>
    <t>12/01/2019</t>
  </si>
  <si>
    <t>12/01/2016</t>
  </si>
  <si>
    <t>11/12/2022</t>
  </si>
  <si>
    <t>11/12/2018</t>
  </si>
  <si>
    <t>11/12/2017</t>
  </si>
  <si>
    <t>11/10/2024</t>
  </si>
  <si>
    <t>11/10/2018</t>
  </si>
  <si>
    <t>11/09/2023</t>
  </si>
  <si>
    <t>11/09/2022</t>
  </si>
  <si>
    <t>11/09/2016</t>
  </si>
  <si>
    <t>11/08/2020</t>
  </si>
  <si>
    <t>11/08/2018</t>
  </si>
  <si>
    <t>11/08/2017</t>
  </si>
  <si>
    <t>11/07/2017</t>
  </si>
  <si>
    <t>11/07/2016</t>
  </si>
  <si>
    <t>11/06/2022</t>
  </si>
  <si>
    <t>11/06/2019</t>
  </si>
  <si>
    <t>11/06/2015</t>
  </si>
  <si>
    <t>11/04/2020</t>
  </si>
  <si>
    <t>11/03/2020</t>
  </si>
  <si>
    <t>11/02/2024</t>
  </si>
  <si>
    <t>11/02/2021</t>
  </si>
  <si>
    <t>11/02/2020</t>
  </si>
  <si>
    <t>11/02/2018</t>
  </si>
  <si>
    <t>11/01/2023</t>
  </si>
  <si>
    <t>11/01/2019</t>
  </si>
  <si>
    <t>11/01/2017</t>
  </si>
  <si>
    <t>11/01/2015</t>
  </si>
  <si>
    <t>10/12/2024</t>
  </si>
  <si>
    <t>10/12/2020</t>
  </si>
  <si>
    <t>10/12/2017</t>
  </si>
  <si>
    <t>10/11/2024</t>
  </si>
  <si>
    <t>10/11/2017</t>
  </si>
  <si>
    <t>10/10/2019</t>
  </si>
  <si>
    <t>10/10/2017</t>
  </si>
  <si>
    <t>10/09/2024</t>
  </si>
  <si>
    <t>10/09/2020</t>
  </si>
  <si>
    <t>10/08/2022</t>
  </si>
  <si>
    <t>10/08/2019</t>
  </si>
  <si>
    <t>10/07/2023</t>
  </si>
  <si>
    <t>10/06/2021</t>
  </si>
  <si>
    <t>10/06/2016</t>
  </si>
  <si>
    <t>10/05/2022</t>
  </si>
  <si>
    <t>10/05/2019</t>
  </si>
  <si>
    <t>10/04/2022</t>
  </si>
  <si>
    <t>10/04/2017</t>
  </si>
  <si>
    <t>10/04/2016</t>
  </si>
  <si>
    <t>10/03/2024</t>
  </si>
  <si>
    <t>10/03/2020</t>
  </si>
  <si>
    <t>10/03/2016</t>
  </si>
  <si>
    <t>10/02/2021</t>
  </si>
  <si>
    <t>10/01/2022</t>
  </si>
  <si>
    <t>10/01/2020</t>
  </si>
  <si>
    <t>10/01/2017</t>
  </si>
  <si>
    <t>09/12/2021</t>
  </si>
  <si>
    <t>09/12/2017</t>
  </si>
  <si>
    <t>09/11/2022</t>
  </si>
  <si>
    <t>09/11/2019</t>
  </si>
  <si>
    <t>09/11/2018</t>
  </si>
  <si>
    <t>09/09/2022</t>
  </si>
  <si>
    <t>09/09/2017</t>
  </si>
  <si>
    <t>09/09/2015</t>
  </si>
  <si>
    <t>09/08/2024</t>
  </si>
  <si>
    <t>09/08/2022</t>
  </si>
  <si>
    <t>09/08/2020</t>
  </si>
  <si>
    <t>09/07/2022</t>
  </si>
  <si>
    <t>09/07/2021</t>
  </si>
  <si>
    <t>09/06/2018</t>
  </si>
  <si>
    <t>09/06/2017</t>
  </si>
  <si>
    <t>09/05/2022</t>
  </si>
  <si>
    <t>09/05/2020</t>
  </si>
  <si>
    <t>09/05/2018</t>
  </si>
  <si>
    <t>09/05/2017</t>
  </si>
  <si>
    <t>09/05/2015</t>
  </si>
  <si>
    <t>09/04/2017</t>
  </si>
  <si>
    <t>09/04/2016</t>
  </si>
  <si>
    <t>09/03/2018</t>
  </si>
  <si>
    <t>09/03/2016</t>
  </si>
  <si>
    <t>09/02/2023</t>
  </si>
  <si>
    <t>09/02/2019</t>
  </si>
  <si>
    <t>09/01/2022</t>
  </si>
  <si>
    <t>08/12/2021</t>
  </si>
  <si>
    <t>08/12/2020</t>
  </si>
  <si>
    <t>08/12/2017</t>
  </si>
  <si>
    <t>08/12/2016</t>
  </si>
  <si>
    <t>08/11/2024</t>
  </si>
  <si>
    <t>08/11/2020</t>
  </si>
  <si>
    <t>08/11/2019</t>
  </si>
  <si>
    <t>08/10/2023</t>
  </si>
  <si>
    <t>08/10/2020</t>
  </si>
  <si>
    <t>08/10/2018</t>
  </si>
  <si>
    <t>08/09/2021</t>
  </si>
  <si>
    <t>08/09/2020</t>
  </si>
  <si>
    <t>08/09/2019</t>
  </si>
  <si>
    <t>08/09/2018</t>
  </si>
  <si>
    <t>08/08/2021</t>
  </si>
  <si>
    <t>08/08/2018</t>
  </si>
  <si>
    <t>08/08/2017</t>
  </si>
  <si>
    <t>08/07/2024</t>
  </si>
  <si>
    <t>08/07/2018</t>
  </si>
  <si>
    <t>08/06/2023</t>
  </si>
  <si>
    <t>08/06/2018</t>
  </si>
  <si>
    <t>08/05/2022</t>
  </si>
  <si>
    <t>08/05/2018</t>
  </si>
  <si>
    <t>08/04/2019</t>
  </si>
  <si>
    <t>08/02/2021</t>
  </si>
  <si>
    <t>08/02/2016</t>
  </si>
  <si>
    <t>08/01/2023</t>
  </si>
  <si>
    <t>08/01/2018</t>
  </si>
  <si>
    <t>07/12/2021</t>
  </si>
  <si>
    <t>07/12/2020</t>
  </si>
  <si>
    <t>07/11/2021</t>
  </si>
  <si>
    <t>07/11/2016</t>
  </si>
  <si>
    <t>07/10/2024</t>
  </si>
  <si>
    <t>07/10/2023</t>
  </si>
  <si>
    <t>07/10/2022</t>
  </si>
  <si>
    <t>07/09/2022</t>
  </si>
  <si>
    <t>07/09/2015</t>
  </si>
  <si>
    <t>07/08/2018</t>
  </si>
  <si>
    <t>07/08/2015</t>
  </si>
  <si>
    <t>07/07/2024</t>
  </si>
  <si>
    <t>07/07/2020</t>
  </si>
  <si>
    <t>07/06/2016</t>
  </si>
  <si>
    <t>07/05/2024</t>
  </si>
  <si>
    <t>07/05/2020</t>
  </si>
  <si>
    <t>07/05/2019</t>
  </si>
  <si>
    <t>07/04/2023</t>
  </si>
  <si>
    <t>07/04/2021</t>
  </si>
  <si>
    <t>07/04/2015</t>
  </si>
  <si>
    <t>07/03/2019</t>
  </si>
  <si>
    <t>07/02/2024</t>
  </si>
  <si>
    <t>07/02/2023</t>
  </si>
  <si>
    <t>07/02/2021</t>
  </si>
  <si>
    <t>07/01/2024</t>
  </si>
  <si>
    <t>07/01/2022</t>
  </si>
  <si>
    <t>07/01/2015</t>
  </si>
  <si>
    <t>06/12/2023</t>
  </si>
  <si>
    <t>06/12/2022</t>
  </si>
  <si>
    <t>06/12/2015</t>
  </si>
  <si>
    <t>06/11/2015</t>
  </si>
  <si>
    <t>06/10/2022</t>
  </si>
  <si>
    <t>06/09/2022</t>
  </si>
  <si>
    <t>06/09/2020</t>
  </si>
  <si>
    <t>06/09/2017</t>
  </si>
  <si>
    <t>06/08/2020</t>
  </si>
  <si>
    <t>06/08/2018</t>
  </si>
  <si>
    <t>06/07/2022</t>
  </si>
  <si>
    <t>06/06/2022</t>
  </si>
  <si>
    <t>06/06/2018</t>
  </si>
  <si>
    <t>06/05/2021</t>
  </si>
  <si>
    <t>06/05/2018</t>
  </si>
  <si>
    <t>06/05/2016</t>
  </si>
  <si>
    <t>06/04/2024</t>
  </si>
  <si>
    <t>06/04/2023</t>
  </si>
  <si>
    <t>06/04/2019</t>
  </si>
  <si>
    <t>06/04/2018</t>
  </si>
  <si>
    <t>06/03/2023</t>
  </si>
  <si>
    <t>06/03/2022</t>
  </si>
  <si>
    <t>06/03/2019</t>
  </si>
  <si>
    <t>06/02/2021</t>
  </si>
  <si>
    <t>06/02/2019</t>
  </si>
  <si>
    <t>06/01/2015</t>
  </si>
  <si>
    <t>05/12/2022</t>
  </si>
  <si>
    <t>05/12/2021</t>
  </si>
  <si>
    <t>05/12/2020</t>
  </si>
  <si>
    <t>05/12/2019</t>
  </si>
  <si>
    <t>05/11/2019</t>
  </si>
  <si>
    <t>05/10/2017</t>
  </si>
  <si>
    <t>05/09/2022</t>
  </si>
  <si>
    <t>05/09/2020</t>
  </si>
  <si>
    <t>05/09/2017</t>
  </si>
  <si>
    <t>05/08/2021</t>
  </si>
  <si>
    <t>05/08/2016</t>
  </si>
  <si>
    <t>05/07/2017</t>
  </si>
  <si>
    <t>05/06/2024</t>
  </si>
  <si>
    <t>05/06/2023</t>
  </si>
  <si>
    <t>05/06/2022</t>
  </si>
  <si>
    <t>05/06/2019</t>
  </si>
  <si>
    <t>05/05/2020</t>
  </si>
  <si>
    <t>05/05/2019</t>
  </si>
  <si>
    <t>05/05/2018</t>
  </si>
  <si>
    <t>05/04/2021</t>
  </si>
  <si>
    <t>05/04/2017</t>
  </si>
  <si>
    <t>05/03/2019</t>
  </si>
  <si>
    <t>05/03/2016</t>
  </si>
  <si>
    <t>05/02/2024</t>
  </si>
  <si>
    <t>05/02/2019</t>
  </si>
  <si>
    <t>05/02/2016</t>
  </si>
  <si>
    <t>05/01/2024</t>
  </si>
  <si>
    <t>05/01/2021</t>
  </si>
  <si>
    <t>04/12/2024</t>
  </si>
  <si>
    <t>04/12/2017</t>
  </si>
  <si>
    <t>04/11/2018</t>
  </si>
  <si>
    <t>04/11/2015</t>
  </si>
  <si>
    <t>04/10/2019</t>
  </si>
  <si>
    <t>04/10/2018</t>
  </si>
  <si>
    <t>04/10/2016</t>
  </si>
  <si>
    <t>04/09/2024</t>
  </si>
  <si>
    <t>04/09/2018</t>
  </si>
  <si>
    <t>04/09/2016</t>
  </si>
  <si>
    <t>04/08/2023</t>
  </si>
  <si>
    <t>04/08/2019</t>
  </si>
  <si>
    <t>04/08/2018</t>
  </si>
  <si>
    <t>04/07/2022</t>
  </si>
  <si>
    <t>04/06/2020</t>
  </si>
  <si>
    <t>04/06/2019</t>
  </si>
  <si>
    <t>04/06/2018</t>
  </si>
  <si>
    <t>04/05/2015</t>
  </si>
  <si>
    <t>04/04/2024</t>
  </si>
  <si>
    <t>04/04/2023</t>
  </si>
  <si>
    <t>04/04/2019</t>
  </si>
  <si>
    <t>04/04/2017</t>
  </si>
  <si>
    <t>04/03/2019</t>
  </si>
  <si>
    <t>04/03/2016</t>
  </si>
  <si>
    <t>04/02/2023</t>
  </si>
  <si>
    <t>04/02/2022</t>
  </si>
  <si>
    <t>04/02/2018</t>
  </si>
  <si>
    <t>04/01/2018</t>
  </si>
  <si>
    <t>04/01/2017</t>
  </si>
  <si>
    <t>03/12/2022</t>
  </si>
  <si>
    <t>03/11/2024</t>
  </si>
  <si>
    <t>03/11/2019</t>
  </si>
  <si>
    <t>03/09/2020</t>
  </si>
  <si>
    <t>03/08/2023</t>
  </si>
  <si>
    <t>03/08/2016</t>
  </si>
  <si>
    <t>03/07/2024</t>
  </si>
  <si>
    <t>03/07/2019</t>
  </si>
  <si>
    <t>03/07/2018</t>
  </si>
  <si>
    <t>03/07/2017</t>
  </si>
  <si>
    <t>03/06/2020</t>
  </si>
  <si>
    <t>03/06/2019</t>
  </si>
  <si>
    <t>03/06/2018</t>
  </si>
  <si>
    <t>03/05/2019</t>
  </si>
  <si>
    <t>03/04/2024</t>
  </si>
  <si>
    <t>03/04/2020</t>
  </si>
  <si>
    <t>03/04/2016</t>
  </si>
  <si>
    <t>03/02/2024</t>
  </si>
  <si>
    <t>03/02/2023</t>
  </si>
  <si>
    <t>03/01/2021</t>
  </si>
  <si>
    <t>03/01/2020</t>
  </si>
  <si>
    <t>02/12/2017</t>
  </si>
  <si>
    <t>02/11/2023</t>
  </si>
  <si>
    <t>02/11/2018</t>
  </si>
  <si>
    <t>02/11/2016</t>
  </si>
  <si>
    <t>02/10/2023</t>
  </si>
  <si>
    <t>02/09/2023</t>
  </si>
  <si>
    <t>02/09/2022</t>
  </si>
  <si>
    <t>02/09/2020</t>
  </si>
  <si>
    <t>02/09/2016</t>
  </si>
  <si>
    <t>02/07/2017</t>
  </si>
  <si>
    <t>02/06/2021</t>
  </si>
  <si>
    <t>02/06/2019</t>
  </si>
  <si>
    <t>02/05/2022</t>
  </si>
  <si>
    <t>02/05/2019</t>
  </si>
  <si>
    <t>02/04/2024</t>
  </si>
  <si>
    <t>02/04/2021</t>
  </si>
  <si>
    <t>02/04/2017</t>
  </si>
  <si>
    <t>02/04/2016</t>
  </si>
  <si>
    <t>02/04/2015</t>
  </si>
  <si>
    <t>02/03/2023</t>
  </si>
  <si>
    <t>02/03/2021</t>
  </si>
  <si>
    <t>02/03/2020</t>
  </si>
  <si>
    <t>02/03/2018</t>
  </si>
  <si>
    <t>02/03/2016</t>
  </si>
  <si>
    <t>02/02/2019</t>
  </si>
  <si>
    <t>02/02/2018</t>
  </si>
  <si>
    <t>02/02/2016</t>
  </si>
  <si>
    <t>02/01/2023</t>
  </si>
  <si>
    <t>02/01/2021</t>
  </si>
  <si>
    <t>01/12/2022</t>
  </si>
  <si>
    <t>01/12/2019</t>
  </si>
  <si>
    <t>01/11/2020</t>
  </si>
  <si>
    <t>01/11/2019</t>
  </si>
  <si>
    <t>01/11/2018</t>
  </si>
  <si>
    <t>01/11/2015</t>
  </si>
  <si>
    <t>01/10/2024</t>
  </si>
  <si>
    <t>01/10/2021</t>
  </si>
  <si>
    <t>01/10/2020</t>
  </si>
  <si>
    <t>01/10/2016</t>
  </si>
  <si>
    <t>01/09/2020</t>
  </si>
  <si>
    <t>01/08/2024</t>
  </si>
  <si>
    <t>01/08/2023</t>
  </si>
  <si>
    <t>01/07/2017</t>
  </si>
  <si>
    <t>01/07/2015</t>
  </si>
  <si>
    <t>01/06/2022</t>
  </si>
  <si>
    <t>01/06/2021</t>
  </si>
  <si>
    <t>01/05/2024</t>
  </si>
  <si>
    <t>01/05/2018</t>
  </si>
  <si>
    <t>01/05/2017</t>
  </si>
  <si>
    <t>01/04/2024</t>
  </si>
  <si>
    <t>01/04/2019</t>
  </si>
  <si>
    <t>01/04/2016</t>
  </si>
  <si>
    <t>01/03/2022</t>
  </si>
  <si>
    <t>01/03/2021</t>
  </si>
  <si>
    <t>01/03/2015</t>
  </si>
  <si>
    <t>01/02/2024</t>
  </si>
  <si>
    <t>01/02/2022</t>
  </si>
  <si>
    <t>01/02/2019</t>
  </si>
  <si>
    <t>01/01/2023</t>
  </si>
  <si>
    <t>01/01/2020</t>
  </si>
  <si>
    <t>shareholder</t>
  </si>
  <si>
    <t>current_value</t>
  </si>
  <si>
    <t>Sum of current_value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</si>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</sst>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dd/mm/yy;@"/>
    <numFmt numFmtId="166" formatCode="d/mm/yyyy;@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164" fontId="1" fillId="0" borderId="3" xfId="0" applyNumberFormat="1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4" fillId="0" borderId="3" xfId="0" applyFont="1" applyBorder="1" applyAlignment="1">
      <alignment horizontal="center" vertical="top"/>
    </xf>
    <xf numFmtId="166" fontId="4" fillId="0" borderId="3" xfId="0" applyNumberFormat="1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164" fontId="5" fillId="0" borderId="5" xfId="0" applyNumberFormat="1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164" fontId="6" fillId="0" borderId="3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15">
    <dxf>
      <numFmt numFmtId="164" formatCode="dd/mm/yyyy;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6" formatCode="d/mm/yyyy;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;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date_ranked!$C$1</c:f>
              <c:strCache>
                <c:ptCount val="1"/>
                <c:pt idx="0">
                  <c:v>shares_owned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extLst>
                <c:ext xmlns:c15="http://schemas.microsoft.com/office/drawing/2012/chart" uri="{02D57815-91ED-43cb-92C2-25804820EDAC}">
                  <c15:fullRef>
                    <c15:sqref>date_ranked!$A$2:$B$948</c15:sqref>
                  </c15:fullRef>
                  <c15:levelRef>
                    <c15:sqref>date_ranked!$B$2:$B$948</c15:sqref>
                  </c15:levelRef>
                </c:ext>
              </c:extLst>
              <c:f>date_ranked!$B$2:$B$948</c:f>
              <c:numCache>
                <c:formatCode>dd/mm/yyyy;@</c:formatCode>
                <c:ptCount val="947"/>
                <c:pt idx="0">
                  <c:v>42010</c:v>
                </c:pt>
                <c:pt idx="1">
                  <c:v>42011</c:v>
                </c:pt>
                <c:pt idx="2">
                  <c:v>42015</c:v>
                </c:pt>
                <c:pt idx="3">
                  <c:v>42017</c:v>
                </c:pt>
                <c:pt idx="4">
                  <c:v>42022</c:v>
                </c:pt>
                <c:pt idx="5">
                  <c:v>42027</c:v>
                </c:pt>
                <c:pt idx="6">
                  <c:v>42030</c:v>
                </c:pt>
                <c:pt idx="7">
                  <c:v>42034</c:v>
                </c:pt>
                <c:pt idx="8">
                  <c:v>42054</c:v>
                </c:pt>
                <c:pt idx="9">
                  <c:v>42056</c:v>
                </c:pt>
                <c:pt idx="10">
                  <c:v>42057</c:v>
                </c:pt>
                <c:pt idx="11">
                  <c:v>42058</c:v>
                </c:pt>
                <c:pt idx="12">
                  <c:v>42059</c:v>
                </c:pt>
                <c:pt idx="13">
                  <c:v>42059</c:v>
                </c:pt>
                <c:pt idx="14">
                  <c:v>42060</c:v>
                </c:pt>
                <c:pt idx="15">
                  <c:v>42060</c:v>
                </c:pt>
                <c:pt idx="16">
                  <c:v>42060</c:v>
                </c:pt>
                <c:pt idx="17">
                  <c:v>42064</c:v>
                </c:pt>
                <c:pt idx="18">
                  <c:v>42085</c:v>
                </c:pt>
                <c:pt idx="19">
                  <c:v>42086</c:v>
                </c:pt>
                <c:pt idx="20">
                  <c:v>42088</c:v>
                </c:pt>
                <c:pt idx="21">
                  <c:v>42092</c:v>
                </c:pt>
                <c:pt idx="22">
                  <c:v>42096</c:v>
                </c:pt>
                <c:pt idx="23">
                  <c:v>42101</c:v>
                </c:pt>
                <c:pt idx="24">
                  <c:v>42112</c:v>
                </c:pt>
                <c:pt idx="25">
                  <c:v>42112</c:v>
                </c:pt>
                <c:pt idx="26">
                  <c:v>42116</c:v>
                </c:pt>
                <c:pt idx="27">
                  <c:v>42121</c:v>
                </c:pt>
                <c:pt idx="28">
                  <c:v>42128</c:v>
                </c:pt>
                <c:pt idx="29">
                  <c:v>42133</c:v>
                </c:pt>
                <c:pt idx="30">
                  <c:v>42133</c:v>
                </c:pt>
                <c:pt idx="31">
                  <c:v>42139</c:v>
                </c:pt>
                <c:pt idx="32">
                  <c:v>42148</c:v>
                </c:pt>
                <c:pt idx="33">
                  <c:v>42155</c:v>
                </c:pt>
                <c:pt idx="34">
                  <c:v>42166</c:v>
                </c:pt>
                <c:pt idx="35">
                  <c:v>42170</c:v>
                </c:pt>
                <c:pt idx="36">
                  <c:v>42171</c:v>
                </c:pt>
                <c:pt idx="37">
                  <c:v>42177</c:v>
                </c:pt>
                <c:pt idx="38">
                  <c:v>42181</c:v>
                </c:pt>
                <c:pt idx="39">
                  <c:v>42186</c:v>
                </c:pt>
                <c:pt idx="40">
                  <c:v>42202</c:v>
                </c:pt>
                <c:pt idx="41">
                  <c:v>42203</c:v>
                </c:pt>
                <c:pt idx="42">
                  <c:v>42223</c:v>
                </c:pt>
                <c:pt idx="43">
                  <c:v>42232</c:v>
                </c:pt>
                <c:pt idx="44">
                  <c:v>42234</c:v>
                </c:pt>
                <c:pt idx="45">
                  <c:v>42236</c:v>
                </c:pt>
                <c:pt idx="46">
                  <c:v>42243</c:v>
                </c:pt>
                <c:pt idx="47">
                  <c:v>42254</c:v>
                </c:pt>
                <c:pt idx="48">
                  <c:v>42256</c:v>
                </c:pt>
                <c:pt idx="49">
                  <c:v>42263</c:v>
                </c:pt>
                <c:pt idx="50">
                  <c:v>42265</c:v>
                </c:pt>
                <c:pt idx="51">
                  <c:v>42271</c:v>
                </c:pt>
                <c:pt idx="52">
                  <c:v>42293</c:v>
                </c:pt>
                <c:pt idx="53">
                  <c:v>42294</c:v>
                </c:pt>
                <c:pt idx="54">
                  <c:v>42298</c:v>
                </c:pt>
                <c:pt idx="55">
                  <c:v>42302</c:v>
                </c:pt>
                <c:pt idx="56">
                  <c:v>42306</c:v>
                </c:pt>
                <c:pt idx="57">
                  <c:v>42309</c:v>
                </c:pt>
                <c:pt idx="58">
                  <c:v>42312</c:v>
                </c:pt>
                <c:pt idx="59">
                  <c:v>42314</c:v>
                </c:pt>
                <c:pt idx="60">
                  <c:v>42320</c:v>
                </c:pt>
                <c:pt idx="61">
                  <c:v>42321</c:v>
                </c:pt>
                <c:pt idx="62">
                  <c:v>42328</c:v>
                </c:pt>
                <c:pt idx="63">
                  <c:v>42328</c:v>
                </c:pt>
                <c:pt idx="64">
                  <c:v>42329</c:v>
                </c:pt>
                <c:pt idx="65">
                  <c:v>42331</c:v>
                </c:pt>
                <c:pt idx="66">
                  <c:v>42335</c:v>
                </c:pt>
                <c:pt idx="67">
                  <c:v>42344</c:v>
                </c:pt>
                <c:pt idx="68">
                  <c:v>42353</c:v>
                </c:pt>
                <c:pt idx="69">
                  <c:v>42357</c:v>
                </c:pt>
                <c:pt idx="70">
                  <c:v>42361</c:v>
                </c:pt>
                <c:pt idx="71">
                  <c:v>42364</c:v>
                </c:pt>
                <c:pt idx="72">
                  <c:v>42381</c:v>
                </c:pt>
                <c:pt idx="73">
                  <c:v>42381</c:v>
                </c:pt>
                <c:pt idx="74">
                  <c:v>42391</c:v>
                </c:pt>
                <c:pt idx="75">
                  <c:v>42397</c:v>
                </c:pt>
                <c:pt idx="76">
                  <c:v>42402</c:v>
                </c:pt>
                <c:pt idx="77">
                  <c:v>42405</c:v>
                </c:pt>
                <c:pt idx="78">
                  <c:v>42408</c:v>
                </c:pt>
                <c:pt idx="79">
                  <c:v>42418</c:v>
                </c:pt>
                <c:pt idx="80">
                  <c:v>42418</c:v>
                </c:pt>
                <c:pt idx="81">
                  <c:v>42419</c:v>
                </c:pt>
                <c:pt idx="82">
                  <c:v>42419</c:v>
                </c:pt>
                <c:pt idx="83">
                  <c:v>42421</c:v>
                </c:pt>
                <c:pt idx="84">
                  <c:v>42425</c:v>
                </c:pt>
                <c:pt idx="85">
                  <c:v>42425</c:v>
                </c:pt>
                <c:pt idx="86">
                  <c:v>42426</c:v>
                </c:pt>
                <c:pt idx="87">
                  <c:v>42427</c:v>
                </c:pt>
                <c:pt idx="88">
                  <c:v>42431</c:v>
                </c:pt>
                <c:pt idx="89">
                  <c:v>42433</c:v>
                </c:pt>
                <c:pt idx="90">
                  <c:v>42433</c:v>
                </c:pt>
                <c:pt idx="91">
                  <c:v>42434</c:v>
                </c:pt>
                <c:pt idx="92">
                  <c:v>42438</c:v>
                </c:pt>
                <c:pt idx="93">
                  <c:v>42439</c:v>
                </c:pt>
                <c:pt idx="94">
                  <c:v>42443</c:v>
                </c:pt>
                <c:pt idx="95">
                  <c:v>42445</c:v>
                </c:pt>
                <c:pt idx="96">
                  <c:v>42447</c:v>
                </c:pt>
                <c:pt idx="97">
                  <c:v>42448</c:v>
                </c:pt>
                <c:pt idx="98">
                  <c:v>42451</c:v>
                </c:pt>
                <c:pt idx="99">
                  <c:v>42455</c:v>
                </c:pt>
                <c:pt idx="100">
                  <c:v>42456</c:v>
                </c:pt>
                <c:pt idx="101">
                  <c:v>42461</c:v>
                </c:pt>
                <c:pt idx="102">
                  <c:v>42462</c:v>
                </c:pt>
                <c:pt idx="103">
                  <c:v>42463</c:v>
                </c:pt>
                <c:pt idx="104">
                  <c:v>42469</c:v>
                </c:pt>
                <c:pt idx="105">
                  <c:v>42470</c:v>
                </c:pt>
                <c:pt idx="106">
                  <c:v>42473</c:v>
                </c:pt>
                <c:pt idx="107">
                  <c:v>42475</c:v>
                </c:pt>
                <c:pt idx="108">
                  <c:v>42483</c:v>
                </c:pt>
                <c:pt idx="109">
                  <c:v>42485</c:v>
                </c:pt>
                <c:pt idx="110">
                  <c:v>42487</c:v>
                </c:pt>
                <c:pt idx="111">
                  <c:v>42489</c:v>
                </c:pt>
                <c:pt idx="112">
                  <c:v>42490</c:v>
                </c:pt>
                <c:pt idx="113">
                  <c:v>42490</c:v>
                </c:pt>
                <c:pt idx="114">
                  <c:v>42490</c:v>
                </c:pt>
                <c:pt idx="115">
                  <c:v>42496</c:v>
                </c:pt>
                <c:pt idx="116">
                  <c:v>42502</c:v>
                </c:pt>
                <c:pt idx="117">
                  <c:v>42504</c:v>
                </c:pt>
                <c:pt idx="118">
                  <c:v>42506</c:v>
                </c:pt>
                <c:pt idx="119">
                  <c:v>42506</c:v>
                </c:pt>
                <c:pt idx="120">
                  <c:v>42508</c:v>
                </c:pt>
                <c:pt idx="121">
                  <c:v>42513</c:v>
                </c:pt>
                <c:pt idx="122">
                  <c:v>42518</c:v>
                </c:pt>
                <c:pt idx="123">
                  <c:v>42519</c:v>
                </c:pt>
                <c:pt idx="124">
                  <c:v>42520</c:v>
                </c:pt>
                <c:pt idx="125">
                  <c:v>42528</c:v>
                </c:pt>
                <c:pt idx="126">
                  <c:v>42531</c:v>
                </c:pt>
                <c:pt idx="127">
                  <c:v>42540</c:v>
                </c:pt>
                <c:pt idx="128">
                  <c:v>42540</c:v>
                </c:pt>
                <c:pt idx="129">
                  <c:v>42562</c:v>
                </c:pt>
                <c:pt idx="130">
                  <c:v>42562</c:v>
                </c:pt>
                <c:pt idx="131">
                  <c:v>42562</c:v>
                </c:pt>
                <c:pt idx="132">
                  <c:v>42567</c:v>
                </c:pt>
                <c:pt idx="133">
                  <c:v>42567</c:v>
                </c:pt>
                <c:pt idx="134">
                  <c:v>42569</c:v>
                </c:pt>
                <c:pt idx="135">
                  <c:v>42570</c:v>
                </c:pt>
                <c:pt idx="136">
                  <c:v>42578</c:v>
                </c:pt>
                <c:pt idx="137">
                  <c:v>42585</c:v>
                </c:pt>
                <c:pt idx="138">
                  <c:v>42585</c:v>
                </c:pt>
                <c:pt idx="139">
                  <c:v>42587</c:v>
                </c:pt>
                <c:pt idx="140">
                  <c:v>42597</c:v>
                </c:pt>
                <c:pt idx="141">
                  <c:v>42601</c:v>
                </c:pt>
                <c:pt idx="142">
                  <c:v>42607</c:v>
                </c:pt>
                <c:pt idx="143">
                  <c:v>42611</c:v>
                </c:pt>
                <c:pt idx="144">
                  <c:v>42615</c:v>
                </c:pt>
                <c:pt idx="145">
                  <c:v>42617</c:v>
                </c:pt>
                <c:pt idx="146">
                  <c:v>42624</c:v>
                </c:pt>
                <c:pt idx="147">
                  <c:v>42626</c:v>
                </c:pt>
                <c:pt idx="148">
                  <c:v>42628</c:v>
                </c:pt>
                <c:pt idx="149">
                  <c:v>42637</c:v>
                </c:pt>
                <c:pt idx="150">
                  <c:v>42641</c:v>
                </c:pt>
                <c:pt idx="151">
                  <c:v>42643</c:v>
                </c:pt>
                <c:pt idx="152">
                  <c:v>42643</c:v>
                </c:pt>
                <c:pt idx="153">
                  <c:v>42644</c:v>
                </c:pt>
                <c:pt idx="154">
                  <c:v>42647</c:v>
                </c:pt>
                <c:pt idx="155">
                  <c:v>42663</c:v>
                </c:pt>
                <c:pt idx="156">
                  <c:v>42666</c:v>
                </c:pt>
                <c:pt idx="157">
                  <c:v>42669</c:v>
                </c:pt>
                <c:pt idx="158">
                  <c:v>42672</c:v>
                </c:pt>
                <c:pt idx="159">
                  <c:v>42676</c:v>
                </c:pt>
                <c:pt idx="160">
                  <c:v>42681</c:v>
                </c:pt>
                <c:pt idx="161">
                  <c:v>42686</c:v>
                </c:pt>
                <c:pt idx="162">
                  <c:v>42691</c:v>
                </c:pt>
                <c:pt idx="163">
                  <c:v>42694</c:v>
                </c:pt>
                <c:pt idx="164">
                  <c:v>42702</c:v>
                </c:pt>
                <c:pt idx="165">
                  <c:v>42702</c:v>
                </c:pt>
                <c:pt idx="166">
                  <c:v>42712</c:v>
                </c:pt>
                <c:pt idx="167">
                  <c:v>42719</c:v>
                </c:pt>
                <c:pt idx="168">
                  <c:v>42720</c:v>
                </c:pt>
                <c:pt idx="169">
                  <c:v>42723</c:v>
                </c:pt>
                <c:pt idx="170">
                  <c:v>42724</c:v>
                </c:pt>
                <c:pt idx="171">
                  <c:v>42727</c:v>
                </c:pt>
                <c:pt idx="172">
                  <c:v>42728</c:v>
                </c:pt>
                <c:pt idx="173">
                  <c:v>42734</c:v>
                </c:pt>
                <c:pt idx="174">
                  <c:v>42739</c:v>
                </c:pt>
                <c:pt idx="175">
                  <c:v>42745</c:v>
                </c:pt>
                <c:pt idx="176">
                  <c:v>42746</c:v>
                </c:pt>
                <c:pt idx="177">
                  <c:v>42752</c:v>
                </c:pt>
                <c:pt idx="178">
                  <c:v>42757</c:v>
                </c:pt>
                <c:pt idx="179">
                  <c:v>42758</c:v>
                </c:pt>
                <c:pt idx="180">
                  <c:v>42759</c:v>
                </c:pt>
                <c:pt idx="181">
                  <c:v>42764</c:v>
                </c:pt>
                <c:pt idx="182">
                  <c:v>42765</c:v>
                </c:pt>
                <c:pt idx="183">
                  <c:v>42778</c:v>
                </c:pt>
                <c:pt idx="184">
                  <c:v>42779</c:v>
                </c:pt>
                <c:pt idx="185">
                  <c:v>42780</c:v>
                </c:pt>
                <c:pt idx="186">
                  <c:v>42782</c:v>
                </c:pt>
                <c:pt idx="187">
                  <c:v>42783</c:v>
                </c:pt>
                <c:pt idx="188">
                  <c:v>42784</c:v>
                </c:pt>
                <c:pt idx="189">
                  <c:v>42787</c:v>
                </c:pt>
                <c:pt idx="190">
                  <c:v>42807</c:v>
                </c:pt>
                <c:pt idx="191">
                  <c:v>42810</c:v>
                </c:pt>
                <c:pt idx="192">
                  <c:v>42812</c:v>
                </c:pt>
                <c:pt idx="193">
                  <c:v>42813</c:v>
                </c:pt>
                <c:pt idx="194">
                  <c:v>42827</c:v>
                </c:pt>
                <c:pt idx="195">
                  <c:v>42829</c:v>
                </c:pt>
                <c:pt idx="196">
                  <c:v>42830</c:v>
                </c:pt>
                <c:pt idx="197">
                  <c:v>42834</c:v>
                </c:pt>
                <c:pt idx="198">
                  <c:v>42835</c:v>
                </c:pt>
                <c:pt idx="199">
                  <c:v>42847</c:v>
                </c:pt>
                <c:pt idx="200">
                  <c:v>42851</c:v>
                </c:pt>
                <c:pt idx="201">
                  <c:v>42853</c:v>
                </c:pt>
                <c:pt idx="202">
                  <c:v>42856</c:v>
                </c:pt>
                <c:pt idx="203">
                  <c:v>42864</c:v>
                </c:pt>
                <c:pt idx="204">
                  <c:v>42880</c:v>
                </c:pt>
                <c:pt idx="205">
                  <c:v>42881</c:v>
                </c:pt>
                <c:pt idx="206">
                  <c:v>42883</c:v>
                </c:pt>
                <c:pt idx="207">
                  <c:v>42895</c:v>
                </c:pt>
                <c:pt idx="208">
                  <c:v>42895</c:v>
                </c:pt>
                <c:pt idx="209">
                  <c:v>42895</c:v>
                </c:pt>
                <c:pt idx="210">
                  <c:v>42909</c:v>
                </c:pt>
                <c:pt idx="211">
                  <c:v>42912</c:v>
                </c:pt>
                <c:pt idx="212">
                  <c:v>42913</c:v>
                </c:pt>
                <c:pt idx="213">
                  <c:v>42917</c:v>
                </c:pt>
                <c:pt idx="214">
                  <c:v>42918</c:v>
                </c:pt>
                <c:pt idx="215">
                  <c:v>42919</c:v>
                </c:pt>
                <c:pt idx="216">
                  <c:v>42921</c:v>
                </c:pt>
                <c:pt idx="217">
                  <c:v>42921</c:v>
                </c:pt>
                <c:pt idx="218">
                  <c:v>42927</c:v>
                </c:pt>
                <c:pt idx="219">
                  <c:v>42928</c:v>
                </c:pt>
                <c:pt idx="220">
                  <c:v>42932</c:v>
                </c:pt>
                <c:pt idx="221">
                  <c:v>42941</c:v>
                </c:pt>
                <c:pt idx="222">
                  <c:v>42955</c:v>
                </c:pt>
                <c:pt idx="223">
                  <c:v>42958</c:v>
                </c:pt>
                <c:pt idx="224">
                  <c:v>42959</c:v>
                </c:pt>
                <c:pt idx="225">
                  <c:v>42963</c:v>
                </c:pt>
                <c:pt idx="226">
                  <c:v>42967</c:v>
                </c:pt>
                <c:pt idx="227">
                  <c:v>42973</c:v>
                </c:pt>
                <c:pt idx="228">
                  <c:v>42977</c:v>
                </c:pt>
                <c:pt idx="229">
                  <c:v>42983</c:v>
                </c:pt>
                <c:pt idx="230">
                  <c:v>42984</c:v>
                </c:pt>
                <c:pt idx="231">
                  <c:v>42987</c:v>
                </c:pt>
                <c:pt idx="232">
                  <c:v>42987</c:v>
                </c:pt>
                <c:pt idx="233">
                  <c:v>42987</c:v>
                </c:pt>
                <c:pt idx="234">
                  <c:v>42995</c:v>
                </c:pt>
                <c:pt idx="235">
                  <c:v>42996</c:v>
                </c:pt>
                <c:pt idx="236">
                  <c:v>42997</c:v>
                </c:pt>
                <c:pt idx="237">
                  <c:v>42997</c:v>
                </c:pt>
                <c:pt idx="238">
                  <c:v>42998</c:v>
                </c:pt>
                <c:pt idx="239">
                  <c:v>43013</c:v>
                </c:pt>
                <c:pt idx="240">
                  <c:v>43013</c:v>
                </c:pt>
                <c:pt idx="241">
                  <c:v>43018</c:v>
                </c:pt>
                <c:pt idx="242">
                  <c:v>43025</c:v>
                </c:pt>
                <c:pt idx="243">
                  <c:v>43029</c:v>
                </c:pt>
                <c:pt idx="244">
                  <c:v>43031</c:v>
                </c:pt>
                <c:pt idx="245">
                  <c:v>43031</c:v>
                </c:pt>
                <c:pt idx="246">
                  <c:v>43034</c:v>
                </c:pt>
                <c:pt idx="247">
                  <c:v>43038</c:v>
                </c:pt>
                <c:pt idx="248">
                  <c:v>43039</c:v>
                </c:pt>
                <c:pt idx="249">
                  <c:v>43049</c:v>
                </c:pt>
                <c:pt idx="250">
                  <c:v>43059</c:v>
                </c:pt>
                <c:pt idx="251">
                  <c:v>43059</c:v>
                </c:pt>
                <c:pt idx="252">
                  <c:v>43061</c:v>
                </c:pt>
                <c:pt idx="253">
                  <c:v>43065</c:v>
                </c:pt>
                <c:pt idx="254">
                  <c:v>43065</c:v>
                </c:pt>
                <c:pt idx="255">
                  <c:v>43071</c:v>
                </c:pt>
                <c:pt idx="256">
                  <c:v>43073</c:v>
                </c:pt>
                <c:pt idx="257">
                  <c:v>43077</c:v>
                </c:pt>
                <c:pt idx="258">
                  <c:v>43077</c:v>
                </c:pt>
                <c:pt idx="259">
                  <c:v>43078</c:v>
                </c:pt>
                <c:pt idx="260">
                  <c:v>43079</c:v>
                </c:pt>
                <c:pt idx="261">
                  <c:v>43080</c:v>
                </c:pt>
                <c:pt idx="262">
                  <c:v>43085</c:v>
                </c:pt>
                <c:pt idx="263">
                  <c:v>43088</c:v>
                </c:pt>
                <c:pt idx="264">
                  <c:v>43089</c:v>
                </c:pt>
                <c:pt idx="265">
                  <c:v>43089</c:v>
                </c:pt>
                <c:pt idx="266">
                  <c:v>43091</c:v>
                </c:pt>
                <c:pt idx="267">
                  <c:v>43091</c:v>
                </c:pt>
                <c:pt idx="268">
                  <c:v>43104</c:v>
                </c:pt>
                <c:pt idx="269">
                  <c:v>43108</c:v>
                </c:pt>
                <c:pt idx="270">
                  <c:v>43121</c:v>
                </c:pt>
                <c:pt idx="271">
                  <c:v>43127</c:v>
                </c:pt>
                <c:pt idx="272">
                  <c:v>43130</c:v>
                </c:pt>
                <c:pt idx="273">
                  <c:v>43133</c:v>
                </c:pt>
                <c:pt idx="274">
                  <c:v>43135</c:v>
                </c:pt>
                <c:pt idx="275">
                  <c:v>43142</c:v>
                </c:pt>
                <c:pt idx="276">
                  <c:v>43148</c:v>
                </c:pt>
                <c:pt idx="277">
                  <c:v>43149</c:v>
                </c:pt>
                <c:pt idx="278">
                  <c:v>43150</c:v>
                </c:pt>
                <c:pt idx="279">
                  <c:v>43153</c:v>
                </c:pt>
                <c:pt idx="280">
                  <c:v>43155</c:v>
                </c:pt>
                <c:pt idx="281">
                  <c:v>43158</c:v>
                </c:pt>
                <c:pt idx="282">
                  <c:v>43161</c:v>
                </c:pt>
                <c:pt idx="283">
                  <c:v>43168</c:v>
                </c:pt>
                <c:pt idx="284">
                  <c:v>43184</c:v>
                </c:pt>
                <c:pt idx="285">
                  <c:v>43189</c:v>
                </c:pt>
                <c:pt idx="286">
                  <c:v>43196</c:v>
                </c:pt>
                <c:pt idx="287">
                  <c:v>43205</c:v>
                </c:pt>
                <c:pt idx="288">
                  <c:v>43205</c:v>
                </c:pt>
                <c:pt idx="289">
                  <c:v>43208</c:v>
                </c:pt>
                <c:pt idx="290">
                  <c:v>43216</c:v>
                </c:pt>
                <c:pt idx="291">
                  <c:v>43219</c:v>
                </c:pt>
                <c:pt idx="292">
                  <c:v>43221</c:v>
                </c:pt>
                <c:pt idx="293">
                  <c:v>43225</c:v>
                </c:pt>
                <c:pt idx="294">
                  <c:v>43226</c:v>
                </c:pt>
                <c:pt idx="295">
                  <c:v>43228</c:v>
                </c:pt>
                <c:pt idx="296">
                  <c:v>43229</c:v>
                </c:pt>
                <c:pt idx="297">
                  <c:v>43233</c:v>
                </c:pt>
                <c:pt idx="298">
                  <c:v>43235</c:v>
                </c:pt>
                <c:pt idx="299">
                  <c:v>43237</c:v>
                </c:pt>
                <c:pt idx="300">
                  <c:v>43237</c:v>
                </c:pt>
                <c:pt idx="301">
                  <c:v>43240</c:v>
                </c:pt>
                <c:pt idx="302">
                  <c:v>43241</c:v>
                </c:pt>
                <c:pt idx="303">
                  <c:v>43248</c:v>
                </c:pt>
                <c:pt idx="304">
                  <c:v>43249</c:v>
                </c:pt>
                <c:pt idx="305">
                  <c:v>43251</c:v>
                </c:pt>
                <c:pt idx="306">
                  <c:v>43254</c:v>
                </c:pt>
                <c:pt idx="307">
                  <c:v>43255</c:v>
                </c:pt>
                <c:pt idx="308">
                  <c:v>43257</c:v>
                </c:pt>
                <c:pt idx="309">
                  <c:v>43257</c:v>
                </c:pt>
                <c:pt idx="310">
                  <c:v>43259</c:v>
                </c:pt>
                <c:pt idx="311">
                  <c:v>43260</c:v>
                </c:pt>
                <c:pt idx="312">
                  <c:v>43263</c:v>
                </c:pt>
                <c:pt idx="313">
                  <c:v>43266</c:v>
                </c:pt>
                <c:pt idx="314">
                  <c:v>43276</c:v>
                </c:pt>
                <c:pt idx="315">
                  <c:v>43278</c:v>
                </c:pt>
                <c:pt idx="316">
                  <c:v>43280</c:v>
                </c:pt>
                <c:pt idx="317">
                  <c:v>43281</c:v>
                </c:pt>
                <c:pt idx="318">
                  <c:v>43284</c:v>
                </c:pt>
                <c:pt idx="319">
                  <c:v>43289</c:v>
                </c:pt>
                <c:pt idx="320">
                  <c:v>43294</c:v>
                </c:pt>
                <c:pt idx="321">
                  <c:v>43295</c:v>
                </c:pt>
                <c:pt idx="322">
                  <c:v>43297</c:v>
                </c:pt>
                <c:pt idx="323">
                  <c:v>43297</c:v>
                </c:pt>
                <c:pt idx="324">
                  <c:v>43305</c:v>
                </c:pt>
                <c:pt idx="325">
                  <c:v>43312</c:v>
                </c:pt>
                <c:pt idx="326">
                  <c:v>43316</c:v>
                </c:pt>
                <c:pt idx="327">
                  <c:v>43316</c:v>
                </c:pt>
                <c:pt idx="328">
                  <c:v>43318</c:v>
                </c:pt>
                <c:pt idx="329">
                  <c:v>43319</c:v>
                </c:pt>
                <c:pt idx="330">
                  <c:v>43320</c:v>
                </c:pt>
                <c:pt idx="331">
                  <c:v>43320</c:v>
                </c:pt>
                <c:pt idx="332">
                  <c:v>43323</c:v>
                </c:pt>
                <c:pt idx="333">
                  <c:v>43323</c:v>
                </c:pt>
                <c:pt idx="334">
                  <c:v>43324</c:v>
                </c:pt>
                <c:pt idx="335">
                  <c:v>43327</c:v>
                </c:pt>
                <c:pt idx="336">
                  <c:v>43330</c:v>
                </c:pt>
                <c:pt idx="337">
                  <c:v>43333</c:v>
                </c:pt>
                <c:pt idx="338">
                  <c:v>43336</c:v>
                </c:pt>
                <c:pt idx="339">
                  <c:v>43339</c:v>
                </c:pt>
                <c:pt idx="340">
                  <c:v>43340</c:v>
                </c:pt>
                <c:pt idx="341">
                  <c:v>43347</c:v>
                </c:pt>
                <c:pt idx="342">
                  <c:v>43351</c:v>
                </c:pt>
                <c:pt idx="343">
                  <c:v>43356</c:v>
                </c:pt>
                <c:pt idx="344">
                  <c:v>43357</c:v>
                </c:pt>
                <c:pt idx="345">
                  <c:v>43360</c:v>
                </c:pt>
                <c:pt idx="346">
                  <c:v>43361</c:v>
                </c:pt>
                <c:pt idx="347">
                  <c:v>43363</c:v>
                </c:pt>
                <c:pt idx="348">
                  <c:v>43367</c:v>
                </c:pt>
                <c:pt idx="349">
                  <c:v>43369</c:v>
                </c:pt>
                <c:pt idx="350">
                  <c:v>43370</c:v>
                </c:pt>
                <c:pt idx="351">
                  <c:v>43377</c:v>
                </c:pt>
                <c:pt idx="352">
                  <c:v>43381</c:v>
                </c:pt>
                <c:pt idx="353">
                  <c:v>43384</c:v>
                </c:pt>
                <c:pt idx="354">
                  <c:v>43388</c:v>
                </c:pt>
                <c:pt idx="355">
                  <c:v>43390</c:v>
                </c:pt>
                <c:pt idx="356">
                  <c:v>43390</c:v>
                </c:pt>
                <c:pt idx="357">
                  <c:v>43398</c:v>
                </c:pt>
                <c:pt idx="358">
                  <c:v>43398</c:v>
                </c:pt>
                <c:pt idx="359">
                  <c:v>43400</c:v>
                </c:pt>
                <c:pt idx="360">
                  <c:v>43401</c:v>
                </c:pt>
                <c:pt idx="361">
                  <c:v>43405</c:v>
                </c:pt>
                <c:pt idx="362">
                  <c:v>43406</c:v>
                </c:pt>
                <c:pt idx="363">
                  <c:v>43408</c:v>
                </c:pt>
                <c:pt idx="364">
                  <c:v>43413</c:v>
                </c:pt>
                <c:pt idx="365">
                  <c:v>43423</c:v>
                </c:pt>
                <c:pt idx="366">
                  <c:v>43427</c:v>
                </c:pt>
                <c:pt idx="367">
                  <c:v>43428</c:v>
                </c:pt>
                <c:pt idx="368">
                  <c:v>43430</c:v>
                </c:pt>
                <c:pt idx="369">
                  <c:v>43431</c:v>
                </c:pt>
                <c:pt idx="370">
                  <c:v>43431</c:v>
                </c:pt>
                <c:pt idx="371">
                  <c:v>43434</c:v>
                </c:pt>
                <c:pt idx="372">
                  <c:v>43445</c:v>
                </c:pt>
                <c:pt idx="373">
                  <c:v>43447</c:v>
                </c:pt>
                <c:pt idx="374">
                  <c:v>43451</c:v>
                </c:pt>
                <c:pt idx="375">
                  <c:v>43454</c:v>
                </c:pt>
                <c:pt idx="376">
                  <c:v>43456</c:v>
                </c:pt>
                <c:pt idx="377">
                  <c:v>43460</c:v>
                </c:pt>
                <c:pt idx="378">
                  <c:v>43464</c:v>
                </c:pt>
                <c:pt idx="379">
                  <c:v>43464</c:v>
                </c:pt>
                <c:pt idx="380">
                  <c:v>43476</c:v>
                </c:pt>
                <c:pt idx="381">
                  <c:v>43477</c:v>
                </c:pt>
                <c:pt idx="382">
                  <c:v>43484</c:v>
                </c:pt>
                <c:pt idx="383">
                  <c:v>43485</c:v>
                </c:pt>
                <c:pt idx="384">
                  <c:v>43488</c:v>
                </c:pt>
                <c:pt idx="385">
                  <c:v>43492</c:v>
                </c:pt>
                <c:pt idx="386">
                  <c:v>43495</c:v>
                </c:pt>
                <c:pt idx="387">
                  <c:v>43497</c:v>
                </c:pt>
                <c:pt idx="388">
                  <c:v>43498</c:v>
                </c:pt>
                <c:pt idx="389">
                  <c:v>43501</c:v>
                </c:pt>
                <c:pt idx="390">
                  <c:v>43502</c:v>
                </c:pt>
                <c:pt idx="391">
                  <c:v>43505</c:v>
                </c:pt>
                <c:pt idx="392">
                  <c:v>43505</c:v>
                </c:pt>
                <c:pt idx="393">
                  <c:v>43508</c:v>
                </c:pt>
                <c:pt idx="394">
                  <c:v>43511</c:v>
                </c:pt>
                <c:pt idx="395">
                  <c:v>43515</c:v>
                </c:pt>
                <c:pt idx="396">
                  <c:v>43520</c:v>
                </c:pt>
                <c:pt idx="397">
                  <c:v>43523</c:v>
                </c:pt>
                <c:pt idx="398">
                  <c:v>43528</c:v>
                </c:pt>
                <c:pt idx="399">
                  <c:v>43529</c:v>
                </c:pt>
                <c:pt idx="400">
                  <c:v>43530</c:v>
                </c:pt>
                <c:pt idx="401">
                  <c:v>43531</c:v>
                </c:pt>
                <c:pt idx="402">
                  <c:v>43538</c:v>
                </c:pt>
                <c:pt idx="403">
                  <c:v>43545</c:v>
                </c:pt>
                <c:pt idx="404">
                  <c:v>43549</c:v>
                </c:pt>
                <c:pt idx="405">
                  <c:v>43554</c:v>
                </c:pt>
                <c:pt idx="406">
                  <c:v>43556</c:v>
                </c:pt>
                <c:pt idx="407">
                  <c:v>43559</c:v>
                </c:pt>
                <c:pt idx="408">
                  <c:v>43561</c:v>
                </c:pt>
                <c:pt idx="409">
                  <c:v>43563</c:v>
                </c:pt>
                <c:pt idx="410">
                  <c:v>43567</c:v>
                </c:pt>
                <c:pt idx="411">
                  <c:v>43575</c:v>
                </c:pt>
                <c:pt idx="412">
                  <c:v>43584</c:v>
                </c:pt>
                <c:pt idx="413">
                  <c:v>43587</c:v>
                </c:pt>
                <c:pt idx="414">
                  <c:v>43588</c:v>
                </c:pt>
                <c:pt idx="415">
                  <c:v>43590</c:v>
                </c:pt>
                <c:pt idx="416">
                  <c:v>43592</c:v>
                </c:pt>
                <c:pt idx="417">
                  <c:v>43595</c:v>
                </c:pt>
                <c:pt idx="418">
                  <c:v>43595</c:v>
                </c:pt>
                <c:pt idx="419">
                  <c:v>43598</c:v>
                </c:pt>
                <c:pt idx="420">
                  <c:v>43604</c:v>
                </c:pt>
                <c:pt idx="421">
                  <c:v>43606</c:v>
                </c:pt>
                <c:pt idx="422">
                  <c:v>43613</c:v>
                </c:pt>
                <c:pt idx="423">
                  <c:v>43618</c:v>
                </c:pt>
                <c:pt idx="424">
                  <c:v>43619</c:v>
                </c:pt>
                <c:pt idx="425">
                  <c:v>43620</c:v>
                </c:pt>
                <c:pt idx="426">
                  <c:v>43621</c:v>
                </c:pt>
                <c:pt idx="427">
                  <c:v>43627</c:v>
                </c:pt>
                <c:pt idx="428">
                  <c:v>43631</c:v>
                </c:pt>
                <c:pt idx="429">
                  <c:v>43634</c:v>
                </c:pt>
                <c:pt idx="430">
                  <c:v>43640</c:v>
                </c:pt>
                <c:pt idx="431">
                  <c:v>43640</c:v>
                </c:pt>
                <c:pt idx="432">
                  <c:v>43649</c:v>
                </c:pt>
                <c:pt idx="433">
                  <c:v>43658</c:v>
                </c:pt>
                <c:pt idx="434">
                  <c:v>43658</c:v>
                </c:pt>
                <c:pt idx="435">
                  <c:v>43658</c:v>
                </c:pt>
                <c:pt idx="436">
                  <c:v>43660</c:v>
                </c:pt>
                <c:pt idx="437">
                  <c:v>43664</c:v>
                </c:pt>
                <c:pt idx="438">
                  <c:v>43674</c:v>
                </c:pt>
                <c:pt idx="439">
                  <c:v>43677</c:v>
                </c:pt>
                <c:pt idx="440">
                  <c:v>43681</c:v>
                </c:pt>
                <c:pt idx="441">
                  <c:v>43687</c:v>
                </c:pt>
                <c:pt idx="442">
                  <c:v>43687</c:v>
                </c:pt>
                <c:pt idx="443">
                  <c:v>43690</c:v>
                </c:pt>
                <c:pt idx="444">
                  <c:v>43691</c:v>
                </c:pt>
                <c:pt idx="445">
                  <c:v>43695</c:v>
                </c:pt>
                <c:pt idx="446">
                  <c:v>43696</c:v>
                </c:pt>
                <c:pt idx="447">
                  <c:v>43699</c:v>
                </c:pt>
                <c:pt idx="448">
                  <c:v>43699</c:v>
                </c:pt>
                <c:pt idx="449">
                  <c:v>43700</c:v>
                </c:pt>
                <c:pt idx="450">
                  <c:v>43707</c:v>
                </c:pt>
                <c:pt idx="451">
                  <c:v>43716</c:v>
                </c:pt>
                <c:pt idx="452">
                  <c:v>43721</c:v>
                </c:pt>
                <c:pt idx="453">
                  <c:v>43724</c:v>
                </c:pt>
                <c:pt idx="454">
                  <c:v>43724</c:v>
                </c:pt>
                <c:pt idx="455">
                  <c:v>43735</c:v>
                </c:pt>
                <c:pt idx="456">
                  <c:v>43742</c:v>
                </c:pt>
                <c:pt idx="457">
                  <c:v>43748</c:v>
                </c:pt>
                <c:pt idx="458">
                  <c:v>43753</c:v>
                </c:pt>
                <c:pt idx="459">
                  <c:v>43753</c:v>
                </c:pt>
                <c:pt idx="460">
                  <c:v>43754</c:v>
                </c:pt>
                <c:pt idx="461">
                  <c:v>43757</c:v>
                </c:pt>
                <c:pt idx="462">
                  <c:v>43760</c:v>
                </c:pt>
                <c:pt idx="463">
                  <c:v>43762</c:v>
                </c:pt>
                <c:pt idx="464">
                  <c:v>43764</c:v>
                </c:pt>
                <c:pt idx="465">
                  <c:v>43770</c:v>
                </c:pt>
                <c:pt idx="466">
                  <c:v>43772</c:v>
                </c:pt>
                <c:pt idx="467">
                  <c:v>43774</c:v>
                </c:pt>
                <c:pt idx="468">
                  <c:v>43777</c:v>
                </c:pt>
                <c:pt idx="469">
                  <c:v>43778</c:v>
                </c:pt>
                <c:pt idx="470">
                  <c:v>43784</c:v>
                </c:pt>
                <c:pt idx="471">
                  <c:v>43786</c:v>
                </c:pt>
                <c:pt idx="472">
                  <c:v>43789</c:v>
                </c:pt>
                <c:pt idx="473">
                  <c:v>43790</c:v>
                </c:pt>
                <c:pt idx="474">
                  <c:v>43794</c:v>
                </c:pt>
                <c:pt idx="475">
                  <c:v>43798</c:v>
                </c:pt>
                <c:pt idx="476">
                  <c:v>43800</c:v>
                </c:pt>
                <c:pt idx="477">
                  <c:v>43800</c:v>
                </c:pt>
                <c:pt idx="478">
                  <c:v>43804</c:v>
                </c:pt>
                <c:pt idx="479">
                  <c:v>43813</c:v>
                </c:pt>
                <c:pt idx="480">
                  <c:v>43814</c:v>
                </c:pt>
                <c:pt idx="481">
                  <c:v>43817</c:v>
                </c:pt>
                <c:pt idx="482">
                  <c:v>43820</c:v>
                </c:pt>
                <c:pt idx="483">
                  <c:v>43821</c:v>
                </c:pt>
                <c:pt idx="484">
                  <c:v>43821</c:v>
                </c:pt>
                <c:pt idx="485">
                  <c:v>43824</c:v>
                </c:pt>
                <c:pt idx="486">
                  <c:v>43829</c:v>
                </c:pt>
                <c:pt idx="487">
                  <c:v>43831</c:v>
                </c:pt>
                <c:pt idx="488">
                  <c:v>43833</c:v>
                </c:pt>
                <c:pt idx="489">
                  <c:v>43840</c:v>
                </c:pt>
                <c:pt idx="490">
                  <c:v>43840</c:v>
                </c:pt>
                <c:pt idx="491">
                  <c:v>43842</c:v>
                </c:pt>
                <c:pt idx="492">
                  <c:v>43842</c:v>
                </c:pt>
                <c:pt idx="493">
                  <c:v>43845</c:v>
                </c:pt>
                <c:pt idx="494">
                  <c:v>43846</c:v>
                </c:pt>
                <c:pt idx="495">
                  <c:v>43850</c:v>
                </c:pt>
                <c:pt idx="496">
                  <c:v>43858</c:v>
                </c:pt>
                <c:pt idx="497">
                  <c:v>43872</c:v>
                </c:pt>
                <c:pt idx="498">
                  <c:v>43873</c:v>
                </c:pt>
                <c:pt idx="499">
                  <c:v>43874</c:v>
                </c:pt>
                <c:pt idx="500">
                  <c:v>43888</c:v>
                </c:pt>
                <c:pt idx="501">
                  <c:v>43892</c:v>
                </c:pt>
                <c:pt idx="502">
                  <c:v>43900</c:v>
                </c:pt>
                <c:pt idx="503">
                  <c:v>43901</c:v>
                </c:pt>
                <c:pt idx="504">
                  <c:v>43909</c:v>
                </c:pt>
                <c:pt idx="505">
                  <c:v>43911</c:v>
                </c:pt>
                <c:pt idx="506">
                  <c:v>43913</c:v>
                </c:pt>
                <c:pt idx="507">
                  <c:v>43914</c:v>
                </c:pt>
                <c:pt idx="508">
                  <c:v>43924</c:v>
                </c:pt>
                <c:pt idx="509">
                  <c:v>43932</c:v>
                </c:pt>
                <c:pt idx="510">
                  <c:v>43939</c:v>
                </c:pt>
                <c:pt idx="511">
                  <c:v>43941</c:v>
                </c:pt>
                <c:pt idx="512">
                  <c:v>43942</c:v>
                </c:pt>
                <c:pt idx="513">
                  <c:v>43942</c:v>
                </c:pt>
                <c:pt idx="514">
                  <c:v>43942</c:v>
                </c:pt>
                <c:pt idx="515">
                  <c:v>43948</c:v>
                </c:pt>
                <c:pt idx="516">
                  <c:v>43951</c:v>
                </c:pt>
                <c:pt idx="517">
                  <c:v>43956</c:v>
                </c:pt>
                <c:pt idx="518">
                  <c:v>43958</c:v>
                </c:pt>
                <c:pt idx="519">
                  <c:v>43960</c:v>
                </c:pt>
                <c:pt idx="520">
                  <c:v>43963</c:v>
                </c:pt>
                <c:pt idx="521">
                  <c:v>43968</c:v>
                </c:pt>
                <c:pt idx="522">
                  <c:v>43974</c:v>
                </c:pt>
                <c:pt idx="523">
                  <c:v>43974</c:v>
                </c:pt>
                <c:pt idx="524">
                  <c:v>43980</c:v>
                </c:pt>
                <c:pt idx="525">
                  <c:v>43985</c:v>
                </c:pt>
                <c:pt idx="526">
                  <c:v>43986</c:v>
                </c:pt>
                <c:pt idx="527">
                  <c:v>43986</c:v>
                </c:pt>
                <c:pt idx="528">
                  <c:v>43996</c:v>
                </c:pt>
                <c:pt idx="529">
                  <c:v>44004</c:v>
                </c:pt>
                <c:pt idx="530">
                  <c:v>44008</c:v>
                </c:pt>
                <c:pt idx="531">
                  <c:v>44009</c:v>
                </c:pt>
                <c:pt idx="532">
                  <c:v>44019</c:v>
                </c:pt>
                <c:pt idx="533">
                  <c:v>44024</c:v>
                </c:pt>
                <c:pt idx="534">
                  <c:v>44041</c:v>
                </c:pt>
                <c:pt idx="535">
                  <c:v>44041</c:v>
                </c:pt>
                <c:pt idx="536">
                  <c:v>44043</c:v>
                </c:pt>
                <c:pt idx="537">
                  <c:v>44049</c:v>
                </c:pt>
                <c:pt idx="538">
                  <c:v>44052</c:v>
                </c:pt>
                <c:pt idx="539">
                  <c:v>44054</c:v>
                </c:pt>
                <c:pt idx="540">
                  <c:v>44057</c:v>
                </c:pt>
                <c:pt idx="541">
                  <c:v>44068</c:v>
                </c:pt>
                <c:pt idx="542">
                  <c:v>44075</c:v>
                </c:pt>
                <c:pt idx="543">
                  <c:v>44076</c:v>
                </c:pt>
                <c:pt idx="544">
                  <c:v>44077</c:v>
                </c:pt>
                <c:pt idx="545">
                  <c:v>44079</c:v>
                </c:pt>
                <c:pt idx="546">
                  <c:v>44080</c:v>
                </c:pt>
                <c:pt idx="547">
                  <c:v>44082</c:v>
                </c:pt>
                <c:pt idx="548">
                  <c:v>44082</c:v>
                </c:pt>
                <c:pt idx="549">
                  <c:v>44084</c:v>
                </c:pt>
                <c:pt idx="550">
                  <c:v>44084</c:v>
                </c:pt>
                <c:pt idx="551">
                  <c:v>44086</c:v>
                </c:pt>
                <c:pt idx="552">
                  <c:v>44091</c:v>
                </c:pt>
                <c:pt idx="553">
                  <c:v>44091</c:v>
                </c:pt>
                <c:pt idx="554">
                  <c:v>44100</c:v>
                </c:pt>
                <c:pt idx="555">
                  <c:v>44100</c:v>
                </c:pt>
                <c:pt idx="556">
                  <c:v>44102</c:v>
                </c:pt>
                <c:pt idx="557">
                  <c:v>44103</c:v>
                </c:pt>
                <c:pt idx="558">
                  <c:v>44105</c:v>
                </c:pt>
                <c:pt idx="559">
                  <c:v>44112</c:v>
                </c:pt>
                <c:pt idx="560">
                  <c:v>44121</c:v>
                </c:pt>
                <c:pt idx="561">
                  <c:v>44123</c:v>
                </c:pt>
                <c:pt idx="562">
                  <c:v>44133</c:v>
                </c:pt>
                <c:pt idx="563">
                  <c:v>44136</c:v>
                </c:pt>
                <c:pt idx="564">
                  <c:v>44143</c:v>
                </c:pt>
                <c:pt idx="565">
                  <c:v>44152</c:v>
                </c:pt>
                <c:pt idx="566">
                  <c:v>44156</c:v>
                </c:pt>
                <c:pt idx="567">
                  <c:v>44162</c:v>
                </c:pt>
                <c:pt idx="568">
                  <c:v>44163</c:v>
                </c:pt>
                <c:pt idx="569">
                  <c:v>44164</c:v>
                </c:pt>
                <c:pt idx="570">
                  <c:v>44164</c:v>
                </c:pt>
                <c:pt idx="571">
                  <c:v>44164</c:v>
                </c:pt>
                <c:pt idx="572">
                  <c:v>44170</c:v>
                </c:pt>
                <c:pt idx="573">
                  <c:v>44172</c:v>
                </c:pt>
                <c:pt idx="574">
                  <c:v>44173</c:v>
                </c:pt>
                <c:pt idx="575">
                  <c:v>44175</c:v>
                </c:pt>
                <c:pt idx="576">
                  <c:v>44175</c:v>
                </c:pt>
                <c:pt idx="577">
                  <c:v>44179</c:v>
                </c:pt>
                <c:pt idx="578">
                  <c:v>44182</c:v>
                </c:pt>
                <c:pt idx="579">
                  <c:v>44182</c:v>
                </c:pt>
                <c:pt idx="580">
                  <c:v>44191</c:v>
                </c:pt>
                <c:pt idx="581">
                  <c:v>44193</c:v>
                </c:pt>
                <c:pt idx="582">
                  <c:v>44198</c:v>
                </c:pt>
                <c:pt idx="583">
                  <c:v>44199</c:v>
                </c:pt>
                <c:pt idx="584">
                  <c:v>44201</c:v>
                </c:pt>
                <c:pt idx="585">
                  <c:v>44218</c:v>
                </c:pt>
                <c:pt idx="586">
                  <c:v>44233</c:v>
                </c:pt>
                <c:pt idx="587">
                  <c:v>44234</c:v>
                </c:pt>
                <c:pt idx="588">
                  <c:v>44235</c:v>
                </c:pt>
                <c:pt idx="589">
                  <c:v>44237</c:v>
                </c:pt>
                <c:pt idx="590">
                  <c:v>44238</c:v>
                </c:pt>
                <c:pt idx="591">
                  <c:v>44240</c:v>
                </c:pt>
                <c:pt idx="592">
                  <c:v>44240</c:v>
                </c:pt>
                <c:pt idx="593">
                  <c:v>44241</c:v>
                </c:pt>
                <c:pt idx="594">
                  <c:v>44242</c:v>
                </c:pt>
                <c:pt idx="595">
                  <c:v>44244</c:v>
                </c:pt>
                <c:pt idx="596">
                  <c:v>44245</c:v>
                </c:pt>
                <c:pt idx="597">
                  <c:v>44248</c:v>
                </c:pt>
                <c:pt idx="598">
                  <c:v>44249</c:v>
                </c:pt>
                <c:pt idx="599">
                  <c:v>44250</c:v>
                </c:pt>
                <c:pt idx="600">
                  <c:v>44254</c:v>
                </c:pt>
                <c:pt idx="601">
                  <c:v>44256</c:v>
                </c:pt>
                <c:pt idx="602">
                  <c:v>44257</c:v>
                </c:pt>
                <c:pt idx="603">
                  <c:v>44277</c:v>
                </c:pt>
                <c:pt idx="604">
                  <c:v>44282</c:v>
                </c:pt>
                <c:pt idx="605">
                  <c:v>44284</c:v>
                </c:pt>
                <c:pt idx="606">
                  <c:v>44285</c:v>
                </c:pt>
                <c:pt idx="607">
                  <c:v>44288</c:v>
                </c:pt>
                <c:pt idx="608">
                  <c:v>44291</c:v>
                </c:pt>
                <c:pt idx="609">
                  <c:v>44293</c:v>
                </c:pt>
                <c:pt idx="610">
                  <c:v>44298</c:v>
                </c:pt>
                <c:pt idx="611">
                  <c:v>44299</c:v>
                </c:pt>
                <c:pt idx="612">
                  <c:v>44300</c:v>
                </c:pt>
                <c:pt idx="613">
                  <c:v>44301</c:v>
                </c:pt>
                <c:pt idx="614">
                  <c:v>44307</c:v>
                </c:pt>
                <c:pt idx="615">
                  <c:v>44316</c:v>
                </c:pt>
                <c:pt idx="616">
                  <c:v>44316</c:v>
                </c:pt>
                <c:pt idx="617">
                  <c:v>44322</c:v>
                </c:pt>
                <c:pt idx="618">
                  <c:v>44331</c:v>
                </c:pt>
                <c:pt idx="619">
                  <c:v>44333</c:v>
                </c:pt>
                <c:pt idx="620">
                  <c:v>44338</c:v>
                </c:pt>
                <c:pt idx="621">
                  <c:v>44339</c:v>
                </c:pt>
                <c:pt idx="622">
                  <c:v>44345</c:v>
                </c:pt>
                <c:pt idx="623">
                  <c:v>44348</c:v>
                </c:pt>
                <c:pt idx="624">
                  <c:v>44349</c:v>
                </c:pt>
                <c:pt idx="625">
                  <c:v>44357</c:v>
                </c:pt>
                <c:pt idx="626">
                  <c:v>44366</c:v>
                </c:pt>
                <c:pt idx="627">
                  <c:v>44375</c:v>
                </c:pt>
                <c:pt idx="628">
                  <c:v>44375</c:v>
                </c:pt>
                <c:pt idx="629">
                  <c:v>44375</c:v>
                </c:pt>
                <c:pt idx="630">
                  <c:v>44386</c:v>
                </c:pt>
                <c:pt idx="631">
                  <c:v>44390</c:v>
                </c:pt>
                <c:pt idx="632">
                  <c:v>44390</c:v>
                </c:pt>
                <c:pt idx="633">
                  <c:v>44391</c:v>
                </c:pt>
                <c:pt idx="634">
                  <c:v>44405</c:v>
                </c:pt>
                <c:pt idx="635">
                  <c:v>44413</c:v>
                </c:pt>
                <c:pt idx="636">
                  <c:v>44416</c:v>
                </c:pt>
                <c:pt idx="637">
                  <c:v>44421</c:v>
                </c:pt>
                <c:pt idx="638">
                  <c:v>44426</c:v>
                </c:pt>
                <c:pt idx="639">
                  <c:v>44427</c:v>
                </c:pt>
                <c:pt idx="640">
                  <c:v>44428</c:v>
                </c:pt>
                <c:pt idx="641">
                  <c:v>44430</c:v>
                </c:pt>
                <c:pt idx="642">
                  <c:v>44447</c:v>
                </c:pt>
                <c:pt idx="643">
                  <c:v>44452</c:v>
                </c:pt>
                <c:pt idx="644">
                  <c:v>44459</c:v>
                </c:pt>
                <c:pt idx="645">
                  <c:v>44470</c:v>
                </c:pt>
                <c:pt idx="646">
                  <c:v>44487</c:v>
                </c:pt>
                <c:pt idx="647">
                  <c:v>44487</c:v>
                </c:pt>
                <c:pt idx="648">
                  <c:v>44492</c:v>
                </c:pt>
                <c:pt idx="649">
                  <c:v>44492</c:v>
                </c:pt>
                <c:pt idx="650">
                  <c:v>44495</c:v>
                </c:pt>
                <c:pt idx="651">
                  <c:v>44495</c:v>
                </c:pt>
                <c:pt idx="652">
                  <c:v>44507</c:v>
                </c:pt>
                <c:pt idx="653">
                  <c:v>44514</c:v>
                </c:pt>
                <c:pt idx="654">
                  <c:v>44518</c:v>
                </c:pt>
                <c:pt idx="655">
                  <c:v>44519</c:v>
                </c:pt>
                <c:pt idx="656">
                  <c:v>44526</c:v>
                </c:pt>
                <c:pt idx="657">
                  <c:v>44529</c:v>
                </c:pt>
                <c:pt idx="658">
                  <c:v>44535</c:v>
                </c:pt>
                <c:pt idx="659">
                  <c:v>44537</c:v>
                </c:pt>
                <c:pt idx="660">
                  <c:v>44538</c:v>
                </c:pt>
                <c:pt idx="661">
                  <c:v>44538</c:v>
                </c:pt>
                <c:pt idx="662">
                  <c:v>44539</c:v>
                </c:pt>
                <c:pt idx="663">
                  <c:v>44547</c:v>
                </c:pt>
                <c:pt idx="664">
                  <c:v>44552</c:v>
                </c:pt>
                <c:pt idx="665">
                  <c:v>44553</c:v>
                </c:pt>
                <c:pt idx="666">
                  <c:v>44553</c:v>
                </c:pt>
                <c:pt idx="667">
                  <c:v>44555</c:v>
                </c:pt>
                <c:pt idx="668">
                  <c:v>44557</c:v>
                </c:pt>
                <c:pt idx="669">
                  <c:v>44559</c:v>
                </c:pt>
                <c:pt idx="670">
                  <c:v>44568</c:v>
                </c:pt>
                <c:pt idx="671">
                  <c:v>44570</c:v>
                </c:pt>
                <c:pt idx="672">
                  <c:v>44570</c:v>
                </c:pt>
                <c:pt idx="673">
                  <c:v>44571</c:v>
                </c:pt>
                <c:pt idx="674">
                  <c:v>44573</c:v>
                </c:pt>
                <c:pt idx="675">
                  <c:v>44578</c:v>
                </c:pt>
                <c:pt idx="676">
                  <c:v>44579</c:v>
                </c:pt>
                <c:pt idx="677">
                  <c:v>44585</c:v>
                </c:pt>
                <c:pt idx="678">
                  <c:v>44589</c:v>
                </c:pt>
                <c:pt idx="679">
                  <c:v>44593</c:v>
                </c:pt>
                <c:pt idx="680">
                  <c:v>44596</c:v>
                </c:pt>
                <c:pt idx="681">
                  <c:v>44605</c:v>
                </c:pt>
                <c:pt idx="682">
                  <c:v>44609</c:v>
                </c:pt>
                <c:pt idx="683">
                  <c:v>44615</c:v>
                </c:pt>
                <c:pt idx="684">
                  <c:v>44617</c:v>
                </c:pt>
                <c:pt idx="685">
                  <c:v>44618</c:v>
                </c:pt>
                <c:pt idx="686">
                  <c:v>44621</c:v>
                </c:pt>
                <c:pt idx="687">
                  <c:v>44626</c:v>
                </c:pt>
                <c:pt idx="688">
                  <c:v>44635</c:v>
                </c:pt>
                <c:pt idx="689">
                  <c:v>44635</c:v>
                </c:pt>
                <c:pt idx="690">
                  <c:v>44638</c:v>
                </c:pt>
                <c:pt idx="691">
                  <c:v>44640</c:v>
                </c:pt>
                <c:pt idx="692">
                  <c:v>44646</c:v>
                </c:pt>
                <c:pt idx="693">
                  <c:v>44648</c:v>
                </c:pt>
                <c:pt idx="694">
                  <c:v>44651</c:v>
                </c:pt>
                <c:pt idx="695">
                  <c:v>44661</c:v>
                </c:pt>
                <c:pt idx="696">
                  <c:v>44667</c:v>
                </c:pt>
                <c:pt idx="697">
                  <c:v>44675</c:v>
                </c:pt>
                <c:pt idx="698">
                  <c:v>44683</c:v>
                </c:pt>
                <c:pt idx="699">
                  <c:v>44689</c:v>
                </c:pt>
                <c:pt idx="700">
                  <c:v>44690</c:v>
                </c:pt>
                <c:pt idx="701">
                  <c:v>44691</c:v>
                </c:pt>
                <c:pt idx="702">
                  <c:v>44691</c:v>
                </c:pt>
                <c:pt idx="703">
                  <c:v>44698</c:v>
                </c:pt>
                <c:pt idx="704">
                  <c:v>44701</c:v>
                </c:pt>
                <c:pt idx="705">
                  <c:v>44704</c:v>
                </c:pt>
                <c:pt idx="706">
                  <c:v>44705</c:v>
                </c:pt>
                <c:pt idx="707">
                  <c:v>44706</c:v>
                </c:pt>
                <c:pt idx="708">
                  <c:v>44706</c:v>
                </c:pt>
                <c:pt idx="709">
                  <c:v>44713</c:v>
                </c:pt>
                <c:pt idx="710">
                  <c:v>44713</c:v>
                </c:pt>
                <c:pt idx="711">
                  <c:v>44717</c:v>
                </c:pt>
                <c:pt idx="712">
                  <c:v>44718</c:v>
                </c:pt>
                <c:pt idx="713">
                  <c:v>44723</c:v>
                </c:pt>
                <c:pt idx="714">
                  <c:v>44725</c:v>
                </c:pt>
                <c:pt idx="715">
                  <c:v>44726</c:v>
                </c:pt>
                <c:pt idx="716">
                  <c:v>44727</c:v>
                </c:pt>
                <c:pt idx="717">
                  <c:v>44727</c:v>
                </c:pt>
                <c:pt idx="718">
                  <c:v>44729</c:v>
                </c:pt>
                <c:pt idx="719">
                  <c:v>44732</c:v>
                </c:pt>
                <c:pt idx="720">
                  <c:v>44735</c:v>
                </c:pt>
                <c:pt idx="721">
                  <c:v>44735</c:v>
                </c:pt>
                <c:pt idx="722">
                  <c:v>44738</c:v>
                </c:pt>
                <c:pt idx="723">
                  <c:v>44740</c:v>
                </c:pt>
                <c:pt idx="724">
                  <c:v>44741</c:v>
                </c:pt>
                <c:pt idx="725">
                  <c:v>44746</c:v>
                </c:pt>
                <c:pt idx="726">
                  <c:v>44748</c:v>
                </c:pt>
                <c:pt idx="727">
                  <c:v>44751</c:v>
                </c:pt>
                <c:pt idx="728">
                  <c:v>44756</c:v>
                </c:pt>
                <c:pt idx="729">
                  <c:v>44764</c:v>
                </c:pt>
                <c:pt idx="730">
                  <c:v>44766</c:v>
                </c:pt>
                <c:pt idx="731">
                  <c:v>44766</c:v>
                </c:pt>
                <c:pt idx="732">
                  <c:v>44768</c:v>
                </c:pt>
                <c:pt idx="733">
                  <c:v>44768</c:v>
                </c:pt>
                <c:pt idx="734">
                  <c:v>44770</c:v>
                </c:pt>
                <c:pt idx="735">
                  <c:v>44782</c:v>
                </c:pt>
                <c:pt idx="736">
                  <c:v>44783</c:v>
                </c:pt>
                <c:pt idx="737">
                  <c:v>44786</c:v>
                </c:pt>
                <c:pt idx="738">
                  <c:v>44789</c:v>
                </c:pt>
                <c:pt idx="739">
                  <c:v>44790</c:v>
                </c:pt>
                <c:pt idx="740">
                  <c:v>44798</c:v>
                </c:pt>
                <c:pt idx="741">
                  <c:v>44799</c:v>
                </c:pt>
                <c:pt idx="742">
                  <c:v>44802</c:v>
                </c:pt>
                <c:pt idx="743">
                  <c:v>44806</c:v>
                </c:pt>
                <c:pt idx="744">
                  <c:v>44809</c:v>
                </c:pt>
                <c:pt idx="745">
                  <c:v>44810</c:v>
                </c:pt>
                <c:pt idx="746">
                  <c:v>44810</c:v>
                </c:pt>
                <c:pt idx="747">
                  <c:v>44811</c:v>
                </c:pt>
                <c:pt idx="748">
                  <c:v>44813</c:v>
                </c:pt>
                <c:pt idx="749">
                  <c:v>44815</c:v>
                </c:pt>
                <c:pt idx="750">
                  <c:v>44816</c:v>
                </c:pt>
                <c:pt idx="751">
                  <c:v>44817</c:v>
                </c:pt>
                <c:pt idx="752">
                  <c:v>44822</c:v>
                </c:pt>
                <c:pt idx="753">
                  <c:v>44822</c:v>
                </c:pt>
                <c:pt idx="754">
                  <c:v>44826</c:v>
                </c:pt>
                <c:pt idx="755">
                  <c:v>44830</c:v>
                </c:pt>
                <c:pt idx="756">
                  <c:v>44833</c:v>
                </c:pt>
                <c:pt idx="757">
                  <c:v>44840</c:v>
                </c:pt>
                <c:pt idx="758">
                  <c:v>44841</c:v>
                </c:pt>
                <c:pt idx="759">
                  <c:v>44849</c:v>
                </c:pt>
                <c:pt idx="760">
                  <c:v>44851</c:v>
                </c:pt>
                <c:pt idx="761">
                  <c:v>44859</c:v>
                </c:pt>
                <c:pt idx="762">
                  <c:v>44862</c:v>
                </c:pt>
                <c:pt idx="763">
                  <c:v>44862</c:v>
                </c:pt>
                <c:pt idx="764">
                  <c:v>44863</c:v>
                </c:pt>
                <c:pt idx="765">
                  <c:v>44863</c:v>
                </c:pt>
                <c:pt idx="766">
                  <c:v>44874</c:v>
                </c:pt>
                <c:pt idx="767">
                  <c:v>44882</c:v>
                </c:pt>
                <c:pt idx="768">
                  <c:v>44887</c:v>
                </c:pt>
                <c:pt idx="769">
                  <c:v>44888</c:v>
                </c:pt>
                <c:pt idx="770">
                  <c:v>44888</c:v>
                </c:pt>
                <c:pt idx="771">
                  <c:v>44891</c:v>
                </c:pt>
                <c:pt idx="772">
                  <c:v>44894</c:v>
                </c:pt>
                <c:pt idx="773">
                  <c:v>44896</c:v>
                </c:pt>
                <c:pt idx="774">
                  <c:v>44898</c:v>
                </c:pt>
                <c:pt idx="775">
                  <c:v>44900</c:v>
                </c:pt>
                <c:pt idx="776">
                  <c:v>44901</c:v>
                </c:pt>
                <c:pt idx="777">
                  <c:v>44906</c:v>
                </c:pt>
                <c:pt idx="778">
                  <c:v>44926</c:v>
                </c:pt>
                <c:pt idx="779">
                  <c:v>44927</c:v>
                </c:pt>
                <c:pt idx="780">
                  <c:v>44928</c:v>
                </c:pt>
                <c:pt idx="781">
                  <c:v>44934</c:v>
                </c:pt>
                <c:pt idx="782">
                  <c:v>44937</c:v>
                </c:pt>
                <c:pt idx="783">
                  <c:v>44940</c:v>
                </c:pt>
                <c:pt idx="784">
                  <c:v>44943</c:v>
                </c:pt>
                <c:pt idx="785">
                  <c:v>44949</c:v>
                </c:pt>
                <c:pt idx="786">
                  <c:v>44953</c:v>
                </c:pt>
                <c:pt idx="787">
                  <c:v>44960</c:v>
                </c:pt>
                <c:pt idx="788">
                  <c:v>44960</c:v>
                </c:pt>
                <c:pt idx="789">
                  <c:v>44961</c:v>
                </c:pt>
                <c:pt idx="790">
                  <c:v>44964</c:v>
                </c:pt>
                <c:pt idx="791">
                  <c:v>44966</c:v>
                </c:pt>
                <c:pt idx="792">
                  <c:v>44969</c:v>
                </c:pt>
                <c:pt idx="793">
                  <c:v>44971</c:v>
                </c:pt>
                <c:pt idx="794">
                  <c:v>44972</c:v>
                </c:pt>
                <c:pt idx="795">
                  <c:v>44979</c:v>
                </c:pt>
                <c:pt idx="796">
                  <c:v>44979</c:v>
                </c:pt>
                <c:pt idx="797">
                  <c:v>44980</c:v>
                </c:pt>
                <c:pt idx="798">
                  <c:v>44980</c:v>
                </c:pt>
                <c:pt idx="799">
                  <c:v>44984</c:v>
                </c:pt>
                <c:pt idx="800">
                  <c:v>44984</c:v>
                </c:pt>
                <c:pt idx="801">
                  <c:v>44985</c:v>
                </c:pt>
                <c:pt idx="802">
                  <c:v>44987</c:v>
                </c:pt>
                <c:pt idx="803">
                  <c:v>44987</c:v>
                </c:pt>
                <c:pt idx="804">
                  <c:v>44987</c:v>
                </c:pt>
                <c:pt idx="805">
                  <c:v>44991</c:v>
                </c:pt>
                <c:pt idx="806">
                  <c:v>45013</c:v>
                </c:pt>
                <c:pt idx="807">
                  <c:v>45013</c:v>
                </c:pt>
                <c:pt idx="808">
                  <c:v>45014</c:v>
                </c:pt>
                <c:pt idx="809">
                  <c:v>45020</c:v>
                </c:pt>
                <c:pt idx="810">
                  <c:v>45022</c:v>
                </c:pt>
                <c:pt idx="811">
                  <c:v>45023</c:v>
                </c:pt>
                <c:pt idx="812">
                  <c:v>45036</c:v>
                </c:pt>
                <c:pt idx="813">
                  <c:v>45039</c:v>
                </c:pt>
                <c:pt idx="814">
                  <c:v>45039</c:v>
                </c:pt>
                <c:pt idx="815">
                  <c:v>45040</c:v>
                </c:pt>
                <c:pt idx="816">
                  <c:v>45043</c:v>
                </c:pt>
                <c:pt idx="817">
                  <c:v>45043</c:v>
                </c:pt>
                <c:pt idx="818">
                  <c:v>45046</c:v>
                </c:pt>
                <c:pt idx="819">
                  <c:v>45062</c:v>
                </c:pt>
                <c:pt idx="820">
                  <c:v>45063</c:v>
                </c:pt>
                <c:pt idx="821">
                  <c:v>45067</c:v>
                </c:pt>
                <c:pt idx="822">
                  <c:v>45068</c:v>
                </c:pt>
                <c:pt idx="823">
                  <c:v>45075</c:v>
                </c:pt>
                <c:pt idx="824">
                  <c:v>45082</c:v>
                </c:pt>
                <c:pt idx="825">
                  <c:v>45085</c:v>
                </c:pt>
                <c:pt idx="826">
                  <c:v>45092</c:v>
                </c:pt>
                <c:pt idx="827">
                  <c:v>45099</c:v>
                </c:pt>
                <c:pt idx="828">
                  <c:v>45117</c:v>
                </c:pt>
                <c:pt idx="829">
                  <c:v>45124</c:v>
                </c:pt>
                <c:pt idx="830">
                  <c:v>45125</c:v>
                </c:pt>
                <c:pt idx="831">
                  <c:v>45125</c:v>
                </c:pt>
                <c:pt idx="832">
                  <c:v>45125</c:v>
                </c:pt>
                <c:pt idx="833">
                  <c:v>45135</c:v>
                </c:pt>
                <c:pt idx="834">
                  <c:v>45139</c:v>
                </c:pt>
                <c:pt idx="835">
                  <c:v>45141</c:v>
                </c:pt>
                <c:pt idx="836">
                  <c:v>45142</c:v>
                </c:pt>
                <c:pt idx="837">
                  <c:v>45156</c:v>
                </c:pt>
                <c:pt idx="838">
                  <c:v>45158</c:v>
                </c:pt>
                <c:pt idx="839">
                  <c:v>45160</c:v>
                </c:pt>
                <c:pt idx="840">
                  <c:v>45161</c:v>
                </c:pt>
                <c:pt idx="841">
                  <c:v>45165</c:v>
                </c:pt>
                <c:pt idx="842">
                  <c:v>45167</c:v>
                </c:pt>
                <c:pt idx="843">
                  <c:v>45171</c:v>
                </c:pt>
                <c:pt idx="844">
                  <c:v>45180</c:v>
                </c:pt>
                <c:pt idx="845">
                  <c:v>45180</c:v>
                </c:pt>
                <c:pt idx="846">
                  <c:v>45183</c:v>
                </c:pt>
                <c:pt idx="847">
                  <c:v>45190</c:v>
                </c:pt>
                <c:pt idx="848">
                  <c:v>45197</c:v>
                </c:pt>
                <c:pt idx="849">
                  <c:v>45201</c:v>
                </c:pt>
                <c:pt idx="850">
                  <c:v>45206</c:v>
                </c:pt>
                <c:pt idx="851">
                  <c:v>45207</c:v>
                </c:pt>
                <c:pt idx="852">
                  <c:v>45215</c:v>
                </c:pt>
                <c:pt idx="853">
                  <c:v>45215</c:v>
                </c:pt>
                <c:pt idx="854">
                  <c:v>45223</c:v>
                </c:pt>
                <c:pt idx="855">
                  <c:v>45224</c:v>
                </c:pt>
                <c:pt idx="856">
                  <c:v>45232</c:v>
                </c:pt>
                <c:pt idx="857">
                  <c:v>45242</c:v>
                </c:pt>
                <c:pt idx="858">
                  <c:v>45249</c:v>
                </c:pt>
                <c:pt idx="859">
                  <c:v>45251</c:v>
                </c:pt>
                <c:pt idx="860">
                  <c:v>45258</c:v>
                </c:pt>
                <c:pt idx="861">
                  <c:v>45259</c:v>
                </c:pt>
                <c:pt idx="862">
                  <c:v>45266</c:v>
                </c:pt>
                <c:pt idx="863">
                  <c:v>45296</c:v>
                </c:pt>
                <c:pt idx="864">
                  <c:v>45296</c:v>
                </c:pt>
                <c:pt idx="865">
                  <c:v>45298</c:v>
                </c:pt>
                <c:pt idx="866">
                  <c:v>45309</c:v>
                </c:pt>
                <c:pt idx="867">
                  <c:v>45312</c:v>
                </c:pt>
                <c:pt idx="868">
                  <c:v>45314</c:v>
                </c:pt>
                <c:pt idx="869">
                  <c:v>45315</c:v>
                </c:pt>
                <c:pt idx="870">
                  <c:v>45323</c:v>
                </c:pt>
                <c:pt idx="871">
                  <c:v>45325</c:v>
                </c:pt>
                <c:pt idx="872">
                  <c:v>45327</c:v>
                </c:pt>
                <c:pt idx="873">
                  <c:v>45329</c:v>
                </c:pt>
                <c:pt idx="874">
                  <c:v>45333</c:v>
                </c:pt>
                <c:pt idx="875">
                  <c:v>45334</c:v>
                </c:pt>
                <c:pt idx="876">
                  <c:v>45338</c:v>
                </c:pt>
                <c:pt idx="877">
                  <c:v>45342</c:v>
                </c:pt>
                <c:pt idx="878">
                  <c:v>45345</c:v>
                </c:pt>
                <c:pt idx="879">
                  <c:v>45348</c:v>
                </c:pt>
                <c:pt idx="880">
                  <c:v>45361</c:v>
                </c:pt>
                <c:pt idx="881">
                  <c:v>45367</c:v>
                </c:pt>
                <c:pt idx="882">
                  <c:v>45373</c:v>
                </c:pt>
                <c:pt idx="883">
                  <c:v>45380</c:v>
                </c:pt>
                <c:pt idx="884">
                  <c:v>45383</c:v>
                </c:pt>
                <c:pt idx="885">
                  <c:v>45384</c:v>
                </c:pt>
                <c:pt idx="886">
                  <c:v>45385</c:v>
                </c:pt>
                <c:pt idx="887">
                  <c:v>45386</c:v>
                </c:pt>
                <c:pt idx="888">
                  <c:v>45388</c:v>
                </c:pt>
                <c:pt idx="889">
                  <c:v>45403</c:v>
                </c:pt>
                <c:pt idx="890">
                  <c:v>45403</c:v>
                </c:pt>
                <c:pt idx="891">
                  <c:v>45413</c:v>
                </c:pt>
                <c:pt idx="892">
                  <c:v>45419</c:v>
                </c:pt>
                <c:pt idx="893">
                  <c:v>45426</c:v>
                </c:pt>
                <c:pt idx="894">
                  <c:v>45430</c:v>
                </c:pt>
                <c:pt idx="895">
                  <c:v>45434</c:v>
                </c:pt>
                <c:pt idx="896">
                  <c:v>45438</c:v>
                </c:pt>
                <c:pt idx="897">
                  <c:v>45448</c:v>
                </c:pt>
                <c:pt idx="898">
                  <c:v>45456</c:v>
                </c:pt>
                <c:pt idx="899">
                  <c:v>45459</c:v>
                </c:pt>
                <c:pt idx="900">
                  <c:v>45463</c:v>
                </c:pt>
                <c:pt idx="901">
                  <c:v>45463</c:v>
                </c:pt>
                <c:pt idx="902">
                  <c:v>45467</c:v>
                </c:pt>
                <c:pt idx="903">
                  <c:v>45469</c:v>
                </c:pt>
                <c:pt idx="904">
                  <c:v>45470</c:v>
                </c:pt>
                <c:pt idx="905">
                  <c:v>45472</c:v>
                </c:pt>
                <c:pt idx="906">
                  <c:v>45476</c:v>
                </c:pt>
                <c:pt idx="907">
                  <c:v>45480</c:v>
                </c:pt>
                <c:pt idx="908">
                  <c:v>45481</c:v>
                </c:pt>
                <c:pt idx="909">
                  <c:v>45488</c:v>
                </c:pt>
                <c:pt idx="910">
                  <c:v>45492</c:v>
                </c:pt>
                <c:pt idx="911">
                  <c:v>45493</c:v>
                </c:pt>
                <c:pt idx="912">
                  <c:v>45496</c:v>
                </c:pt>
                <c:pt idx="913">
                  <c:v>45500</c:v>
                </c:pt>
                <c:pt idx="914">
                  <c:v>45503</c:v>
                </c:pt>
                <c:pt idx="915">
                  <c:v>45505</c:v>
                </c:pt>
                <c:pt idx="916">
                  <c:v>45513</c:v>
                </c:pt>
                <c:pt idx="917">
                  <c:v>45532</c:v>
                </c:pt>
                <c:pt idx="918">
                  <c:v>45539</c:v>
                </c:pt>
                <c:pt idx="919">
                  <c:v>45545</c:v>
                </c:pt>
                <c:pt idx="920">
                  <c:v>45549</c:v>
                </c:pt>
                <c:pt idx="921">
                  <c:v>45555</c:v>
                </c:pt>
                <c:pt idx="922">
                  <c:v>45556</c:v>
                </c:pt>
                <c:pt idx="923">
                  <c:v>45558</c:v>
                </c:pt>
                <c:pt idx="924">
                  <c:v>45563</c:v>
                </c:pt>
                <c:pt idx="925">
                  <c:v>45566</c:v>
                </c:pt>
                <c:pt idx="926">
                  <c:v>45572</c:v>
                </c:pt>
                <c:pt idx="927">
                  <c:v>45576</c:v>
                </c:pt>
                <c:pt idx="928">
                  <c:v>45594</c:v>
                </c:pt>
                <c:pt idx="929">
                  <c:v>45599</c:v>
                </c:pt>
                <c:pt idx="930">
                  <c:v>45604</c:v>
                </c:pt>
                <c:pt idx="931">
                  <c:v>45606</c:v>
                </c:pt>
                <c:pt idx="932">
                  <c:v>45611</c:v>
                </c:pt>
                <c:pt idx="933">
                  <c:v>45611</c:v>
                </c:pt>
                <c:pt idx="934">
                  <c:v>45612</c:v>
                </c:pt>
                <c:pt idx="935">
                  <c:v>45612</c:v>
                </c:pt>
                <c:pt idx="936">
                  <c:v>45618</c:v>
                </c:pt>
                <c:pt idx="937">
                  <c:v>45620</c:v>
                </c:pt>
                <c:pt idx="938">
                  <c:v>45623</c:v>
                </c:pt>
                <c:pt idx="939">
                  <c:v>45624</c:v>
                </c:pt>
                <c:pt idx="940">
                  <c:v>45630</c:v>
                </c:pt>
                <c:pt idx="941">
                  <c:v>45636</c:v>
                </c:pt>
                <c:pt idx="942">
                  <c:v>45638</c:v>
                </c:pt>
                <c:pt idx="943">
                  <c:v>45639</c:v>
                </c:pt>
                <c:pt idx="944">
                  <c:v>45644</c:v>
                </c:pt>
                <c:pt idx="945">
                  <c:v>45646</c:v>
                </c:pt>
                <c:pt idx="946">
                  <c:v>45655</c:v>
                </c:pt>
              </c:numCache>
            </c:numRef>
          </c:cat>
          <c:val>
            <c:numRef>
              <c:f>date_ranked!$C$2:$C$948</c:f>
              <c:numCache>
                <c:formatCode>General</c:formatCode>
                <c:ptCount val="947"/>
                <c:pt idx="0">
                  <c:v>5579</c:v>
                </c:pt>
                <c:pt idx="1">
                  <c:v>4202</c:v>
                </c:pt>
                <c:pt idx="2">
                  <c:v>995</c:v>
                </c:pt>
                <c:pt idx="3">
                  <c:v>140</c:v>
                </c:pt>
                <c:pt idx="4">
                  <c:v>7791</c:v>
                </c:pt>
                <c:pt idx="5">
                  <c:v>6491</c:v>
                </c:pt>
                <c:pt idx="6">
                  <c:v>860</c:v>
                </c:pt>
                <c:pt idx="7">
                  <c:v>4006</c:v>
                </c:pt>
                <c:pt idx="8">
                  <c:v>6720</c:v>
                </c:pt>
                <c:pt idx="9">
                  <c:v>6983</c:v>
                </c:pt>
                <c:pt idx="10">
                  <c:v>4149</c:v>
                </c:pt>
                <c:pt idx="11">
                  <c:v>1155</c:v>
                </c:pt>
                <c:pt idx="12">
                  <c:v>4981</c:v>
                </c:pt>
                <c:pt idx="13">
                  <c:v>3221</c:v>
                </c:pt>
                <c:pt idx="14">
                  <c:v>8302</c:v>
                </c:pt>
                <c:pt idx="15">
                  <c:v>2281</c:v>
                </c:pt>
                <c:pt idx="16">
                  <c:v>4743</c:v>
                </c:pt>
                <c:pt idx="17">
                  <c:v>2436</c:v>
                </c:pt>
                <c:pt idx="18">
                  <c:v>1269</c:v>
                </c:pt>
                <c:pt idx="19">
                  <c:v>7221</c:v>
                </c:pt>
                <c:pt idx="20">
                  <c:v>8374</c:v>
                </c:pt>
                <c:pt idx="21">
                  <c:v>9290</c:v>
                </c:pt>
                <c:pt idx="22">
                  <c:v>3023</c:v>
                </c:pt>
                <c:pt idx="23">
                  <c:v>2240</c:v>
                </c:pt>
                <c:pt idx="24">
                  <c:v>4272</c:v>
                </c:pt>
                <c:pt idx="25">
                  <c:v>9625</c:v>
                </c:pt>
                <c:pt idx="26">
                  <c:v>2910</c:v>
                </c:pt>
                <c:pt idx="27">
                  <c:v>211</c:v>
                </c:pt>
                <c:pt idx="28">
                  <c:v>1951</c:v>
                </c:pt>
                <c:pt idx="29">
                  <c:v>2799</c:v>
                </c:pt>
                <c:pt idx="30">
                  <c:v>9117</c:v>
                </c:pt>
                <c:pt idx="31">
                  <c:v>6052</c:v>
                </c:pt>
                <c:pt idx="32">
                  <c:v>8425</c:v>
                </c:pt>
                <c:pt idx="33">
                  <c:v>3473</c:v>
                </c:pt>
                <c:pt idx="34">
                  <c:v>4679</c:v>
                </c:pt>
                <c:pt idx="35">
                  <c:v>7267</c:v>
                </c:pt>
                <c:pt idx="36">
                  <c:v>7042</c:v>
                </c:pt>
                <c:pt idx="37">
                  <c:v>5426</c:v>
                </c:pt>
                <c:pt idx="38">
                  <c:v>6473</c:v>
                </c:pt>
                <c:pt idx="39">
                  <c:v>2479</c:v>
                </c:pt>
                <c:pt idx="40">
                  <c:v>3845</c:v>
                </c:pt>
                <c:pt idx="41">
                  <c:v>6821</c:v>
                </c:pt>
                <c:pt idx="42">
                  <c:v>5654</c:v>
                </c:pt>
                <c:pt idx="43">
                  <c:v>5149</c:v>
                </c:pt>
                <c:pt idx="44">
                  <c:v>4368</c:v>
                </c:pt>
                <c:pt idx="45">
                  <c:v>8837</c:v>
                </c:pt>
                <c:pt idx="46">
                  <c:v>2285</c:v>
                </c:pt>
                <c:pt idx="47">
                  <c:v>8104</c:v>
                </c:pt>
                <c:pt idx="48">
                  <c:v>2300</c:v>
                </c:pt>
                <c:pt idx="49">
                  <c:v>3405</c:v>
                </c:pt>
                <c:pt idx="50">
                  <c:v>3795</c:v>
                </c:pt>
                <c:pt idx="51">
                  <c:v>6529</c:v>
                </c:pt>
                <c:pt idx="52">
                  <c:v>4812</c:v>
                </c:pt>
                <c:pt idx="53">
                  <c:v>7006</c:v>
                </c:pt>
                <c:pt idx="54">
                  <c:v>366</c:v>
                </c:pt>
                <c:pt idx="55">
                  <c:v>9484</c:v>
                </c:pt>
                <c:pt idx="56">
                  <c:v>1580</c:v>
                </c:pt>
                <c:pt idx="57">
                  <c:v>4392</c:v>
                </c:pt>
                <c:pt idx="58">
                  <c:v>797</c:v>
                </c:pt>
                <c:pt idx="59">
                  <c:v>523</c:v>
                </c:pt>
                <c:pt idx="60">
                  <c:v>6848</c:v>
                </c:pt>
                <c:pt idx="61">
                  <c:v>4364</c:v>
                </c:pt>
                <c:pt idx="62">
                  <c:v>1511</c:v>
                </c:pt>
                <c:pt idx="63">
                  <c:v>6299</c:v>
                </c:pt>
                <c:pt idx="64">
                  <c:v>7321</c:v>
                </c:pt>
                <c:pt idx="65">
                  <c:v>2675</c:v>
                </c:pt>
                <c:pt idx="66">
                  <c:v>6700</c:v>
                </c:pt>
                <c:pt idx="67">
                  <c:v>4319</c:v>
                </c:pt>
                <c:pt idx="68">
                  <c:v>6176</c:v>
                </c:pt>
                <c:pt idx="69">
                  <c:v>9536</c:v>
                </c:pt>
                <c:pt idx="70">
                  <c:v>7763</c:v>
                </c:pt>
                <c:pt idx="71">
                  <c:v>9166</c:v>
                </c:pt>
                <c:pt idx="72">
                  <c:v>9747</c:v>
                </c:pt>
                <c:pt idx="73">
                  <c:v>9468</c:v>
                </c:pt>
                <c:pt idx="74">
                  <c:v>3882</c:v>
                </c:pt>
                <c:pt idx="75">
                  <c:v>126</c:v>
                </c:pt>
                <c:pt idx="76">
                  <c:v>6828</c:v>
                </c:pt>
                <c:pt idx="77">
                  <c:v>5123</c:v>
                </c:pt>
                <c:pt idx="78">
                  <c:v>3126</c:v>
                </c:pt>
                <c:pt idx="79">
                  <c:v>3827</c:v>
                </c:pt>
                <c:pt idx="80">
                  <c:v>1049</c:v>
                </c:pt>
                <c:pt idx="81">
                  <c:v>5041</c:v>
                </c:pt>
                <c:pt idx="82">
                  <c:v>2549</c:v>
                </c:pt>
                <c:pt idx="83">
                  <c:v>9370</c:v>
                </c:pt>
                <c:pt idx="84">
                  <c:v>8430</c:v>
                </c:pt>
                <c:pt idx="85">
                  <c:v>9908</c:v>
                </c:pt>
                <c:pt idx="86">
                  <c:v>6681</c:v>
                </c:pt>
                <c:pt idx="87">
                  <c:v>5096</c:v>
                </c:pt>
                <c:pt idx="88">
                  <c:v>7666</c:v>
                </c:pt>
                <c:pt idx="89">
                  <c:v>8802</c:v>
                </c:pt>
                <c:pt idx="90">
                  <c:v>7957</c:v>
                </c:pt>
                <c:pt idx="91">
                  <c:v>4098</c:v>
                </c:pt>
                <c:pt idx="92">
                  <c:v>5553</c:v>
                </c:pt>
                <c:pt idx="93">
                  <c:v>2562</c:v>
                </c:pt>
                <c:pt idx="94">
                  <c:v>5380</c:v>
                </c:pt>
                <c:pt idx="95">
                  <c:v>6761</c:v>
                </c:pt>
                <c:pt idx="96">
                  <c:v>1568</c:v>
                </c:pt>
                <c:pt idx="97">
                  <c:v>6805</c:v>
                </c:pt>
                <c:pt idx="98">
                  <c:v>7679</c:v>
                </c:pt>
                <c:pt idx="99">
                  <c:v>4104</c:v>
                </c:pt>
                <c:pt idx="100">
                  <c:v>9793</c:v>
                </c:pt>
                <c:pt idx="101">
                  <c:v>7104</c:v>
                </c:pt>
                <c:pt idx="102">
                  <c:v>7207</c:v>
                </c:pt>
                <c:pt idx="103">
                  <c:v>7285</c:v>
                </c:pt>
                <c:pt idx="104">
                  <c:v>7727</c:v>
                </c:pt>
                <c:pt idx="105">
                  <c:v>1228</c:v>
                </c:pt>
                <c:pt idx="106">
                  <c:v>1919</c:v>
                </c:pt>
                <c:pt idx="107">
                  <c:v>685</c:v>
                </c:pt>
                <c:pt idx="108">
                  <c:v>2751</c:v>
                </c:pt>
                <c:pt idx="109">
                  <c:v>3263</c:v>
                </c:pt>
                <c:pt idx="110">
                  <c:v>873</c:v>
                </c:pt>
                <c:pt idx="111">
                  <c:v>6617</c:v>
                </c:pt>
                <c:pt idx="112">
                  <c:v>7986</c:v>
                </c:pt>
                <c:pt idx="113">
                  <c:v>9597</c:v>
                </c:pt>
                <c:pt idx="114">
                  <c:v>850</c:v>
                </c:pt>
                <c:pt idx="115">
                  <c:v>2741</c:v>
                </c:pt>
                <c:pt idx="116">
                  <c:v>5596</c:v>
                </c:pt>
                <c:pt idx="117">
                  <c:v>5193</c:v>
                </c:pt>
                <c:pt idx="118">
                  <c:v>4278</c:v>
                </c:pt>
                <c:pt idx="119">
                  <c:v>4094</c:v>
                </c:pt>
                <c:pt idx="120">
                  <c:v>5939</c:v>
                </c:pt>
                <c:pt idx="121">
                  <c:v>2480</c:v>
                </c:pt>
                <c:pt idx="122">
                  <c:v>4827</c:v>
                </c:pt>
                <c:pt idx="123">
                  <c:v>5787</c:v>
                </c:pt>
                <c:pt idx="124">
                  <c:v>7935</c:v>
                </c:pt>
                <c:pt idx="125">
                  <c:v>3407</c:v>
                </c:pt>
                <c:pt idx="126">
                  <c:v>2888</c:v>
                </c:pt>
                <c:pt idx="127">
                  <c:v>9978</c:v>
                </c:pt>
                <c:pt idx="128">
                  <c:v>1471</c:v>
                </c:pt>
                <c:pt idx="129">
                  <c:v>9649</c:v>
                </c:pt>
                <c:pt idx="130">
                  <c:v>5350</c:v>
                </c:pt>
                <c:pt idx="131">
                  <c:v>4629</c:v>
                </c:pt>
                <c:pt idx="132">
                  <c:v>4446</c:v>
                </c:pt>
                <c:pt idx="133">
                  <c:v>1944</c:v>
                </c:pt>
                <c:pt idx="134">
                  <c:v>8405</c:v>
                </c:pt>
                <c:pt idx="135">
                  <c:v>4427</c:v>
                </c:pt>
                <c:pt idx="136">
                  <c:v>4467</c:v>
                </c:pt>
                <c:pt idx="137">
                  <c:v>2737</c:v>
                </c:pt>
                <c:pt idx="138">
                  <c:v>6021</c:v>
                </c:pt>
                <c:pt idx="139">
                  <c:v>4483</c:v>
                </c:pt>
                <c:pt idx="140">
                  <c:v>9959</c:v>
                </c:pt>
                <c:pt idx="141">
                  <c:v>3409</c:v>
                </c:pt>
                <c:pt idx="142">
                  <c:v>5592</c:v>
                </c:pt>
                <c:pt idx="143">
                  <c:v>5020</c:v>
                </c:pt>
                <c:pt idx="144">
                  <c:v>3661</c:v>
                </c:pt>
                <c:pt idx="145">
                  <c:v>3190</c:v>
                </c:pt>
                <c:pt idx="146">
                  <c:v>8020</c:v>
                </c:pt>
                <c:pt idx="147">
                  <c:v>4935</c:v>
                </c:pt>
                <c:pt idx="148">
                  <c:v>6851</c:v>
                </c:pt>
                <c:pt idx="149">
                  <c:v>2291</c:v>
                </c:pt>
                <c:pt idx="150">
                  <c:v>2051</c:v>
                </c:pt>
                <c:pt idx="151">
                  <c:v>9062</c:v>
                </c:pt>
                <c:pt idx="152">
                  <c:v>3090</c:v>
                </c:pt>
                <c:pt idx="153">
                  <c:v>1079</c:v>
                </c:pt>
                <c:pt idx="154">
                  <c:v>4415</c:v>
                </c:pt>
                <c:pt idx="155">
                  <c:v>6243</c:v>
                </c:pt>
                <c:pt idx="156">
                  <c:v>5569</c:v>
                </c:pt>
                <c:pt idx="157">
                  <c:v>36</c:v>
                </c:pt>
                <c:pt idx="158">
                  <c:v>3844</c:v>
                </c:pt>
                <c:pt idx="159">
                  <c:v>6590</c:v>
                </c:pt>
                <c:pt idx="160">
                  <c:v>6658</c:v>
                </c:pt>
                <c:pt idx="161">
                  <c:v>315</c:v>
                </c:pt>
                <c:pt idx="162">
                  <c:v>3263</c:v>
                </c:pt>
                <c:pt idx="163">
                  <c:v>6550</c:v>
                </c:pt>
                <c:pt idx="164">
                  <c:v>5858</c:v>
                </c:pt>
                <c:pt idx="165">
                  <c:v>529</c:v>
                </c:pt>
                <c:pt idx="166">
                  <c:v>2018</c:v>
                </c:pt>
                <c:pt idx="167">
                  <c:v>4089</c:v>
                </c:pt>
                <c:pt idx="168">
                  <c:v>3428</c:v>
                </c:pt>
                <c:pt idx="169">
                  <c:v>7496</c:v>
                </c:pt>
                <c:pt idx="170">
                  <c:v>8201</c:v>
                </c:pt>
                <c:pt idx="171">
                  <c:v>9541</c:v>
                </c:pt>
                <c:pt idx="172">
                  <c:v>8781</c:v>
                </c:pt>
                <c:pt idx="173">
                  <c:v>8267</c:v>
                </c:pt>
                <c:pt idx="174">
                  <c:v>6082</c:v>
                </c:pt>
                <c:pt idx="175">
                  <c:v>5414</c:v>
                </c:pt>
                <c:pt idx="176">
                  <c:v>8454</c:v>
                </c:pt>
                <c:pt idx="177">
                  <c:v>9118</c:v>
                </c:pt>
                <c:pt idx="178">
                  <c:v>5802</c:v>
                </c:pt>
                <c:pt idx="179">
                  <c:v>9382</c:v>
                </c:pt>
                <c:pt idx="180">
                  <c:v>3976</c:v>
                </c:pt>
                <c:pt idx="181">
                  <c:v>3505</c:v>
                </c:pt>
                <c:pt idx="182">
                  <c:v>636</c:v>
                </c:pt>
                <c:pt idx="183">
                  <c:v>6014</c:v>
                </c:pt>
                <c:pt idx="184">
                  <c:v>6433</c:v>
                </c:pt>
                <c:pt idx="185">
                  <c:v>2339</c:v>
                </c:pt>
                <c:pt idx="186">
                  <c:v>6415</c:v>
                </c:pt>
                <c:pt idx="187">
                  <c:v>9597</c:v>
                </c:pt>
                <c:pt idx="188">
                  <c:v>7305</c:v>
                </c:pt>
                <c:pt idx="189">
                  <c:v>9272</c:v>
                </c:pt>
                <c:pt idx="190">
                  <c:v>7705</c:v>
                </c:pt>
                <c:pt idx="191">
                  <c:v>7153</c:v>
                </c:pt>
                <c:pt idx="192">
                  <c:v>4338</c:v>
                </c:pt>
                <c:pt idx="193">
                  <c:v>2207</c:v>
                </c:pt>
                <c:pt idx="194">
                  <c:v>1397</c:v>
                </c:pt>
                <c:pt idx="195">
                  <c:v>3429</c:v>
                </c:pt>
                <c:pt idx="196">
                  <c:v>286</c:v>
                </c:pt>
                <c:pt idx="197">
                  <c:v>9494</c:v>
                </c:pt>
                <c:pt idx="198">
                  <c:v>8030</c:v>
                </c:pt>
                <c:pt idx="199">
                  <c:v>6565</c:v>
                </c:pt>
                <c:pt idx="200">
                  <c:v>4019</c:v>
                </c:pt>
                <c:pt idx="201">
                  <c:v>228</c:v>
                </c:pt>
                <c:pt idx="202">
                  <c:v>97</c:v>
                </c:pt>
                <c:pt idx="203">
                  <c:v>5017</c:v>
                </c:pt>
                <c:pt idx="204">
                  <c:v>5253</c:v>
                </c:pt>
                <c:pt idx="205">
                  <c:v>6467</c:v>
                </c:pt>
                <c:pt idx="206">
                  <c:v>3976</c:v>
                </c:pt>
                <c:pt idx="207">
                  <c:v>7618</c:v>
                </c:pt>
                <c:pt idx="208">
                  <c:v>9140</c:v>
                </c:pt>
                <c:pt idx="209">
                  <c:v>9416</c:v>
                </c:pt>
                <c:pt idx="210">
                  <c:v>4969</c:v>
                </c:pt>
                <c:pt idx="211">
                  <c:v>3111</c:v>
                </c:pt>
                <c:pt idx="212">
                  <c:v>8998</c:v>
                </c:pt>
                <c:pt idx="213">
                  <c:v>2929</c:v>
                </c:pt>
                <c:pt idx="214">
                  <c:v>3864</c:v>
                </c:pt>
                <c:pt idx="215">
                  <c:v>6621</c:v>
                </c:pt>
                <c:pt idx="216">
                  <c:v>5688</c:v>
                </c:pt>
                <c:pt idx="217">
                  <c:v>222</c:v>
                </c:pt>
                <c:pt idx="218">
                  <c:v>9030</c:v>
                </c:pt>
                <c:pt idx="219">
                  <c:v>7012</c:v>
                </c:pt>
                <c:pt idx="220">
                  <c:v>5774</c:v>
                </c:pt>
                <c:pt idx="221">
                  <c:v>7901</c:v>
                </c:pt>
                <c:pt idx="222">
                  <c:v>5323</c:v>
                </c:pt>
                <c:pt idx="223">
                  <c:v>7242</c:v>
                </c:pt>
                <c:pt idx="224">
                  <c:v>7537</c:v>
                </c:pt>
                <c:pt idx="225">
                  <c:v>3199</c:v>
                </c:pt>
                <c:pt idx="226">
                  <c:v>6965</c:v>
                </c:pt>
                <c:pt idx="227">
                  <c:v>3030</c:v>
                </c:pt>
                <c:pt idx="228">
                  <c:v>1176</c:v>
                </c:pt>
                <c:pt idx="229">
                  <c:v>2671</c:v>
                </c:pt>
                <c:pt idx="230">
                  <c:v>8466</c:v>
                </c:pt>
                <c:pt idx="231">
                  <c:v>7060</c:v>
                </c:pt>
                <c:pt idx="232">
                  <c:v>8708</c:v>
                </c:pt>
                <c:pt idx="233">
                  <c:v>8505</c:v>
                </c:pt>
                <c:pt idx="234">
                  <c:v>3994</c:v>
                </c:pt>
                <c:pt idx="235">
                  <c:v>8381</c:v>
                </c:pt>
                <c:pt idx="236">
                  <c:v>1675</c:v>
                </c:pt>
                <c:pt idx="237">
                  <c:v>454</c:v>
                </c:pt>
                <c:pt idx="238">
                  <c:v>3573</c:v>
                </c:pt>
                <c:pt idx="239">
                  <c:v>1432</c:v>
                </c:pt>
                <c:pt idx="240">
                  <c:v>365</c:v>
                </c:pt>
                <c:pt idx="241">
                  <c:v>8663</c:v>
                </c:pt>
                <c:pt idx="242">
                  <c:v>9482</c:v>
                </c:pt>
                <c:pt idx="243">
                  <c:v>8233</c:v>
                </c:pt>
                <c:pt idx="244">
                  <c:v>9336</c:v>
                </c:pt>
                <c:pt idx="245">
                  <c:v>3340</c:v>
                </c:pt>
                <c:pt idx="246">
                  <c:v>8333</c:v>
                </c:pt>
                <c:pt idx="247">
                  <c:v>9741</c:v>
                </c:pt>
                <c:pt idx="248">
                  <c:v>1720</c:v>
                </c:pt>
                <c:pt idx="249">
                  <c:v>7185</c:v>
                </c:pt>
                <c:pt idx="250">
                  <c:v>400</c:v>
                </c:pt>
                <c:pt idx="251">
                  <c:v>7891</c:v>
                </c:pt>
                <c:pt idx="252">
                  <c:v>7969</c:v>
                </c:pt>
                <c:pt idx="253">
                  <c:v>3551</c:v>
                </c:pt>
                <c:pt idx="254">
                  <c:v>1064</c:v>
                </c:pt>
                <c:pt idx="255">
                  <c:v>3303</c:v>
                </c:pt>
                <c:pt idx="256">
                  <c:v>7175</c:v>
                </c:pt>
                <c:pt idx="257">
                  <c:v>3195</c:v>
                </c:pt>
                <c:pt idx="258">
                  <c:v>7845</c:v>
                </c:pt>
                <c:pt idx="259">
                  <c:v>4958</c:v>
                </c:pt>
                <c:pt idx="260">
                  <c:v>3075</c:v>
                </c:pt>
                <c:pt idx="261">
                  <c:v>7158</c:v>
                </c:pt>
                <c:pt idx="262">
                  <c:v>9255</c:v>
                </c:pt>
                <c:pt idx="263">
                  <c:v>1911</c:v>
                </c:pt>
                <c:pt idx="264">
                  <c:v>9036</c:v>
                </c:pt>
                <c:pt idx="265">
                  <c:v>8967</c:v>
                </c:pt>
                <c:pt idx="266">
                  <c:v>8767</c:v>
                </c:pt>
                <c:pt idx="267">
                  <c:v>9522</c:v>
                </c:pt>
                <c:pt idx="268">
                  <c:v>6148</c:v>
                </c:pt>
                <c:pt idx="269">
                  <c:v>9428</c:v>
                </c:pt>
                <c:pt idx="270">
                  <c:v>4255</c:v>
                </c:pt>
                <c:pt idx="271">
                  <c:v>4097</c:v>
                </c:pt>
                <c:pt idx="272">
                  <c:v>2338</c:v>
                </c:pt>
                <c:pt idx="273">
                  <c:v>5535</c:v>
                </c:pt>
                <c:pt idx="274">
                  <c:v>5332</c:v>
                </c:pt>
                <c:pt idx="275">
                  <c:v>8650</c:v>
                </c:pt>
                <c:pt idx="276">
                  <c:v>5421</c:v>
                </c:pt>
                <c:pt idx="277">
                  <c:v>8947</c:v>
                </c:pt>
                <c:pt idx="278">
                  <c:v>3612</c:v>
                </c:pt>
                <c:pt idx="279">
                  <c:v>5108</c:v>
                </c:pt>
                <c:pt idx="280">
                  <c:v>4036</c:v>
                </c:pt>
                <c:pt idx="281">
                  <c:v>5996</c:v>
                </c:pt>
                <c:pt idx="282">
                  <c:v>2432</c:v>
                </c:pt>
                <c:pt idx="283">
                  <c:v>9112</c:v>
                </c:pt>
                <c:pt idx="284">
                  <c:v>7551</c:v>
                </c:pt>
                <c:pt idx="285">
                  <c:v>8369</c:v>
                </c:pt>
                <c:pt idx="286">
                  <c:v>5976</c:v>
                </c:pt>
                <c:pt idx="287">
                  <c:v>7490</c:v>
                </c:pt>
                <c:pt idx="288">
                  <c:v>2098</c:v>
                </c:pt>
                <c:pt idx="289">
                  <c:v>2110</c:v>
                </c:pt>
                <c:pt idx="290">
                  <c:v>8591</c:v>
                </c:pt>
                <c:pt idx="291">
                  <c:v>4126</c:v>
                </c:pt>
                <c:pt idx="292">
                  <c:v>983</c:v>
                </c:pt>
                <c:pt idx="293">
                  <c:v>1005</c:v>
                </c:pt>
                <c:pt idx="294">
                  <c:v>3507</c:v>
                </c:pt>
                <c:pt idx="295">
                  <c:v>7468</c:v>
                </c:pt>
                <c:pt idx="296">
                  <c:v>1594</c:v>
                </c:pt>
                <c:pt idx="297">
                  <c:v>1137</c:v>
                </c:pt>
                <c:pt idx="298">
                  <c:v>4962</c:v>
                </c:pt>
                <c:pt idx="299">
                  <c:v>4977</c:v>
                </c:pt>
                <c:pt idx="300">
                  <c:v>3954</c:v>
                </c:pt>
                <c:pt idx="301">
                  <c:v>1113</c:v>
                </c:pt>
                <c:pt idx="302">
                  <c:v>6690</c:v>
                </c:pt>
                <c:pt idx="303">
                  <c:v>9368</c:v>
                </c:pt>
                <c:pt idx="304">
                  <c:v>5745</c:v>
                </c:pt>
                <c:pt idx="305">
                  <c:v>7948</c:v>
                </c:pt>
                <c:pt idx="306">
                  <c:v>2382</c:v>
                </c:pt>
                <c:pt idx="307">
                  <c:v>1810</c:v>
                </c:pt>
                <c:pt idx="308">
                  <c:v>4738</c:v>
                </c:pt>
                <c:pt idx="309">
                  <c:v>4771</c:v>
                </c:pt>
                <c:pt idx="310">
                  <c:v>8619</c:v>
                </c:pt>
                <c:pt idx="311">
                  <c:v>3018</c:v>
                </c:pt>
                <c:pt idx="312">
                  <c:v>3038</c:v>
                </c:pt>
                <c:pt idx="313">
                  <c:v>8359</c:v>
                </c:pt>
                <c:pt idx="314">
                  <c:v>3131</c:v>
                </c:pt>
                <c:pt idx="315">
                  <c:v>9725</c:v>
                </c:pt>
                <c:pt idx="316">
                  <c:v>6482</c:v>
                </c:pt>
                <c:pt idx="317">
                  <c:v>2130</c:v>
                </c:pt>
                <c:pt idx="318">
                  <c:v>7092</c:v>
                </c:pt>
                <c:pt idx="319">
                  <c:v>9507</c:v>
                </c:pt>
                <c:pt idx="320">
                  <c:v>9271</c:v>
                </c:pt>
                <c:pt idx="321">
                  <c:v>7580</c:v>
                </c:pt>
                <c:pt idx="322">
                  <c:v>3010</c:v>
                </c:pt>
                <c:pt idx="323">
                  <c:v>1283</c:v>
                </c:pt>
                <c:pt idx="324">
                  <c:v>7947</c:v>
                </c:pt>
                <c:pt idx="325">
                  <c:v>4912</c:v>
                </c:pt>
                <c:pt idx="326">
                  <c:v>196</c:v>
                </c:pt>
                <c:pt idx="327">
                  <c:v>2924</c:v>
                </c:pt>
                <c:pt idx="328">
                  <c:v>4863</c:v>
                </c:pt>
                <c:pt idx="329">
                  <c:v>5645</c:v>
                </c:pt>
                <c:pt idx="330">
                  <c:v>4122</c:v>
                </c:pt>
                <c:pt idx="331">
                  <c:v>2070</c:v>
                </c:pt>
                <c:pt idx="332">
                  <c:v>3674</c:v>
                </c:pt>
                <c:pt idx="333">
                  <c:v>5337</c:v>
                </c:pt>
                <c:pt idx="334">
                  <c:v>3261</c:v>
                </c:pt>
                <c:pt idx="335">
                  <c:v>2593</c:v>
                </c:pt>
                <c:pt idx="336">
                  <c:v>3466</c:v>
                </c:pt>
                <c:pt idx="337">
                  <c:v>3546</c:v>
                </c:pt>
                <c:pt idx="338">
                  <c:v>6791</c:v>
                </c:pt>
                <c:pt idx="339">
                  <c:v>9858</c:v>
                </c:pt>
                <c:pt idx="340">
                  <c:v>8183</c:v>
                </c:pt>
                <c:pt idx="341">
                  <c:v>7792</c:v>
                </c:pt>
                <c:pt idx="342">
                  <c:v>6784</c:v>
                </c:pt>
                <c:pt idx="343">
                  <c:v>4979</c:v>
                </c:pt>
                <c:pt idx="344">
                  <c:v>3728</c:v>
                </c:pt>
                <c:pt idx="345">
                  <c:v>6815</c:v>
                </c:pt>
                <c:pt idx="346">
                  <c:v>1902</c:v>
                </c:pt>
                <c:pt idx="347">
                  <c:v>6345</c:v>
                </c:pt>
                <c:pt idx="348">
                  <c:v>5386</c:v>
                </c:pt>
                <c:pt idx="349">
                  <c:v>6409</c:v>
                </c:pt>
                <c:pt idx="350">
                  <c:v>9163</c:v>
                </c:pt>
                <c:pt idx="351">
                  <c:v>1116</c:v>
                </c:pt>
                <c:pt idx="352">
                  <c:v>5266</c:v>
                </c:pt>
                <c:pt idx="353">
                  <c:v>9325</c:v>
                </c:pt>
                <c:pt idx="354">
                  <c:v>844</c:v>
                </c:pt>
                <c:pt idx="355">
                  <c:v>4606</c:v>
                </c:pt>
                <c:pt idx="356">
                  <c:v>3721</c:v>
                </c:pt>
                <c:pt idx="357">
                  <c:v>5018</c:v>
                </c:pt>
                <c:pt idx="358">
                  <c:v>754</c:v>
                </c:pt>
                <c:pt idx="359">
                  <c:v>4279</c:v>
                </c:pt>
                <c:pt idx="360">
                  <c:v>2102</c:v>
                </c:pt>
                <c:pt idx="361">
                  <c:v>9730</c:v>
                </c:pt>
                <c:pt idx="362">
                  <c:v>2868</c:v>
                </c:pt>
                <c:pt idx="363">
                  <c:v>6412</c:v>
                </c:pt>
                <c:pt idx="364">
                  <c:v>6704</c:v>
                </c:pt>
                <c:pt idx="365">
                  <c:v>8229</c:v>
                </c:pt>
                <c:pt idx="366">
                  <c:v>612</c:v>
                </c:pt>
                <c:pt idx="367">
                  <c:v>776</c:v>
                </c:pt>
                <c:pt idx="368">
                  <c:v>4314</c:v>
                </c:pt>
                <c:pt idx="369">
                  <c:v>316</c:v>
                </c:pt>
                <c:pt idx="370">
                  <c:v>2447</c:v>
                </c:pt>
                <c:pt idx="371">
                  <c:v>3267</c:v>
                </c:pt>
                <c:pt idx="372">
                  <c:v>1622</c:v>
                </c:pt>
                <c:pt idx="373">
                  <c:v>9120</c:v>
                </c:pt>
                <c:pt idx="374">
                  <c:v>8603</c:v>
                </c:pt>
                <c:pt idx="375">
                  <c:v>3336</c:v>
                </c:pt>
                <c:pt idx="376">
                  <c:v>8117</c:v>
                </c:pt>
                <c:pt idx="377">
                  <c:v>4010</c:v>
                </c:pt>
                <c:pt idx="378">
                  <c:v>8696</c:v>
                </c:pt>
                <c:pt idx="379">
                  <c:v>4674</c:v>
                </c:pt>
                <c:pt idx="380">
                  <c:v>8242</c:v>
                </c:pt>
                <c:pt idx="381">
                  <c:v>476</c:v>
                </c:pt>
                <c:pt idx="382">
                  <c:v>7011</c:v>
                </c:pt>
                <c:pt idx="383">
                  <c:v>783</c:v>
                </c:pt>
                <c:pt idx="384">
                  <c:v>47</c:v>
                </c:pt>
                <c:pt idx="385">
                  <c:v>6756</c:v>
                </c:pt>
                <c:pt idx="386">
                  <c:v>9479</c:v>
                </c:pt>
                <c:pt idx="387">
                  <c:v>2118</c:v>
                </c:pt>
                <c:pt idx="388">
                  <c:v>4052</c:v>
                </c:pt>
                <c:pt idx="389">
                  <c:v>6300</c:v>
                </c:pt>
                <c:pt idx="390">
                  <c:v>8076</c:v>
                </c:pt>
                <c:pt idx="391">
                  <c:v>3934</c:v>
                </c:pt>
                <c:pt idx="392">
                  <c:v>3790</c:v>
                </c:pt>
                <c:pt idx="393">
                  <c:v>1318</c:v>
                </c:pt>
                <c:pt idx="394">
                  <c:v>9153</c:v>
                </c:pt>
                <c:pt idx="395">
                  <c:v>4359</c:v>
                </c:pt>
                <c:pt idx="396">
                  <c:v>5017</c:v>
                </c:pt>
                <c:pt idx="397">
                  <c:v>2093</c:v>
                </c:pt>
                <c:pt idx="398">
                  <c:v>9333</c:v>
                </c:pt>
                <c:pt idx="399">
                  <c:v>4766</c:v>
                </c:pt>
                <c:pt idx="400">
                  <c:v>6190</c:v>
                </c:pt>
                <c:pt idx="401">
                  <c:v>3560</c:v>
                </c:pt>
                <c:pt idx="402">
                  <c:v>592</c:v>
                </c:pt>
                <c:pt idx="403">
                  <c:v>7657</c:v>
                </c:pt>
                <c:pt idx="404">
                  <c:v>1186</c:v>
                </c:pt>
                <c:pt idx="405">
                  <c:v>4904</c:v>
                </c:pt>
                <c:pt idx="406">
                  <c:v>7537</c:v>
                </c:pt>
                <c:pt idx="407">
                  <c:v>4618</c:v>
                </c:pt>
                <c:pt idx="408">
                  <c:v>9253</c:v>
                </c:pt>
                <c:pt idx="409">
                  <c:v>3241</c:v>
                </c:pt>
                <c:pt idx="410">
                  <c:v>8691</c:v>
                </c:pt>
                <c:pt idx="411">
                  <c:v>4274</c:v>
                </c:pt>
                <c:pt idx="412">
                  <c:v>9482</c:v>
                </c:pt>
                <c:pt idx="413">
                  <c:v>3515</c:v>
                </c:pt>
                <c:pt idx="414">
                  <c:v>9977</c:v>
                </c:pt>
                <c:pt idx="415">
                  <c:v>2503</c:v>
                </c:pt>
                <c:pt idx="416">
                  <c:v>3858</c:v>
                </c:pt>
                <c:pt idx="417">
                  <c:v>6782</c:v>
                </c:pt>
                <c:pt idx="418">
                  <c:v>4547</c:v>
                </c:pt>
                <c:pt idx="419">
                  <c:v>9549</c:v>
                </c:pt>
                <c:pt idx="420">
                  <c:v>7134</c:v>
                </c:pt>
                <c:pt idx="421">
                  <c:v>5267</c:v>
                </c:pt>
                <c:pt idx="422">
                  <c:v>1754</c:v>
                </c:pt>
                <c:pt idx="423">
                  <c:v>1377</c:v>
                </c:pt>
                <c:pt idx="424">
                  <c:v>4383</c:v>
                </c:pt>
                <c:pt idx="425">
                  <c:v>5831</c:v>
                </c:pt>
                <c:pt idx="426">
                  <c:v>4415</c:v>
                </c:pt>
                <c:pt idx="427">
                  <c:v>808</c:v>
                </c:pt>
                <c:pt idx="428">
                  <c:v>3125</c:v>
                </c:pt>
                <c:pt idx="429">
                  <c:v>212</c:v>
                </c:pt>
                <c:pt idx="430">
                  <c:v>5127</c:v>
                </c:pt>
                <c:pt idx="431">
                  <c:v>119</c:v>
                </c:pt>
                <c:pt idx="432">
                  <c:v>7314</c:v>
                </c:pt>
                <c:pt idx="433">
                  <c:v>1831</c:v>
                </c:pt>
                <c:pt idx="434">
                  <c:v>3929</c:v>
                </c:pt>
                <c:pt idx="435">
                  <c:v>365</c:v>
                </c:pt>
                <c:pt idx="436">
                  <c:v>9032</c:v>
                </c:pt>
                <c:pt idx="437">
                  <c:v>2056</c:v>
                </c:pt>
                <c:pt idx="438">
                  <c:v>5518</c:v>
                </c:pt>
                <c:pt idx="439">
                  <c:v>3394</c:v>
                </c:pt>
                <c:pt idx="440">
                  <c:v>4709</c:v>
                </c:pt>
                <c:pt idx="441">
                  <c:v>9185</c:v>
                </c:pt>
                <c:pt idx="442">
                  <c:v>8048</c:v>
                </c:pt>
                <c:pt idx="443">
                  <c:v>4020</c:v>
                </c:pt>
                <c:pt idx="444">
                  <c:v>5532</c:v>
                </c:pt>
                <c:pt idx="445">
                  <c:v>9222</c:v>
                </c:pt>
                <c:pt idx="446">
                  <c:v>4850</c:v>
                </c:pt>
                <c:pt idx="447">
                  <c:v>7496</c:v>
                </c:pt>
                <c:pt idx="448">
                  <c:v>6582</c:v>
                </c:pt>
                <c:pt idx="449">
                  <c:v>4157</c:v>
                </c:pt>
                <c:pt idx="450">
                  <c:v>3951</c:v>
                </c:pt>
                <c:pt idx="451">
                  <c:v>5200</c:v>
                </c:pt>
                <c:pt idx="452">
                  <c:v>7163</c:v>
                </c:pt>
                <c:pt idx="453">
                  <c:v>3864</c:v>
                </c:pt>
                <c:pt idx="454">
                  <c:v>8544</c:v>
                </c:pt>
                <c:pt idx="455">
                  <c:v>5800</c:v>
                </c:pt>
                <c:pt idx="456">
                  <c:v>5910</c:v>
                </c:pt>
                <c:pt idx="457">
                  <c:v>6418</c:v>
                </c:pt>
                <c:pt idx="458">
                  <c:v>5353</c:v>
                </c:pt>
                <c:pt idx="459">
                  <c:v>1127</c:v>
                </c:pt>
                <c:pt idx="460">
                  <c:v>6881</c:v>
                </c:pt>
                <c:pt idx="461">
                  <c:v>4943</c:v>
                </c:pt>
                <c:pt idx="462">
                  <c:v>696</c:v>
                </c:pt>
                <c:pt idx="463">
                  <c:v>5997</c:v>
                </c:pt>
                <c:pt idx="464">
                  <c:v>9362</c:v>
                </c:pt>
                <c:pt idx="465">
                  <c:v>7493</c:v>
                </c:pt>
                <c:pt idx="466">
                  <c:v>7557</c:v>
                </c:pt>
                <c:pt idx="467">
                  <c:v>3057</c:v>
                </c:pt>
                <c:pt idx="468">
                  <c:v>677</c:v>
                </c:pt>
                <c:pt idx="469">
                  <c:v>3827</c:v>
                </c:pt>
                <c:pt idx="470">
                  <c:v>9017</c:v>
                </c:pt>
                <c:pt idx="471">
                  <c:v>7008</c:v>
                </c:pt>
                <c:pt idx="472">
                  <c:v>8091</c:v>
                </c:pt>
                <c:pt idx="473">
                  <c:v>21</c:v>
                </c:pt>
                <c:pt idx="474">
                  <c:v>3601</c:v>
                </c:pt>
                <c:pt idx="475">
                  <c:v>2479</c:v>
                </c:pt>
                <c:pt idx="476">
                  <c:v>1722</c:v>
                </c:pt>
                <c:pt idx="477">
                  <c:v>2283</c:v>
                </c:pt>
                <c:pt idx="478">
                  <c:v>3113</c:v>
                </c:pt>
                <c:pt idx="479">
                  <c:v>7587</c:v>
                </c:pt>
                <c:pt idx="480">
                  <c:v>3472</c:v>
                </c:pt>
                <c:pt idx="481">
                  <c:v>8991</c:v>
                </c:pt>
                <c:pt idx="482">
                  <c:v>3274</c:v>
                </c:pt>
                <c:pt idx="483">
                  <c:v>8825</c:v>
                </c:pt>
                <c:pt idx="484">
                  <c:v>7881</c:v>
                </c:pt>
                <c:pt idx="485">
                  <c:v>3475</c:v>
                </c:pt>
                <c:pt idx="486">
                  <c:v>125</c:v>
                </c:pt>
                <c:pt idx="487">
                  <c:v>498</c:v>
                </c:pt>
                <c:pt idx="488">
                  <c:v>5512</c:v>
                </c:pt>
                <c:pt idx="489">
                  <c:v>1949</c:v>
                </c:pt>
                <c:pt idx="490">
                  <c:v>2655</c:v>
                </c:pt>
                <c:pt idx="491">
                  <c:v>4804</c:v>
                </c:pt>
                <c:pt idx="492">
                  <c:v>5474</c:v>
                </c:pt>
                <c:pt idx="493">
                  <c:v>3904</c:v>
                </c:pt>
                <c:pt idx="494">
                  <c:v>2437</c:v>
                </c:pt>
                <c:pt idx="495">
                  <c:v>8104</c:v>
                </c:pt>
                <c:pt idx="496">
                  <c:v>3960</c:v>
                </c:pt>
                <c:pt idx="497">
                  <c:v>4887</c:v>
                </c:pt>
                <c:pt idx="498">
                  <c:v>1260</c:v>
                </c:pt>
                <c:pt idx="499">
                  <c:v>2018</c:v>
                </c:pt>
                <c:pt idx="500">
                  <c:v>3754</c:v>
                </c:pt>
                <c:pt idx="501">
                  <c:v>1685</c:v>
                </c:pt>
                <c:pt idx="502">
                  <c:v>9269</c:v>
                </c:pt>
                <c:pt idx="503">
                  <c:v>8479</c:v>
                </c:pt>
                <c:pt idx="504">
                  <c:v>7449</c:v>
                </c:pt>
                <c:pt idx="505">
                  <c:v>9457</c:v>
                </c:pt>
                <c:pt idx="506">
                  <c:v>186</c:v>
                </c:pt>
                <c:pt idx="507">
                  <c:v>2455</c:v>
                </c:pt>
                <c:pt idx="508">
                  <c:v>1620</c:v>
                </c:pt>
                <c:pt idx="509">
                  <c:v>9077</c:v>
                </c:pt>
                <c:pt idx="510">
                  <c:v>9390</c:v>
                </c:pt>
                <c:pt idx="511">
                  <c:v>9895</c:v>
                </c:pt>
                <c:pt idx="512">
                  <c:v>3798</c:v>
                </c:pt>
                <c:pt idx="513">
                  <c:v>5273</c:v>
                </c:pt>
                <c:pt idx="514">
                  <c:v>2384</c:v>
                </c:pt>
                <c:pt idx="515">
                  <c:v>6797</c:v>
                </c:pt>
                <c:pt idx="516">
                  <c:v>2375</c:v>
                </c:pt>
                <c:pt idx="517">
                  <c:v>3428</c:v>
                </c:pt>
                <c:pt idx="518">
                  <c:v>9720</c:v>
                </c:pt>
                <c:pt idx="519">
                  <c:v>192</c:v>
                </c:pt>
                <c:pt idx="520">
                  <c:v>178</c:v>
                </c:pt>
                <c:pt idx="521">
                  <c:v>8479</c:v>
                </c:pt>
                <c:pt idx="522">
                  <c:v>1874</c:v>
                </c:pt>
                <c:pt idx="523">
                  <c:v>4075</c:v>
                </c:pt>
                <c:pt idx="524">
                  <c:v>6764</c:v>
                </c:pt>
                <c:pt idx="525">
                  <c:v>3757</c:v>
                </c:pt>
                <c:pt idx="526">
                  <c:v>1981</c:v>
                </c:pt>
                <c:pt idx="527">
                  <c:v>6707</c:v>
                </c:pt>
                <c:pt idx="528">
                  <c:v>5495</c:v>
                </c:pt>
                <c:pt idx="529">
                  <c:v>9644</c:v>
                </c:pt>
                <c:pt idx="530">
                  <c:v>463</c:v>
                </c:pt>
                <c:pt idx="531">
                  <c:v>4304</c:v>
                </c:pt>
                <c:pt idx="532">
                  <c:v>855</c:v>
                </c:pt>
                <c:pt idx="533">
                  <c:v>5731</c:v>
                </c:pt>
                <c:pt idx="534">
                  <c:v>9559</c:v>
                </c:pt>
                <c:pt idx="535">
                  <c:v>4554</c:v>
                </c:pt>
                <c:pt idx="536">
                  <c:v>708</c:v>
                </c:pt>
                <c:pt idx="537">
                  <c:v>7872</c:v>
                </c:pt>
                <c:pt idx="538">
                  <c:v>890</c:v>
                </c:pt>
                <c:pt idx="539">
                  <c:v>5609</c:v>
                </c:pt>
                <c:pt idx="540">
                  <c:v>1246</c:v>
                </c:pt>
                <c:pt idx="541">
                  <c:v>9195</c:v>
                </c:pt>
                <c:pt idx="542">
                  <c:v>9627</c:v>
                </c:pt>
                <c:pt idx="543">
                  <c:v>2773</c:v>
                </c:pt>
                <c:pt idx="544">
                  <c:v>5918</c:v>
                </c:pt>
                <c:pt idx="545">
                  <c:v>7442</c:v>
                </c:pt>
                <c:pt idx="546">
                  <c:v>4030</c:v>
                </c:pt>
                <c:pt idx="547">
                  <c:v>7535</c:v>
                </c:pt>
                <c:pt idx="548">
                  <c:v>248</c:v>
                </c:pt>
                <c:pt idx="549">
                  <c:v>4724</c:v>
                </c:pt>
                <c:pt idx="550">
                  <c:v>9369</c:v>
                </c:pt>
                <c:pt idx="551">
                  <c:v>4074</c:v>
                </c:pt>
                <c:pt idx="552">
                  <c:v>2089</c:v>
                </c:pt>
                <c:pt idx="553">
                  <c:v>7019</c:v>
                </c:pt>
                <c:pt idx="554">
                  <c:v>9975</c:v>
                </c:pt>
                <c:pt idx="555">
                  <c:v>9812</c:v>
                </c:pt>
                <c:pt idx="556">
                  <c:v>1014</c:v>
                </c:pt>
                <c:pt idx="557">
                  <c:v>7020</c:v>
                </c:pt>
                <c:pt idx="558">
                  <c:v>2325</c:v>
                </c:pt>
                <c:pt idx="559">
                  <c:v>4580</c:v>
                </c:pt>
                <c:pt idx="560">
                  <c:v>1574</c:v>
                </c:pt>
                <c:pt idx="561">
                  <c:v>2111</c:v>
                </c:pt>
                <c:pt idx="562">
                  <c:v>2852</c:v>
                </c:pt>
                <c:pt idx="563">
                  <c:v>2274</c:v>
                </c:pt>
                <c:pt idx="564">
                  <c:v>7240</c:v>
                </c:pt>
                <c:pt idx="565">
                  <c:v>9762</c:v>
                </c:pt>
                <c:pt idx="566">
                  <c:v>2391</c:v>
                </c:pt>
                <c:pt idx="567">
                  <c:v>1993</c:v>
                </c:pt>
                <c:pt idx="568">
                  <c:v>7308</c:v>
                </c:pt>
                <c:pt idx="569">
                  <c:v>7713</c:v>
                </c:pt>
                <c:pt idx="570">
                  <c:v>8199</c:v>
                </c:pt>
                <c:pt idx="571">
                  <c:v>4875</c:v>
                </c:pt>
                <c:pt idx="572">
                  <c:v>9675</c:v>
                </c:pt>
                <c:pt idx="573">
                  <c:v>1560</c:v>
                </c:pt>
                <c:pt idx="574">
                  <c:v>8399</c:v>
                </c:pt>
                <c:pt idx="575">
                  <c:v>8786</c:v>
                </c:pt>
                <c:pt idx="576">
                  <c:v>8765</c:v>
                </c:pt>
                <c:pt idx="577">
                  <c:v>8701</c:v>
                </c:pt>
                <c:pt idx="578">
                  <c:v>6544</c:v>
                </c:pt>
                <c:pt idx="579">
                  <c:v>95</c:v>
                </c:pt>
                <c:pt idx="580">
                  <c:v>1619</c:v>
                </c:pt>
                <c:pt idx="581">
                  <c:v>4262</c:v>
                </c:pt>
                <c:pt idx="582">
                  <c:v>1570</c:v>
                </c:pt>
                <c:pt idx="583">
                  <c:v>353</c:v>
                </c:pt>
                <c:pt idx="584">
                  <c:v>8244</c:v>
                </c:pt>
                <c:pt idx="585">
                  <c:v>4999</c:v>
                </c:pt>
                <c:pt idx="586">
                  <c:v>9910</c:v>
                </c:pt>
                <c:pt idx="587">
                  <c:v>7388</c:v>
                </c:pt>
                <c:pt idx="588">
                  <c:v>9381</c:v>
                </c:pt>
                <c:pt idx="589">
                  <c:v>7494</c:v>
                </c:pt>
                <c:pt idx="590">
                  <c:v>6568</c:v>
                </c:pt>
                <c:pt idx="591">
                  <c:v>7087</c:v>
                </c:pt>
                <c:pt idx="592">
                  <c:v>951</c:v>
                </c:pt>
                <c:pt idx="593">
                  <c:v>9224</c:v>
                </c:pt>
                <c:pt idx="594">
                  <c:v>7643</c:v>
                </c:pt>
                <c:pt idx="595">
                  <c:v>8707</c:v>
                </c:pt>
                <c:pt idx="596">
                  <c:v>7363</c:v>
                </c:pt>
                <c:pt idx="597">
                  <c:v>1247</c:v>
                </c:pt>
                <c:pt idx="598">
                  <c:v>922</c:v>
                </c:pt>
                <c:pt idx="599">
                  <c:v>2846</c:v>
                </c:pt>
                <c:pt idx="600">
                  <c:v>1439</c:v>
                </c:pt>
                <c:pt idx="601">
                  <c:v>4687</c:v>
                </c:pt>
                <c:pt idx="602">
                  <c:v>166</c:v>
                </c:pt>
                <c:pt idx="603">
                  <c:v>7479</c:v>
                </c:pt>
                <c:pt idx="604">
                  <c:v>2494</c:v>
                </c:pt>
                <c:pt idx="605">
                  <c:v>2974</c:v>
                </c:pt>
                <c:pt idx="606">
                  <c:v>8665</c:v>
                </c:pt>
                <c:pt idx="607">
                  <c:v>5512</c:v>
                </c:pt>
                <c:pt idx="608">
                  <c:v>3095</c:v>
                </c:pt>
                <c:pt idx="609">
                  <c:v>7907</c:v>
                </c:pt>
                <c:pt idx="610">
                  <c:v>1160</c:v>
                </c:pt>
                <c:pt idx="611">
                  <c:v>6169</c:v>
                </c:pt>
                <c:pt idx="612">
                  <c:v>7960</c:v>
                </c:pt>
                <c:pt idx="613">
                  <c:v>7424</c:v>
                </c:pt>
                <c:pt idx="614">
                  <c:v>2098</c:v>
                </c:pt>
                <c:pt idx="615">
                  <c:v>8255</c:v>
                </c:pt>
                <c:pt idx="616">
                  <c:v>554</c:v>
                </c:pt>
                <c:pt idx="617">
                  <c:v>8520</c:v>
                </c:pt>
                <c:pt idx="618">
                  <c:v>3803</c:v>
                </c:pt>
                <c:pt idx="619">
                  <c:v>605</c:v>
                </c:pt>
                <c:pt idx="620">
                  <c:v>6225</c:v>
                </c:pt>
                <c:pt idx="621">
                  <c:v>1112</c:v>
                </c:pt>
                <c:pt idx="622">
                  <c:v>9460</c:v>
                </c:pt>
                <c:pt idx="623">
                  <c:v>180</c:v>
                </c:pt>
                <c:pt idx="624">
                  <c:v>4670</c:v>
                </c:pt>
                <c:pt idx="625">
                  <c:v>4654</c:v>
                </c:pt>
                <c:pt idx="626">
                  <c:v>6300</c:v>
                </c:pt>
                <c:pt idx="627">
                  <c:v>7051</c:v>
                </c:pt>
                <c:pt idx="628">
                  <c:v>3872</c:v>
                </c:pt>
                <c:pt idx="629">
                  <c:v>8101</c:v>
                </c:pt>
                <c:pt idx="630">
                  <c:v>620</c:v>
                </c:pt>
                <c:pt idx="631">
                  <c:v>8607</c:v>
                </c:pt>
                <c:pt idx="632">
                  <c:v>7001</c:v>
                </c:pt>
                <c:pt idx="633">
                  <c:v>1226</c:v>
                </c:pt>
                <c:pt idx="634">
                  <c:v>2461</c:v>
                </c:pt>
                <c:pt idx="635">
                  <c:v>1646</c:v>
                </c:pt>
                <c:pt idx="636">
                  <c:v>59</c:v>
                </c:pt>
                <c:pt idx="637">
                  <c:v>3734</c:v>
                </c:pt>
                <c:pt idx="638">
                  <c:v>7727</c:v>
                </c:pt>
                <c:pt idx="639">
                  <c:v>4033</c:v>
                </c:pt>
                <c:pt idx="640">
                  <c:v>6883</c:v>
                </c:pt>
                <c:pt idx="641">
                  <c:v>5979</c:v>
                </c:pt>
                <c:pt idx="642">
                  <c:v>7891</c:v>
                </c:pt>
                <c:pt idx="643">
                  <c:v>8340</c:v>
                </c:pt>
                <c:pt idx="644">
                  <c:v>6195</c:v>
                </c:pt>
                <c:pt idx="645">
                  <c:v>831</c:v>
                </c:pt>
                <c:pt idx="646">
                  <c:v>9866</c:v>
                </c:pt>
                <c:pt idx="647">
                  <c:v>9963</c:v>
                </c:pt>
                <c:pt idx="648">
                  <c:v>220</c:v>
                </c:pt>
                <c:pt idx="649">
                  <c:v>6933</c:v>
                </c:pt>
                <c:pt idx="650">
                  <c:v>6079</c:v>
                </c:pt>
                <c:pt idx="651">
                  <c:v>453</c:v>
                </c:pt>
                <c:pt idx="652">
                  <c:v>204</c:v>
                </c:pt>
                <c:pt idx="653">
                  <c:v>2088</c:v>
                </c:pt>
                <c:pt idx="654">
                  <c:v>1256</c:v>
                </c:pt>
                <c:pt idx="655">
                  <c:v>8721</c:v>
                </c:pt>
                <c:pt idx="656">
                  <c:v>5145</c:v>
                </c:pt>
                <c:pt idx="657">
                  <c:v>2348</c:v>
                </c:pt>
                <c:pt idx="658">
                  <c:v>680</c:v>
                </c:pt>
                <c:pt idx="659">
                  <c:v>8776</c:v>
                </c:pt>
                <c:pt idx="660">
                  <c:v>4825</c:v>
                </c:pt>
                <c:pt idx="661">
                  <c:v>963</c:v>
                </c:pt>
                <c:pt idx="662">
                  <c:v>4757</c:v>
                </c:pt>
                <c:pt idx="663">
                  <c:v>5010</c:v>
                </c:pt>
                <c:pt idx="664">
                  <c:v>3682</c:v>
                </c:pt>
                <c:pt idx="665">
                  <c:v>938</c:v>
                </c:pt>
                <c:pt idx="666">
                  <c:v>8136</c:v>
                </c:pt>
                <c:pt idx="667">
                  <c:v>7476</c:v>
                </c:pt>
                <c:pt idx="668">
                  <c:v>3195</c:v>
                </c:pt>
                <c:pt idx="669">
                  <c:v>1100</c:v>
                </c:pt>
                <c:pt idx="670">
                  <c:v>8480</c:v>
                </c:pt>
                <c:pt idx="671">
                  <c:v>6919</c:v>
                </c:pt>
                <c:pt idx="672">
                  <c:v>9311</c:v>
                </c:pt>
                <c:pt idx="673">
                  <c:v>2728</c:v>
                </c:pt>
                <c:pt idx="674">
                  <c:v>3161</c:v>
                </c:pt>
                <c:pt idx="675">
                  <c:v>5534</c:v>
                </c:pt>
                <c:pt idx="676">
                  <c:v>3157</c:v>
                </c:pt>
                <c:pt idx="677">
                  <c:v>227</c:v>
                </c:pt>
                <c:pt idx="678">
                  <c:v>3101</c:v>
                </c:pt>
                <c:pt idx="679">
                  <c:v>708</c:v>
                </c:pt>
                <c:pt idx="680">
                  <c:v>4295</c:v>
                </c:pt>
                <c:pt idx="681">
                  <c:v>3783</c:v>
                </c:pt>
                <c:pt idx="682">
                  <c:v>6137</c:v>
                </c:pt>
                <c:pt idx="683">
                  <c:v>2120</c:v>
                </c:pt>
                <c:pt idx="684">
                  <c:v>5065</c:v>
                </c:pt>
                <c:pt idx="685">
                  <c:v>5249</c:v>
                </c:pt>
                <c:pt idx="686">
                  <c:v>6504</c:v>
                </c:pt>
                <c:pt idx="687">
                  <c:v>6227</c:v>
                </c:pt>
                <c:pt idx="688">
                  <c:v>6740</c:v>
                </c:pt>
                <c:pt idx="689">
                  <c:v>2733</c:v>
                </c:pt>
                <c:pt idx="690">
                  <c:v>1329</c:v>
                </c:pt>
                <c:pt idx="691">
                  <c:v>4506</c:v>
                </c:pt>
                <c:pt idx="692">
                  <c:v>9792</c:v>
                </c:pt>
                <c:pt idx="693">
                  <c:v>9499</c:v>
                </c:pt>
                <c:pt idx="694">
                  <c:v>5392</c:v>
                </c:pt>
                <c:pt idx="695">
                  <c:v>2604</c:v>
                </c:pt>
                <c:pt idx="696">
                  <c:v>5466</c:v>
                </c:pt>
                <c:pt idx="697">
                  <c:v>1423</c:v>
                </c:pt>
                <c:pt idx="698">
                  <c:v>4687</c:v>
                </c:pt>
                <c:pt idx="699">
                  <c:v>998</c:v>
                </c:pt>
                <c:pt idx="700">
                  <c:v>3916</c:v>
                </c:pt>
                <c:pt idx="701">
                  <c:v>6037</c:v>
                </c:pt>
                <c:pt idx="702">
                  <c:v>3379</c:v>
                </c:pt>
                <c:pt idx="703">
                  <c:v>7474</c:v>
                </c:pt>
                <c:pt idx="704">
                  <c:v>6578</c:v>
                </c:pt>
                <c:pt idx="705">
                  <c:v>6345</c:v>
                </c:pt>
                <c:pt idx="706">
                  <c:v>3141</c:v>
                </c:pt>
                <c:pt idx="707">
                  <c:v>7695</c:v>
                </c:pt>
                <c:pt idx="708">
                  <c:v>6430</c:v>
                </c:pt>
                <c:pt idx="709">
                  <c:v>2661</c:v>
                </c:pt>
                <c:pt idx="710">
                  <c:v>1688</c:v>
                </c:pt>
                <c:pt idx="711">
                  <c:v>9841</c:v>
                </c:pt>
                <c:pt idx="712">
                  <c:v>1212</c:v>
                </c:pt>
                <c:pt idx="713">
                  <c:v>2884</c:v>
                </c:pt>
                <c:pt idx="714">
                  <c:v>4326</c:v>
                </c:pt>
                <c:pt idx="715">
                  <c:v>2489</c:v>
                </c:pt>
                <c:pt idx="716">
                  <c:v>7579</c:v>
                </c:pt>
                <c:pt idx="717">
                  <c:v>4198</c:v>
                </c:pt>
                <c:pt idx="718">
                  <c:v>478</c:v>
                </c:pt>
                <c:pt idx="719">
                  <c:v>9117</c:v>
                </c:pt>
                <c:pt idx="720">
                  <c:v>7214</c:v>
                </c:pt>
                <c:pt idx="721">
                  <c:v>9629</c:v>
                </c:pt>
                <c:pt idx="722">
                  <c:v>5967</c:v>
                </c:pt>
                <c:pt idx="723">
                  <c:v>5897</c:v>
                </c:pt>
                <c:pt idx="724">
                  <c:v>3622</c:v>
                </c:pt>
                <c:pt idx="725">
                  <c:v>5715</c:v>
                </c:pt>
                <c:pt idx="726">
                  <c:v>4853</c:v>
                </c:pt>
                <c:pt idx="727">
                  <c:v>5975</c:v>
                </c:pt>
                <c:pt idx="728">
                  <c:v>3598</c:v>
                </c:pt>
                <c:pt idx="729">
                  <c:v>9276</c:v>
                </c:pt>
                <c:pt idx="730">
                  <c:v>8144</c:v>
                </c:pt>
                <c:pt idx="731">
                  <c:v>5486</c:v>
                </c:pt>
                <c:pt idx="732">
                  <c:v>3924</c:v>
                </c:pt>
                <c:pt idx="733">
                  <c:v>1217</c:v>
                </c:pt>
                <c:pt idx="734">
                  <c:v>8538</c:v>
                </c:pt>
                <c:pt idx="735">
                  <c:v>8539</c:v>
                </c:pt>
                <c:pt idx="736">
                  <c:v>9671</c:v>
                </c:pt>
                <c:pt idx="737">
                  <c:v>7747</c:v>
                </c:pt>
                <c:pt idx="738">
                  <c:v>3920</c:v>
                </c:pt>
                <c:pt idx="739">
                  <c:v>8979</c:v>
                </c:pt>
                <c:pt idx="740">
                  <c:v>5306</c:v>
                </c:pt>
                <c:pt idx="741">
                  <c:v>9880</c:v>
                </c:pt>
                <c:pt idx="742">
                  <c:v>5489</c:v>
                </c:pt>
                <c:pt idx="743">
                  <c:v>6049</c:v>
                </c:pt>
                <c:pt idx="744">
                  <c:v>5636</c:v>
                </c:pt>
                <c:pt idx="745">
                  <c:v>941</c:v>
                </c:pt>
                <c:pt idx="746">
                  <c:v>2317</c:v>
                </c:pt>
                <c:pt idx="747">
                  <c:v>8093</c:v>
                </c:pt>
                <c:pt idx="748">
                  <c:v>4354</c:v>
                </c:pt>
                <c:pt idx="749">
                  <c:v>9278</c:v>
                </c:pt>
                <c:pt idx="750">
                  <c:v>9849</c:v>
                </c:pt>
                <c:pt idx="751">
                  <c:v>759</c:v>
                </c:pt>
                <c:pt idx="752">
                  <c:v>8051</c:v>
                </c:pt>
                <c:pt idx="753">
                  <c:v>5466</c:v>
                </c:pt>
                <c:pt idx="754">
                  <c:v>3510</c:v>
                </c:pt>
                <c:pt idx="755">
                  <c:v>8361</c:v>
                </c:pt>
                <c:pt idx="756">
                  <c:v>8137</c:v>
                </c:pt>
                <c:pt idx="757">
                  <c:v>3967</c:v>
                </c:pt>
                <c:pt idx="758">
                  <c:v>1643</c:v>
                </c:pt>
                <c:pt idx="759">
                  <c:v>5676</c:v>
                </c:pt>
                <c:pt idx="760">
                  <c:v>3295</c:v>
                </c:pt>
                <c:pt idx="761">
                  <c:v>1171</c:v>
                </c:pt>
                <c:pt idx="762">
                  <c:v>3823</c:v>
                </c:pt>
                <c:pt idx="763">
                  <c:v>8136</c:v>
                </c:pt>
                <c:pt idx="764">
                  <c:v>2948</c:v>
                </c:pt>
                <c:pt idx="765">
                  <c:v>9674</c:v>
                </c:pt>
                <c:pt idx="766">
                  <c:v>9977</c:v>
                </c:pt>
                <c:pt idx="767">
                  <c:v>6384</c:v>
                </c:pt>
                <c:pt idx="768">
                  <c:v>1811</c:v>
                </c:pt>
                <c:pt idx="769">
                  <c:v>4334</c:v>
                </c:pt>
                <c:pt idx="770">
                  <c:v>545</c:v>
                </c:pt>
                <c:pt idx="771">
                  <c:v>3094</c:v>
                </c:pt>
                <c:pt idx="772">
                  <c:v>1074</c:v>
                </c:pt>
                <c:pt idx="773">
                  <c:v>2523</c:v>
                </c:pt>
                <c:pt idx="774">
                  <c:v>2973</c:v>
                </c:pt>
                <c:pt idx="775">
                  <c:v>4400</c:v>
                </c:pt>
                <c:pt idx="776">
                  <c:v>9039</c:v>
                </c:pt>
                <c:pt idx="777">
                  <c:v>6238</c:v>
                </c:pt>
                <c:pt idx="778">
                  <c:v>812</c:v>
                </c:pt>
                <c:pt idx="779">
                  <c:v>6612</c:v>
                </c:pt>
                <c:pt idx="780">
                  <c:v>9961</c:v>
                </c:pt>
                <c:pt idx="781">
                  <c:v>4823</c:v>
                </c:pt>
                <c:pt idx="782">
                  <c:v>1071</c:v>
                </c:pt>
                <c:pt idx="783">
                  <c:v>5388</c:v>
                </c:pt>
                <c:pt idx="784">
                  <c:v>8816</c:v>
                </c:pt>
                <c:pt idx="785">
                  <c:v>7544</c:v>
                </c:pt>
                <c:pt idx="786">
                  <c:v>3226</c:v>
                </c:pt>
                <c:pt idx="787">
                  <c:v>3570</c:v>
                </c:pt>
                <c:pt idx="788">
                  <c:v>6336</c:v>
                </c:pt>
                <c:pt idx="789">
                  <c:v>6705</c:v>
                </c:pt>
                <c:pt idx="790">
                  <c:v>4010</c:v>
                </c:pt>
                <c:pt idx="791">
                  <c:v>6636</c:v>
                </c:pt>
                <c:pt idx="792">
                  <c:v>6041</c:v>
                </c:pt>
                <c:pt idx="793">
                  <c:v>1344</c:v>
                </c:pt>
                <c:pt idx="794">
                  <c:v>7384</c:v>
                </c:pt>
                <c:pt idx="795">
                  <c:v>4967</c:v>
                </c:pt>
                <c:pt idx="796">
                  <c:v>5784</c:v>
                </c:pt>
                <c:pt idx="797">
                  <c:v>7204</c:v>
                </c:pt>
                <c:pt idx="798">
                  <c:v>85</c:v>
                </c:pt>
                <c:pt idx="799">
                  <c:v>449</c:v>
                </c:pt>
                <c:pt idx="800">
                  <c:v>8483</c:v>
                </c:pt>
                <c:pt idx="801">
                  <c:v>9762</c:v>
                </c:pt>
                <c:pt idx="802">
                  <c:v>9451</c:v>
                </c:pt>
                <c:pt idx="803">
                  <c:v>2846</c:v>
                </c:pt>
                <c:pt idx="804">
                  <c:v>3182</c:v>
                </c:pt>
                <c:pt idx="805">
                  <c:v>69</c:v>
                </c:pt>
                <c:pt idx="806">
                  <c:v>3666</c:v>
                </c:pt>
                <c:pt idx="807">
                  <c:v>4103</c:v>
                </c:pt>
                <c:pt idx="808">
                  <c:v>8479</c:v>
                </c:pt>
                <c:pt idx="809">
                  <c:v>1682</c:v>
                </c:pt>
                <c:pt idx="810">
                  <c:v>6489</c:v>
                </c:pt>
                <c:pt idx="811">
                  <c:v>1066</c:v>
                </c:pt>
                <c:pt idx="812">
                  <c:v>9864</c:v>
                </c:pt>
                <c:pt idx="813">
                  <c:v>2667</c:v>
                </c:pt>
                <c:pt idx="814">
                  <c:v>5949</c:v>
                </c:pt>
                <c:pt idx="815">
                  <c:v>7849</c:v>
                </c:pt>
                <c:pt idx="816">
                  <c:v>2349</c:v>
                </c:pt>
                <c:pt idx="817">
                  <c:v>8252</c:v>
                </c:pt>
                <c:pt idx="818">
                  <c:v>5421</c:v>
                </c:pt>
                <c:pt idx="819">
                  <c:v>3269</c:v>
                </c:pt>
                <c:pt idx="820">
                  <c:v>1479</c:v>
                </c:pt>
                <c:pt idx="821">
                  <c:v>14</c:v>
                </c:pt>
                <c:pt idx="822">
                  <c:v>6802</c:v>
                </c:pt>
                <c:pt idx="823">
                  <c:v>4909</c:v>
                </c:pt>
                <c:pt idx="824">
                  <c:v>3968</c:v>
                </c:pt>
                <c:pt idx="825">
                  <c:v>7211</c:v>
                </c:pt>
                <c:pt idx="826">
                  <c:v>4411</c:v>
                </c:pt>
                <c:pt idx="827">
                  <c:v>3263</c:v>
                </c:pt>
                <c:pt idx="828">
                  <c:v>779</c:v>
                </c:pt>
                <c:pt idx="829">
                  <c:v>6669</c:v>
                </c:pt>
                <c:pt idx="830">
                  <c:v>5018</c:v>
                </c:pt>
                <c:pt idx="831">
                  <c:v>8900</c:v>
                </c:pt>
                <c:pt idx="832">
                  <c:v>4026</c:v>
                </c:pt>
                <c:pt idx="833">
                  <c:v>5514</c:v>
                </c:pt>
                <c:pt idx="834">
                  <c:v>9920</c:v>
                </c:pt>
                <c:pt idx="835">
                  <c:v>5465</c:v>
                </c:pt>
                <c:pt idx="836">
                  <c:v>6799</c:v>
                </c:pt>
                <c:pt idx="837">
                  <c:v>5380</c:v>
                </c:pt>
                <c:pt idx="838">
                  <c:v>476</c:v>
                </c:pt>
                <c:pt idx="839">
                  <c:v>5289</c:v>
                </c:pt>
                <c:pt idx="840">
                  <c:v>9544</c:v>
                </c:pt>
                <c:pt idx="841">
                  <c:v>4247</c:v>
                </c:pt>
                <c:pt idx="842">
                  <c:v>2323</c:v>
                </c:pt>
                <c:pt idx="843">
                  <c:v>6336</c:v>
                </c:pt>
                <c:pt idx="844">
                  <c:v>2117</c:v>
                </c:pt>
                <c:pt idx="845">
                  <c:v>6226</c:v>
                </c:pt>
                <c:pt idx="846">
                  <c:v>6284</c:v>
                </c:pt>
                <c:pt idx="847">
                  <c:v>6859</c:v>
                </c:pt>
                <c:pt idx="848">
                  <c:v>2426</c:v>
                </c:pt>
                <c:pt idx="849">
                  <c:v>6778</c:v>
                </c:pt>
                <c:pt idx="850">
                  <c:v>5284</c:v>
                </c:pt>
                <c:pt idx="851">
                  <c:v>1549</c:v>
                </c:pt>
                <c:pt idx="852">
                  <c:v>2077</c:v>
                </c:pt>
                <c:pt idx="853">
                  <c:v>2537</c:v>
                </c:pt>
                <c:pt idx="854">
                  <c:v>2789</c:v>
                </c:pt>
                <c:pt idx="855">
                  <c:v>7958</c:v>
                </c:pt>
                <c:pt idx="856">
                  <c:v>2803</c:v>
                </c:pt>
                <c:pt idx="857">
                  <c:v>9199</c:v>
                </c:pt>
                <c:pt idx="858">
                  <c:v>880</c:v>
                </c:pt>
                <c:pt idx="859">
                  <c:v>6138</c:v>
                </c:pt>
                <c:pt idx="860">
                  <c:v>5780</c:v>
                </c:pt>
                <c:pt idx="861">
                  <c:v>7713</c:v>
                </c:pt>
                <c:pt idx="862">
                  <c:v>507</c:v>
                </c:pt>
                <c:pt idx="863">
                  <c:v>406</c:v>
                </c:pt>
                <c:pt idx="864">
                  <c:v>8525</c:v>
                </c:pt>
                <c:pt idx="865">
                  <c:v>501</c:v>
                </c:pt>
                <c:pt idx="866">
                  <c:v>854</c:v>
                </c:pt>
                <c:pt idx="867">
                  <c:v>981</c:v>
                </c:pt>
                <c:pt idx="868">
                  <c:v>3966</c:v>
                </c:pt>
                <c:pt idx="869">
                  <c:v>2624</c:v>
                </c:pt>
                <c:pt idx="870">
                  <c:v>4329</c:v>
                </c:pt>
                <c:pt idx="871">
                  <c:v>935</c:v>
                </c:pt>
                <c:pt idx="872">
                  <c:v>4174</c:v>
                </c:pt>
                <c:pt idx="873">
                  <c:v>6940</c:v>
                </c:pt>
                <c:pt idx="874">
                  <c:v>9663</c:v>
                </c:pt>
                <c:pt idx="875">
                  <c:v>415</c:v>
                </c:pt>
                <c:pt idx="876">
                  <c:v>7413</c:v>
                </c:pt>
                <c:pt idx="877">
                  <c:v>5230</c:v>
                </c:pt>
                <c:pt idx="878">
                  <c:v>2033</c:v>
                </c:pt>
                <c:pt idx="879">
                  <c:v>2899</c:v>
                </c:pt>
                <c:pt idx="880">
                  <c:v>436</c:v>
                </c:pt>
                <c:pt idx="881">
                  <c:v>4051</c:v>
                </c:pt>
                <c:pt idx="882">
                  <c:v>912</c:v>
                </c:pt>
                <c:pt idx="883">
                  <c:v>2301</c:v>
                </c:pt>
                <c:pt idx="884">
                  <c:v>5371</c:v>
                </c:pt>
                <c:pt idx="885">
                  <c:v>9348</c:v>
                </c:pt>
                <c:pt idx="886">
                  <c:v>212</c:v>
                </c:pt>
                <c:pt idx="887">
                  <c:v>4</c:v>
                </c:pt>
                <c:pt idx="888">
                  <c:v>5885</c:v>
                </c:pt>
                <c:pt idx="889">
                  <c:v>6374</c:v>
                </c:pt>
                <c:pt idx="890">
                  <c:v>1430</c:v>
                </c:pt>
                <c:pt idx="891">
                  <c:v>3641</c:v>
                </c:pt>
                <c:pt idx="892">
                  <c:v>4320</c:v>
                </c:pt>
                <c:pt idx="893">
                  <c:v>7824</c:v>
                </c:pt>
                <c:pt idx="894">
                  <c:v>1591</c:v>
                </c:pt>
                <c:pt idx="895">
                  <c:v>2542</c:v>
                </c:pt>
                <c:pt idx="896">
                  <c:v>716</c:v>
                </c:pt>
                <c:pt idx="897">
                  <c:v>7150</c:v>
                </c:pt>
                <c:pt idx="898">
                  <c:v>4750</c:v>
                </c:pt>
                <c:pt idx="899">
                  <c:v>7169</c:v>
                </c:pt>
                <c:pt idx="900">
                  <c:v>8067</c:v>
                </c:pt>
                <c:pt idx="901">
                  <c:v>6395</c:v>
                </c:pt>
                <c:pt idx="902">
                  <c:v>3939</c:v>
                </c:pt>
                <c:pt idx="903">
                  <c:v>3092</c:v>
                </c:pt>
                <c:pt idx="904">
                  <c:v>8605</c:v>
                </c:pt>
                <c:pt idx="905">
                  <c:v>6264</c:v>
                </c:pt>
                <c:pt idx="906">
                  <c:v>6324</c:v>
                </c:pt>
                <c:pt idx="907">
                  <c:v>8847</c:v>
                </c:pt>
                <c:pt idx="908">
                  <c:v>6262</c:v>
                </c:pt>
                <c:pt idx="909">
                  <c:v>6505</c:v>
                </c:pt>
                <c:pt idx="910">
                  <c:v>8712</c:v>
                </c:pt>
                <c:pt idx="911">
                  <c:v>8700</c:v>
                </c:pt>
                <c:pt idx="912">
                  <c:v>7884</c:v>
                </c:pt>
                <c:pt idx="913">
                  <c:v>4906</c:v>
                </c:pt>
                <c:pt idx="914">
                  <c:v>3288</c:v>
                </c:pt>
                <c:pt idx="915">
                  <c:v>1166</c:v>
                </c:pt>
                <c:pt idx="916">
                  <c:v>7254</c:v>
                </c:pt>
                <c:pt idx="917">
                  <c:v>8251</c:v>
                </c:pt>
                <c:pt idx="918">
                  <c:v>4197</c:v>
                </c:pt>
                <c:pt idx="919">
                  <c:v>1778</c:v>
                </c:pt>
                <c:pt idx="920">
                  <c:v>3677</c:v>
                </c:pt>
                <c:pt idx="921">
                  <c:v>1931</c:v>
                </c:pt>
                <c:pt idx="922">
                  <c:v>5080</c:v>
                </c:pt>
                <c:pt idx="923">
                  <c:v>2415</c:v>
                </c:pt>
                <c:pt idx="924">
                  <c:v>5390</c:v>
                </c:pt>
                <c:pt idx="925">
                  <c:v>4213</c:v>
                </c:pt>
                <c:pt idx="926">
                  <c:v>9968</c:v>
                </c:pt>
                <c:pt idx="927">
                  <c:v>8881</c:v>
                </c:pt>
                <c:pt idx="928">
                  <c:v>7548</c:v>
                </c:pt>
                <c:pt idx="929">
                  <c:v>43</c:v>
                </c:pt>
                <c:pt idx="930">
                  <c:v>6574</c:v>
                </c:pt>
                <c:pt idx="931">
                  <c:v>2987</c:v>
                </c:pt>
                <c:pt idx="932">
                  <c:v>6115</c:v>
                </c:pt>
                <c:pt idx="933">
                  <c:v>8898</c:v>
                </c:pt>
                <c:pt idx="934">
                  <c:v>805</c:v>
                </c:pt>
                <c:pt idx="935">
                  <c:v>7774</c:v>
                </c:pt>
                <c:pt idx="936">
                  <c:v>2755</c:v>
                </c:pt>
                <c:pt idx="937">
                  <c:v>8005</c:v>
                </c:pt>
                <c:pt idx="938">
                  <c:v>4943</c:v>
                </c:pt>
                <c:pt idx="939">
                  <c:v>7563</c:v>
                </c:pt>
                <c:pt idx="940">
                  <c:v>4298</c:v>
                </c:pt>
                <c:pt idx="941">
                  <c:v>3661</c:v>
                </c:pt>
                <c:pt idx="942">
                  <c:v>6263</c:v>
                </c:pt>
                <c:pt idx="943">
                  <c:v>7506</c:v>
                </c:pt>
                <c:pt idx="944">
                  <c:v>9350</c:v>
                </c:pt>
                <c:pt idx="945">
                  <c:v>7172</c:v>
                </c:pt>
                <c:pt idx="946">
                  <c:v>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0E-4DFE-AAB4-B2F0DAC945B3}"/>
            </c:ext>
          </c:extLst>
        </c:ser>
        <c:ser>
          <c:idx val="1"/>
          <c:order val="1"/>
          <c:tx>
            <c:strRef>
              <c:f>date_ranked!$D$1</c:f>
              <c:strCache>
                <c:ptCount val="1"/>
                <c:pt idx="0">
                  <c:v>transaction_type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extLst>
                <c:ext xmlns:c15="http://schemas.microsoft.com/office/drawing/2012/chart" uri="{02D57815-91ED-43cb-92C2-25804820EDAC}">
                  <c15:fullRef>
                    <c15:sqref>date_ranked!$A$2:$B$948</c15:sqref>
                  </c15:fullRef>
                  <c15:levelRef>
                    <c15:sqref>date_ranked!$B$2:$B$948</c15:sqref>
                  </c15:levelRef>
                </c:ext>
              </c:extLst>
              <c:f>date_ranked!$B$2:$B$948</c:f>
              <c:numCache>
                <c:formatCode>dd/mm/yyyy;@</c:formatCode>
                <c:ptCount val="947"/>
                <c:pt idx="0">
                  <c:v>42010</c:v>
                </c:pt>
                <c:pt idx="1">
                  <c:v>42011</c:v>
                </c:pt>
                <c:pt idx="2">
                  <c:v>42015</c:v>
                </c:pt>
                <c:pt idx="3">
                  <c:v>42017</c:v>
                </c:pt>
                <c:pt idx="4">
                  <c:v>42022</c:v>
                </c:pt>
                <c:pt idx="5">
                  <c:v>42027</c:v>
                </c:pt>
                <c:pt idx="6">
                  <c:v>42030</c:v>
                </c:pt>
                <c:pt idx="7">
                  <c:v>42034</c:v>
                </c:pt>
                <c:pt idx="8">
                  <c:v>42054</c:v>
                </c:pt>
                <c:pt idx="9">
                  <c:v>42056</c:v>
                </c:pt>
                <c:pt idx="10">
                  <c:v>42057</c:v>
                </c:pt>
                <c:pt idx="11">
                  <c:v>42058</c:v>
                </c:pt>
                <c:pt idx="12">
                  <c:v>42059</c:v>
                </c:pt>
                <c:pt idx="13">
                  <c:v>42059</c:v>
                </c:pt>
                <c:pt idx="14">
                  <c:v>42060</c:v>
                </c:pt>
                <c:pt idx="15">
                  <c:v>42060</c:v>
                </c:pt>
                <c:pt idx="16">
                  <c:v>42060</c:v>
                </c:pt>
                <c:pt idx="17">
                  <c:v>42064</c:v>
                </c:pt>
                <c:pt idx="18">
                  <c:v>42085</c:v>
                </c:pt>
                <c:pt idx="19">
                  <c:v>42086</c:v>
                </c:pt>
                <c:pt idx="20">
                  <c:v>42088</c:v>
                </c:pt>
                <c:pt idx="21">
                  <c:v>42092</c:v>
                </c:pt>
                <c:pt idx="22">
                  <c:v>42096</c:v>
                </c:pt>
                <c:pt idx="23">
                  <c:v>42101</c:v>
                </c:pt>
                <c:pt idx="24">
                  <c:v>42112</c:v>
                </c:pt>
                <c:pt idx="25">
                  <c:v>42112</c:v>
                </c:pt>
                <c:pt idx="26">
                  <c:v>42116</c:v>
                </c:pt>
                <c:pt idx="27">
                  <c:v>42121</c:v>
                </c:pt>
                <c:pt idx="28">
                  <c:v>42128</c:v>
                </c:pt>
                <c:pt idx="29">
                  <c:v>42133</c:v>
                </c:pt>
                <c:pt idx="30">
                  <c:v>42133</c:v>
                </c:pt>
                <c:pt idx="31">
                  <c:v>42139</c:v>
                </c:pt>
                <c:pt idx="32">
                  <c:v>42148</c:v>
                </c:pt>
                <c:pt idx="33">
                  <c:v>42155</c:v>
                </c:pt>
                <c:pt idx="34">
                  <c:v>42166</c:v>
                </c:pt>
                <c:pt idx="35">
                  <c:v>42170</c:v>
                </c:pt>
                <c:pt idx="36">
                  <c:v>42171</c:v>
                </c:pt>
                <c:pt idx="37">
                  <c:v>42177</c:v>
                </c:pt>
                <c:pt idx="38">
                  <c:v>42181</c:v>
                </c:pt>
                <c:pt idx="39">
                  <c:v>42186</c:v>
                </c:pt>
                <c:pt idx="40">
                  <c:v>42202</c:v>
                </c:pt>
                <c:pt idx="41">
                  <c:v>42203</c:v>
                </c:pt>
                <c:pt idx="42">
                  <c:v>42223</c:v>
                </c:pt>
                <c:pt idx="43">
                  <c:v>42232</c:v>
                </c:pt>
                <c:pt idx="44">
                  <c:v>42234</c:v>
                </c:pt>
                <c:pt idx="45">
                  <c:v>42236</c:v>
                </c:pt>
                <c:pt idx="46">
                  <c:v>42243</c:v>
                </c:pt>
                <c:pt idx="47">
                  <c:v>42254</c:v>
                </c:pt>
                <c:pt idx="48">
                  <c:v>42256</c:v>
                </c:pt>
                <c:pt idx="49">
                  <c:v>42263</c:v>
                </c:pt>
                <c:pt idx="50">
                  <c:v>42265</c:v>
                </c:pt>
                <c:pt idx="51">
                  <c:v>42271</c:v>
                </c:pt>
                <c:pt idx="52">
                  <c:v>42293</c:v>
                </c:pt>
                <c:pt idx="53">
                  <c:v>42294</c:v>
                </c:pt>
                <c:pt idx="54">
                  <c:v>42298</c:v>
                </c:pt>
                <c:pt idx="55">
                  <c:v>42302</c:v>
                </c:pt>
                <c:pt idx="56">
                  <c:v>42306</c:v>
                </c:pt>
                <c:pt idx="57">
                  <c:v>42309</c:v>
                </c:pt>
                <c:pt idx="58">
                  <c:v>42312</c:v>
                </c:pt>
                <c:pt idx="59">
                  <c:v>42314</c:v>
                </c:pt>
                <c:pt idx="60">
                  <c:v>42320</c:v>
                </c:pt>
                <c:pt idx="61">
                  <c:v>42321</c:v>
                </c:pt>
                <c:pt idx="62">
                  <c:v>42328</c:v>
                </c:pt>
                <c:pt idx="63">
                  <c:v>42328</c:v>
                </c:pt>
                <c:pt idx="64">
                  <c:v>42329</c:v>
                </c:pt>
                <c:pt idx="65">
                  <c:v>42331</c:v>
                </c:pt>
                <c:pt idx="66">
                  <c:v>42335</c:v>
                </c:pt>
                <c:pt idx="67">
                  <c:v>42344</c:v>
                </c:pt>
                <c:pt idx="68">
                  <c:v>42353</c:v>
                </c:pt>
                <c:pt idx="69">
                  <c:v>42357</c:v>
                </c:pt>
                <c:pt idx="70">
                  <c:v>42361</c:v>
                </c:pt>
                <c:pt idx="71">
                  <c:v>42364</c:v>
                </c:pt>
                <c:pt idx="72">
                  <c:v>42381</c:v>
                </c:pt>
                <c:pt idx="73">
                  <c:v>42381</c:v>
                </c:pt>
                <c:pt idx="74">
                  <c:v>42391</c:v>
                </c:pt>
                <c:pt idx="75">
                  <c:v>42397</c:v>
                </c:pt>
                <c:pt idx="76">
                  <c:v>42402</c:v>
                </c:pt>
                <c:pt idx="77">
                  <c:v>42405</c:v>
                </c:pt>
                <c:pt idx="78">
                  <c:v>42408</c:v>
                </c:pt>
                <c:pt idx="79">
                  <c:v>42418</c:v>
                </c:pt>
                <c:pt idx="80">
                  <c:v>42418</c:v>
                </c:pt>
                <c:pt idx="81">
                  <c:v>42419</c:v>
                </c:pt>
                <c:pt idx="82">
                  <c:v>42419</c:v>
                </c:pt>
                <c:pt idx="83">
                  <c:v>42421</c:v>
                </c:pt>
                <c:pt idx="84">
                  <c:v>42425</c:v>
                </c:pt>
                <c:pt idx="85">
                  <c:v>42425</c:v>
                </c:pt>
                <c:pt idx="86">
                  <c:v>42426</c:v>
                </c:pt>
                <c:pt idx="87">
                  <c:v>42427</c:v>
                </c:pt>
                <c:pt idx="88">
                  <c:v>42431</c:v>
                </c:pt>
                <c:pt idx="89">
                  <c:v>42433</c:v>
                </c:pt>
                <c:pt idx="90">
                  <c:v>42433</c:v>
                </c:pt>
                <c:pt idx="91">
                  <c:v>42434</c:v>
                </c:pt>
                <c:pt idx="92">
                  <c:v>42438</c:v>
                </c:pt>
                <c:pt idx="93">
                  <c:v>42439</c:v>
                </c:pt>
                <c:pt idx="94">
                  <c:v>42443</c:v>
                </c:pt>
                <c:pt idx="95">
                  <c:v>42445</c:v>
                </c:pt>
                <c:pt idx="96">
                  <c:v>42447</c:v>
                </c:pt>
                <c:pt idx="97">
                  <c:v>42448</c:v>
                </c:pt>
                <c:pt idx="98">
                  <c:v>42451</c:v>
                </c:pt>
                <c:pt idx="99">
                  <c:v>42455</c:v>
                </c:pt>
                <c:pt idx="100">
                  <c:v>42456</c:v>
                </c:pt>
                <c:pt idx="101">
                  <c:v>42461</c:v>
                </c:pt>
                <c:pt idx="102">
                  <c:v>42462</c:v>
                </c:pt>
                <c:pt idx="103">
                  <c:v>42463</c:v>
                </c:pt>
                <c:pt idx="104">
                  <c:v>42469</c:v>
                </c:pt>
                <c:pt idx="105">
                  <c:v>42470</c:v>
                </c:pt>
                <c:pt idx="106">
                  <c:v>42473</c:v>
                </c:pt>
                <c:pt idx="107">
                  <c:v>42475</c:v>
                </c:pt>
                <c:pt idx="108">
                  <c:v>42483</c:v>
                </c:pt>
                <c:pt idx="109">
                  <c:v>42485</c:v>
                </c:pt>
                <c:pt idx="110">
                  <c:v>42487</c:v>
                </c:pt>
                <c:pt idx="111">
                  <c:v>42489</c:v>
                </c:pt>
                <c:pt idx="112">
                  <c:v>42490</c:v>
                </c:pt>
                <c:pt idx="113">
                  <c:v>42490</c:v>
                </c:pt>
                <c:pt idx="114">
                  <c:v>42490</c:v>
                </c:pt>
                <c:pt idx="115">
                  <c:v>42496</c:v>
                </c:pt>
                <c:pt idx="116">
                  <c:v>42502</c:v>
                </c:pt>
                <c:pt idx="117">
                  <c:v>42504</c:v>
                </c:pt>
                <c:pt idx="118">
                  <c:v>42506</c:v>
                </c:pt>
                <c:pt idx="119">
                  <c:v>42506</c:v>
                </c:pt>
                <c:pt idx="120">
                  <c:v>42508</c:v>
                </c:pt>
                <c:pt idx="121">
                  <c:v>42513</c:v>
                </c:pt>
                <c:pt idx="122">
                  <c:v>42518</c:v>
                </c:pt>
                <c:pt idx="123">
                  <c:v>42519</c:v>
                </c:pt>
                <c:pt idx="124">
                  <c:v>42520</c:v>
                </c:pt>
                <c:pt idx="125">
                  <c:v>42528</c:v>
                </c:pt>
                <c:pt idx="126">
                  <c:v>42531</c:v>
                </c:pt>
                <c:pt idx="127">
                  <c:v>42540</c:v>
                </c:pt>
                <c:pt idx="128">
                  <c:v>42540</c:v>
                </c:pt>
                <c:pt idx="129">
                  <c:v>42562</c:v>
                </c:pt>
                <c:pt idx="130">
                  <c:v>42562</c:v>
                </c:pt>
                <c:pt idx="131">
                  <c:v>42562</c:v>
                </c:pt>
                <c:pt idx="132">
                  <c:v>42567</c:v>
                </c:pt>
                <c:pt idx="133">
                  <c:v>42567</c:v>
                </c:pt>
                <c:pt idx="134">
                  <c:v>42569</c:v>
                </c:pt>
                <c:pt idx="135">
                  <c:v>42570</c:v>
                </c:pt>
                <c:pt idx="136">
                  <c:v>42578</c:v>
                </c:pt>
                <c:pt idx="137">
                  <c:v>42585</c:v>
                </c:pt>
                <c:pt idx="138">
                  <c:v>42585</c:v>
                </c:pt>
                <c:pt idx="139">
                  <c:v>42587</c:v>
                </c:pt>
                <c:pt idx="140">
                  <c:v>42597</c:v>
                </c:pt>
                <c:pt idx="141">
                  <c:v>42601</c:v>
                </c:pt>
                <c:pt idx="142">
                  <c:v>42607</c:v>
                </c:pt>
                <c:pt idx="143">
                  <c:v>42611</c:v>
                </c:pt>
                <c:pt idx="144">
                  <c:v>42615</c:v>
                </c:pt>
                <c:pt idx="145">
                  <c:v>42617</c:v>
                </c:pt>
                <c:pt idx="146">
                  <c:v>42624</c:v>
                </c:pt>
                <c:pt idx="147">
                  <c:v>42626</c:v>
                </c:pt>
                <c:pt idx="148">
                  <c:v>42628</c:v>
                </c:pt>
                <c:pt idx="149">
                  <c:v>42637</c:v>
                </c:pt>
                <c:pt idx="150">
                  <c:v>42641</c:v>
                </c:pt>
                <c:pt idx="151">
                  <c:v>42643</c:v>
                </c:pt>
                <c:pt idx="152">
                  <c:v>42643</c:v>
                </c:pt>
                <c:pt idx="153">
                  <c:v>42644</c:v>
                </c:pt>
                <c:pt idx="154">
                  <c:v>42647</c:v>
                </c:pt>
                <c:pt idx="155">
                  <c:v>42663</c:v>
                </c:pt>
                <c:pt idx="156">
                  <c:v>42666</c:v>
                </c:pt>
                <c:pt idx="157">
                  <c:v>42669</c:v>
                </c:pt>
                <c:pt idx="158">
                  <c:v>42672</c:v>
                </c:pt>
                <c:pt idx="159">
                  <c:v>42676</c:v>
                </c:pt>
                <c:pt idx="160">
                  <c:v>42681</c:v>
                </c:pt>
                <c:pt idx="161">
                  <c:v>42686</c:v>
                </c:pt>
                <c:pt idx="162">
                  <c:v>42691</c:v>
                </c:pt>
                <c:pt idx="163">
                  <c:v>42694</c:v>
                </c:pt>
                <c:pt idx="164">
                  <c:v>42702</c:v>
                </c:pt>
                <c:pt idx="165">
                  <c:v>42702</c:v>
                </c:pt>
                <c:pt idx="166">
                  <c:v>42712</c:v>
                </c:pt>
                <c:pt idx="167">
                  <c:v>42719</c:v>
                </c:pt>
                <c:pt idx="168">
                  <c:v>42720</c:v>
                </c:pt>
                <c:pt idx="169">
                  <c:v>42723</c:v>
                </c:pt>
                <c:pt idx="170">
                  <c:v>42724</c:v>
                </c:pt>
                <c:pt idx="171">
                  <c:v>42727</c:v>
                </c:pt>
                <c:pt idx="172">
                  <c:v>42728</c:v>
                </c:pt>
                <c:pt idx="173">
                  <c:v>42734</c:v>
                </c:pt>
                <c:pt idx="174">
                  <c:v>42739</c:v>
                </c:pt>
                <c:pt idx="175">
                  <c:v>42745</c:v>
                </c:pt>
                <c:pt idx="176">
                  <c:v>42746</c:v>
                </c:pt>
                <c:pt idx="177">
                  <c:v>42752</c:v>
                </c:pt>
                <c:pt idx="178">
                  <c:v>42757</c:v>
                </c:pt>
                <c:pt idx="179">
                  <c:v>42758</c:v>
                </c:pt>
                <c:pt idx="180">
                  <c:v>42759</c:v>
                </c:pt>
                <c:pt idx="181">
                  <c:v>42764</c:v>
                </c:pt>
                <c:pt idx="182">
                  <c:v>42765</c:v>
                </c:pt>
                <c:pt idx="183">
                  <c:v>42778</c:v>
                </c:pt>
                <c:pt idx="184">
                  <c:v>42779</c:v>
                </c:pt>
                <c:pt idx="185">
                  <c:v>42780</c:v>
                </c:pt>
                <c:pt idx="186">
                  <c:v>42782</c:v>
                </c:pt>
                <c:pt idx="187">
                  <c:v>42783</c:v>
                </c:pt>
                <c:pt idx="188">
                  <c:v>42784</c:v>
                </c:pt>
                <c:pt idx="189">
                  <c:v>42787</c:v>
                </c:pt>
                <c:pt idx="190">
                  <c:v>42807</c:v>
                </c:pt>
                <c:pt idx="191">
                  <c:v>42810</c:v>
                </c:pt>
                <c:pt idx="192">
                  <c:v>42812</c:v>
                </c:pt>
                <c:pt idx="193">
                  <c:v>42813</c:v>
                </c:pt>
                <c:pt idx="194">
                  <c:v>42827</c:v>
                </c:pt>
                <c:pt idx="195">
                  <c:v>42829</c:v>
                </c:pt>
                <c:pt idx="196">
                  <c:v>42830</c:v>
                </c:pt>
                <c:pt idx="197">
                  <c:v>42834</c:v>
                </c:pt>
                <c:pt idx="198">
                  <c:v>42835</c:v>
                </c:pt>
                <c:pt idx="199">
                  <c:v>42847</c:v>
                </c:pt>
                <c:pt idx="200">
                  <c:v>42851</c:v>
                </c:pt>
                <c:pt idx="201">
                  <c:v>42853</c:v>
                </c:pt>
                <c:pt idx="202">
                  <c:v>42856</c:v>
                </c:pt>
                <c:pt idx="203">
                  <c:v>42864</c:v>
                </c:pt>
                <c:pt idx="204">
                  <c:v>42880</c:v>
                </c:pt>
                <c:pt idx="205">
                  <c:v>42881</c:v>
                </c:pt>
                <c:pt idx="206">
                  <c:v>42883</c:v>
                </c:pt>
                <c:pt idx="207">
                  <c:v>42895</c:v>
                </c:pt>
                <c:pt idx="208">
                  <c:v>42895</c:v>
                </c:pt>
                <c:pt idx="209">
                  <c:v>42895</c:v>
                </c:pt>
                <c:pt idx="210">
                  <c:v>42909</c:v>
                </c:pt>
                <c:pt idx="211">
                  <c:v>42912</c:v>
                </c:pt>
                <c:pt idx="212">
                  <c:v>42913</c:v>
                </c:pt>
                <c:pt idx="213">
                  <c:v>42917</c:v>
                </c:pt>
                <c:pt idx="214">
                  <c:v>42918</c:v>
                </c:pt>
                <c:pt idx="215">
                  <c:v>42919</c:v>
                </c:pt>
                <c:pt idx="216">
                  <c:v>42921</c:v>
                </c:pt>
                <c:pt idx="217">
                  <c:v>42921</c:v>
                </c:pt>
                <c:pt idx="218">
                  <c:v>42927</c:v>
                </c:pt>
                <c:pt idx="219">
                  <c:v>42928</c:v>
                </c:pt>
                <c:pt idx="220">
                  <c:v>42932</c:v>
                </c:pt>
                <c:pt idx="221">
                  <c:v>42941</c:v>
                </c:pt>
                <c:pt idx="222">
                  <c:v>42955</c:v>
                </c:pt>
                <c:pt idx="223">
                  <c:v>42958</c:v>
                </c:pt>
                <c:pt idx="224">
                  <c:v>42959</c:v>
                </c:pt>
                <c:pt idx="225">
                  <c:v>42963</c:v>
                </c:pt>
                <c:pt idx="226">
                  <c:v>42967</c:v>
                </c:pt>
                <c:pt idx="227">
                  <c:v>42973</c:v>
                </c:pt>
                <c:pt idx="228">
                  <c:v>42977</c:v>
                </c:pt>
                <c:pt idx="229">
                  <c:v>42983</c:v>
                </c:pt>
                <c:pt idx="230">
                  <c:v>42984</c:v>
                </c:pt>
                <c:pt idx="231">
                  <c:v>42987</c:v>
                </c:pt>
                <c:pt idx="232">
                  <c:v>42987</c:v>
                </c:pt>
                <c:pt idx="233">
                  <c:v>42987</c:v>
                </c:pt>
                <c:pt idx="234">
                  <c:v>42995</c:v>
                </c:pt>
                <c:pt idx="235">
                  <c:v>42996</c:v>
                </c:pt>
                <c:pt idx="236">
                  <c:v>42997</c:v>
                </c:pt>
                <c:pt idx="237">
                  <c:v>42997</c:v>
                </c:pt>
                <c:pt idx="238">
                  <c:v>42998</c:v>
                </c:pt>
                <c:pt idx="239">
                  <c:v>43013</c:v>
                </c:pt>
                <c:pt idx="240">
                  <c:v>43013</c:v>
                </c:pt>
                <c:pt idx="241">
                  <c:v>43018</c:v>
                </c:pt>
                <c:pt idx="242">
                  <c:v>43025</c:v>
                </c:pt>
                <c:pt idx="243">
                  <c:v>43029</c:v>
                </c:pt>
                <c:pt idx="244">
                  <c:v>43031</c:v>
                </c:pt>
                <c:pt idx="245">
                  <c:v>43031</c:v>
                </c:pt>
                <c:pt idx="246">
                  <c:v>43034</c:v>
                </c:pt>
                <c:pt idx="247">
                  <c:v>43038</c:v>
                </c:pt>
                <c:pt idx="248">
                  <c:v>43039</c:v>
                </c:pt>
                <c:pt idx="249">
                  <c:v>43049</c:v>
                </c:pt>
                <c:pt idx="250">
                  <c:v>43059</c:v>
                </c:pt>
                <c:pt idx="251">
                  <c:v>43059</c:v>
                </c:pt>
                <c:pt idx="252">
                  <c:v>43061</c:v>
                </c:pt>
                <c:pt idx="253">
                  <c:v>43065</c:v>
                </c:pt>
                <c:pt idx="254">
                  <c:v>43065</c:v>
                </c:pt>
                <c:pt idx="255">
                  <c:v>43071</c:v>
                </c:pt>
                <c:pt idx="256">
                  <c:v>43073</c:v>
                </c:pt>
                <c:pt idx="257">
                  <c:v>43077</c:v>
                </c:pt>
                <c:pt idx="258">
                  <c:v>43077</c:v>
                </c:pt>
                <c:pt idx="259">
                  <c:v>43078</c:v>
                </c:pt>
                <c:pt idx="260">
                  <c:v>43079</c:v>
                </c:pt>
                <c:pt idx="261">
                  <c:v>43080</c:v>
                </c:pt>
                <c:pt idx="262">
                  <c:v>43085</c:v>
                </c:pt>
                <c:pt idx="263">
                  <c:v>43088</c:v>
                </c:pt>
                <c:pt idx="264">
                  <c:v>43089</c:v>
                </c:pt>
                <c:pt idx="265">
                  <c:v>43089</c:v>
                </c:pt>
                <c:pt idx="266">
                  <c:v>43091</c:v>
                </c:pt>
                <c:pt idx="267">
                  <c:v>43091</c:v>
                </c:pt>
                <c:pt idx="268">
                  <c:v>43104</c:v>
                </c:pt>
                <c:pt idx="269">
                  <c:v>43108</c:v>
                </c:pt>
                <c:pt idx="270">
                  <c:v>43121</c:v>
                </c:pt>
                <c:pt idx="271">
                  <c:v>43127</c:v>
                </c:pt>
                <c:pt idx="272">
                  <c:v>43130</c:v>
                </c:pt>
                <c:pt idx="273">
                  <c:v>43133</c:v>
                </c:pt>
                <c:pt idx="274">
                  <c:v>43135</c:v>
                </c:pt>
                <c:pt idx="275">
                  <c:v>43142</c:v>
                </c:pt>
                <c:pt idx="276">
                  <c:v>43148</c:v>
                </c:pt>
                <c:pt idx="277">
                  <c:v>43149</c:v>
                </c:pt>
                <c:pt idx="278">
                  <c:v>43150</c:v>
                </c:pt>
                <c:pt idx="279">
                  <c:v>43153</c:v>
                </c:pt>
                <c:pt idx="280">
                  <c:v>43155</c:v>
                </c:pt>
                <c:pt idx="281">
                  <c:v>43158</c:v>
                </c:pt>
                <c:pt idx="282">
                  <c:v>43161</c:v>
                </c:pt>
                <c:pt idx="283">
                  <c:v>43168</c:v>
                </c:pt>
                <c:pt idx="284">
                  <c:v>43184</c:v>
                </c:pt>
                <c:pt idx="285">
                  <c:v>43189</c:v>
                </c:pt>
                <c:pt idx="286">
                  <c:v>43196</c:v>
                </c:pt>
                <c:pt idx="287">
                  <c:v>43205</c:v>
                </c:pt>
                <c:pt idx="288">
                  <c:v>43205</c:v>
                </c:pt>
                <c:pt idx="289">
                  <c:v>43208</c:v>
                </c:pt>
                <c:pt idx="290">
                  <c:v>43216</c:v>
                </c:pt>
                <c:pt idx="291">
                  <c:v>43219</c:v>
                </c:pt>
                <c:pt idx="292">
                  <c:v>43221</c:v>
                </c:pt>
                <c:pt idx="293">
                  <c:v>43225</c:v>
                </c:pt>
                <c:pt idx="294">
                  <c:v>43226</c:v>
                </c:pt>
                <c:pt idx="295">
                  <c:v>43228</c:v>
                </c:pt>
                <c:pt idx="296">
                  <c:v>43229</c:v>
                </c:pt>
                <c:pt idx="297">
                  <c:v>43233</c:v>
                </c:pt>
                <c:pt idx="298">
                  <c:v>43235</c:v>
                </c:pt>
                <c:pt idx="299">
                  <c:v>43237</c:v>
                </c:pt>
                <c:pt idx="300">
                  <c:v>43237</c:v>
                </c:pt>
                <c:pt idx="301">
                  <c:v>43240</c:v>
                </c:pt>
                <c:pt idx="302">
                  <c:v>43241</c:v>
                </c:pt>
                <c:pt idx="303">
                  <c:v>43248</c:v>
                </c:pt>
                <c:pt idx="304">
                  <c:v>43249</c:v>
                </c:pt>
                <c:pt idx="305">
                  <c:v>43251</c:v>
                </c:pt>
                <c:pt idx="306">
                  <c:v>43254</c:v>
                </c:pt>
                <c:pt idx="307">
                  <c:v>43255</c:v>
                </c:pt>
                <c:pt idx="308">
                  <c:v>43257</c:v>
                </c:pt>
                <c:pt idx="309">
                  <c:v>43257</c:v>
                </c:pt>
                <c:pt idx="310">
                  <c:v>43259</c:v>
                </c:pt>
                <c:pt idx="311">
                  <c:v>43260</c:v>
                </c:pt>
                <c:pt idx="312">
                  <c:v>43263</c:v>
                </c:pt>
                <c:pt idx="313">
                  <c:v>43266</c:v>
                </c:pt>
                <c:pt idx="314">
                  <c:v>43276</c:v>
                </c:pt>
                <c:pt idx="315">
                  <c:v>43278</c:v>
                </c:pt>
                <c:pt idx="316">
                  <c:v>43280</c:v>
                </c:pt>
                <c:pt idx="317">
                  <c:v>43281</c:v>
                </c:pt>
                <c:pt idx="318">
                  <c:v>43284</c:v>
                </c:pt>
                <c:pt idx="319">
                  <c:v>43289</c:v>
                </c:pt>
                <c:pt idx="320">
                  <c:v>43294</c:v>
                </c:pt>
                <c:pt idx="321">
                  <c:v>43295</c:v>
                </c:pt>
                <c:pt idx="322">
                  <c:v>43297</c:v>
                </c:pt>
                <c:pt idx="323">
                  <c:v>43297</c:v>
                </c:pt>
                <c:pt idx="324">
                  <c:v>43305</c:v>
                </c:pt>
                <c:pt idx="325">
                  <c:v>43312</c:v>
                </c:pt>
                <c:pt idx="326">
                  <c:v>43316</c:v>
                </c:pt>
                <c:pt idx="327">
                  <c:v>43316</c:v>
                </c:pt>
                <c:pt idx="328">
                  <c:v>43318</c:v>
                </c:pt>
                <c:pt idx="329">
                  <c:v>43319</c:v>
                </c:pt>
                <c:pt idx="330">
                  <c:v>43320</c:v>
                </c:pt>
                <c:pt idx="331">
                  <c:v>43320</c:v>
                </c:pt>
                <c:pt idx="332">
                  <c:v>43323</c:v>
                </c:pt>
                <c:pt idx="333">
                  <c:v>43323</c:v>
                </c:pt>
                <c:pt idx="334">
                  <c:v>43324</c:v>
                </c:pt>
                <c:pt idx="335">
                  <c:v>43327</c:v>
                </c:pt>
                <c:pt idx="336">
                  <c:v>43330</c:v>
                </c:pt>
                <c:pt idx="337">
                  <c:v>43333</c:v>
                </c:pt>
                <c:pt idx="338">
                  <c:v>43336</c:v>
                </c:pt>
                <c:pt idx="339">
                  <c:v>43339</c:v>
                </c:pt>
                <c:pt idx="340">
                  <c:v>43340</c:v>
                </c:pt>
                <c:pt idx="341">
                  <c:v>43347</c:v>
                </c:pt>
                <c:pt idx="342">
                  <c:v>43351</c:v>
                </c:pt>
                <c:pt idx="343">
                  <c:v>43356</c:v>
                </c:pt>
                <c:pt idx="344">
                  <c:v>43357</c:v>
                </c:pt>
                <c:pt idx="345">
                  <c:v>43360</c:v>
                </c:pt>
                <c:pt idx="346">
                  <c:v>43361</c:v>
                </c:pt>
                <c:pt idx="347">
                  <c:v>43363</c:v>
                </c:pt>
                <c:pt idx="348">
                  <c:v>43367</c:v>
                </c:pt>
                <c:pt idx="349">
                  <c:v>43369</c:v>
                </c:pt>
                <c:pt idx="350">
                  <c:v>43370</c:v>
                </c:pt>
                <c:pt idx="351">
                  <c:v>43377</c:v>
                </c:pt>
                <c:pt idx="352">
                  <c:v>43381</c:v>
                </c:pt>
                <c:pt idx="353">
                  <c:v>43384</c:v>
                </c:pt>
                <c:pt idx="354">
                  <c:v>43388</c:v>
                </c:pt>
                <c:pt idx="355">
                  <c:v>43390</c:v>
                </c:pt>
                <c:pt idx="356">
                  <c:v>43390</c:v>
                </c:pt>
                <c:pt idx="357">
                  <c:v>43398</c:v>
                </c:pt>
                <c:pt idx="358">
                  <c:v>43398</c:v>
                </c:pt>
                <c:pt idx="359">
                  <c:v>43400</c:v>
                </c:pt>
                <c:pt idx="360">
                  <c:v>43401</c:v>
                </c:pt>
                <c:pt idx="361">
                  <c:v>43405</c:v>
                </c:pt>
                <c:pt idx="362">
                  <c:v>43406</c:v>
                </c:pt>
                <c:pt idx="363">
                  <c:v>43408</c:v>
                </c:pt>
                <c:pt idx="364">
                  <c:v>43413</c:v>
                </c:pt>
                <c:pt idx="365">
                  <c:v>43423</c:v>
                </c:pt>
                <c:pt idx="366">
                  <c:v>43427</c:v>
                </c:pt>
                <c:pt idx="367">
                  <c:v>43428</c:v>
                </c:pt>
                <c:pt idx="368">
                  <c:v>43430</c:v>
                </c:pt>
                <c:pt idx="369">
                  <c:v>43431</c:v>
                </c:pt>
                <c:pt idx="370">
                  <c:v>43431</c:v>
                </c:pt>
                <c:pt idx="371">
                  <c:v>43434</c:v>
                </c:pt>
                <c:pt idx="372">
                  <c:v>43445</c:v>
                </c:pt>
                <c:pt idx="373">
                  <c:v>43447</c:v>
                </c:pt>
                <c:pt idx="374">
                  <c:v>43451</c:v>
                </c:pt>
                <c:pt idx="375">
                  <c:v>43454</c:v>
                </c:pt>
                <c:pt idx="376">
                  <c:v>43456</c:v>
                </c:pt>
                <c:pt idx="377">
                  <c:v>43460</c:v>
                </c:pt>
                <c:pt idx="378">
                  <c:v>43464</c:v>
                </c:pt>
                <c:pt idx="379">
                  <c:v>43464</c:v>
                </c:pt>
                <c:pt idx="380">
                  <c:v>43476</c:v>
                </c:pt>
                <c:pt idx="381">
                  <c:v>43477</c:v>
                </c:pt>
                <c:pt idx="382">
                  <c:v>43484</c:v>
                </c:pt>
                <c:pt idx="383">
                  <c:v>43485</c:v>
                </c:pt>
                <c:pt idx="384">
                  <c:v>43488</c:v>
                </c:pt>
                <c:pt idx="385">
                  <c:v>43492</c:v>
                </c:pt>
                <c:pt idx="386">
                  <c:v>43495</c:v>
                </c:pt>
                <c:pt idx="387">
                  <c:v>43497</c:v>
                </c:pt>
                <c:pt idx="388">
                  <c:v>43498</c:v>
                </c:pt>
                <c:pt idx="389">
                  <c:v>43501</c:v>
                </c:pt>
                <c:pt idx="390">
                  <c:v>43502</c:v>
                </c:pt>
                <c:pt idx="391">
                  <c:v>43505</c:v>
                </c:pt>
                <c:pt idx="392">
                  <c:v>43505</c:v>
                </c:pt>
                <c:pt idx="393">
                  <c:v>43508</c:v>
                </c:pt>
                <c:pt idx="394">
                  <c:v>43511</c:v>
                </c:pt>
                <c:pt idx="395">
                  <c:v>43515</c:v>
                </c:pt>
                <c:pt idx="396">
                  <c:v>43520</c:v>
                </c:pt>
                <c:pt idx="397">
                  <c:v>43523</c:v>
                </c:pt>
                <c:pt idx="398">
                  <c:v>43528</c:v>
                </c:pt>
                <c:pt idx="399">
                  <c:v>43529</c:v>
                </c:pt>
                <c:pt idx="400">
                  <c:v>43530</c:v>
                </c:pt>
                <c:pt idx="401">
                  <c:v>43531</c:v>
                </c:pt>
                <c:pt idx="402">
                  <c:v>43538</c:v>
                </c:pt>
                <c:pt idx="403">
                  <c:v>43545</c:v>
                </c:pt>
                <c:pt idx="404">
                  <c:v>43549</c:v>
                </c:pt>
                <c:pt idx="405">
                  <c:v>43554</c:v>
                </c:pt>
                <c:pt idx="406">
                  <c:v>43556</c:v>
                </c:pt>
                <c:pt idx="407">
                  <c:v>43559</c:v>
                </c:pt>
                <c:pt idx="408">
                  <c:v>43561</c:v>
                </c:pt>
                <c:pt idx="409">
                  <c:v>43563</c:v>
                </c:pt>
                <c:pt idx="410">
                  <c:v>43567</c:v>
                </c:pt>
                <c:pt idx="411">
                  <c:v>43575</c:v>
                </c:pt>
                <c:pt idx="412">
                  <c:v>43584</c:v>
                </c:pt>
                <c:pt idx="413">
                  <c:v>43587</c:v>
                </c:pt>
                <c:pt idx="414">
                  <c:v>43588</c:v>
                </c:pt>
                <c:pt idx="415">
                  <c:v>43590</c:v>
                </c:pt>
                <c:pt idx="416">
                  <c:v>43592</c:v>
                </c:pt>
                <c:pt idx="417">
                  <c:v>43595</c:v>
                </c:pt>
                <c:pt idx="418">
                  <c:v>43595</c:v>
                </c:pt>
                <c:pt idx="419">
                  <c:v>43598</c:v>
                </c:pt>
                <c:pt idx="420">
                  <c:v>43604</c:v>
                </c:pt>
                <c:pt idx="421">
                  <c:v>43606</c:v>
                </c:pt>
                <c:pt idx="422">
                  <c:v>43613</c:v>
                </c:pt>
                <c:pt idx="423">
                  <c:v>43618</c:v>
                </c:pt>
                <c:pt idx="424">
                  <c:v>43619</c:v>
                </c:pt>
                <c:pt idx="425">
                  <c:v>43620</c:v>
                </c:pt>
                <c:pt idx="426">
                  <c:v>43621</c:v>
                </c:pt>
                <c:pt idx="427">
                  <c:v>43627</c:v>
                </c:pt>
                <c:pt idx="428">
                  <c:v>43631</c:v>
                </c:pt>
                <c:pt idx="429">
                  <c:v>43634</c:v>
                </c:pt>
                <c:pt idx="430">
                  <c:v>43640</c:v>
                </c:pt>
                <c:pt idx="431">
                  <c:v>43640</c:v>
                </c:pt>
                <c:pt idx="432">
                  <c:v>43649</c:v>
                </c:pt>
                <c:pt idx="433">
                  <c:v>43658</c:v>
                </c:pt>
                <c:pt idx="434">
                  <c:v>43658</c:v>
                </c:pt>
                <c:pt idx="435">
                  <c:v>43658</c:v>
                </c:pt>
                <c:pt idx="436">
                  <c:v>43660</c:v>
                </c:pt>
                <c:pt idx="437">
                  <c:v>43664</c:v>
                </c:pt>
                <c:pt idx="438">
                  <c:v>43674</c:v>
                </c:pt>
                <c:pt idx="439">
                  <c:v>43677</c:v>
                </c:pt>
                <c:pt idx="440">
                  <c:v>43681</c:v>
                </c:pt>
                <c:pt idx="441">
                  <c:v>43687</c:v>
                </c:pt>
                <c:pt idx="442">
                  <c:v>43687</c:v>
                </c:pt>
                <c:pt idx="443">
                  <c:v>43690</c:v>
                </c:pt>
                <c:pt idx="444">
                  <c:v>43691</c:v>
                </c:pt>
                <c:pt idx="445">
                  <c:v>43695</c:v>
                </c:pt>
                <c:pt idx="446">
                  <c:v>43696</c:v>
                </c:pt>
                <c:pt idx="447">
                  <c:v>43699</c:v>
                </c:pt>
                <c:pt idx="448">
                  <c:v>43699</c:v>
                </c:pt>
                <c:pt idx="449">
                  <c:v>43700</c:v>
                </c:pt>
                <c:pt idx="450">
                  <c:v>43707</c:v>
                </c:pt>
                <c:pt idx="451">
                  <c:v>43716</c:v>
                </c:pt>
                <c:pt idx="452">
                  <c:v>43721</c:v>
                </c:pt>
                <c:pt idx="453">
                  <c:v>43724</c:v>
                </c:pt>
                <c:pt idx="454">
                  <c:v>43724</c:v>
                </c:pt>
                <c:pt idx="455">
                  <c:v>43735</c:v>
                </c:pt>
                <c:pt idx="456">
                  <c:v>43742</c:v>
                </c:pt>
                <c:pt idx="457">
                  <c:v>43748</c:v>
                </c:pt>
                <c:pt idx="458">
                  <c:v>43753</c:v>
                </c:pt>
                <c:pt idx="459">
                  <c:v>43753</c:v>
                </c:pt>
                <c:pt idx="460">
                  <c:v>43754</c:v>
                </c:pt>
                <c:pt idx="461">
                  <c:v>43757</c:v>
                </c:pt>
                <c:pt idx="462">
                  <c:v>43760</c:v>
                </c:pt>
                <c:pt idx="463">
                  <c:v>43762</c:v>
                </c:pt>
                <c:pt idx="464">
                  <c:v>43764</c:v>
                </c:pt>
                <c:pt idx="465">
                  <c:v>43770</c:v>
                </c:pt>
                <c:pt idx="466">
                  <c:v>43772</c:v>
                </c:pt>
                <c:pt idx="467">
                  <c:v>43774</c:v>
                </c:pt>
                <c:pt idx="468">
                  <c:v>43777</c:v>
                </c:pt>
                <c:pt idx="469">
                  <c:v>43778</c:v>
                </c:pt>
                <c:pt idx="470">
                  <c:v>43784</c:v>
                </c:pt>
                <c:pt idx="471">
                  <c:v>43786</c:v>
                </c:pt>
                <c:pt idx="472">
                  <c:v>43789</c:v>
                </c:pt>
                <c:pt idx="473">
                  <c:v>43790</c:v>
                </c:pt>
                <c:pt idx="474">
                  <c:v>43794</c:v>
                </c:pt>
                <c:pt idx="475">
                  <c:v>43798</c:v>
                </c:pt>
                <c:pt idx="476">
                  <c:v>43800</c:v>
                </c:pt>
                <c:pt idx="477">
                  <c:v>43800</c:v>
                </c:pt>
                <c:pt idx="478">
                  <c:v>43804</c:v>
                </c:pt>
                <c:pt idx="479">
                  <c:v>43813</c:v>
                </c:pt>
                <c:pt idx="480">
                  <c:v>43814</c:v>
                </c:pt>
                <c:pt idx="481">
                  <c:v>43817</c:v>
                </c:pt>
                <c:pt idx="482">
                  <c:v>43820</c:v>
                </c:pt>
                <c:pt idx="483">
                  <c:v>43821</c:v>
                </c:pt>
                <c:pt idx="484">
                  <c:v>43821</c:v>
                </c:pt>
                <c:pt idx="485">
                  <c:v>43824</c:v>
                </c:pt>
                <c:pt idx="486">
                  <c:v>43829</c:v>
                </c:pt>
                <c:pt idx="487">
                  <c:v>43831</c:v>
                </c:pt>
                <c:pt idx="488">
                  <c:v>43833</c:v>
                </c:pt>
                <c:pt idx="489">
                  <c:v>43840</c:v>
                </c:pt>
                <c:pt idx="490">
                  <c:v>43840</c:v>
                </c:pt>
                <c:pt idx="491">
                  <c:v>43842</c:v>
                </c:pt>
                <c:pt idx="492">
                  <c:v>43842</c:v>
                </c:pt>
                <c:pt idx="493">
                  <c:v>43845</c:v>
                </c:pt>
                <c:pt idx="494">
                  <c:v>43846</c:v>
                </c:pt>
                <c:pt idx="495">
                  <c:v>43850</c:v>
                </c:pt>
                <c:pt idx="496">
                  <c:v>43858</c:v>
                </c:pt>
                <c:pt idx="497">
                  <c:v>43872</c:v>
                </c:pt>
                <c:pt idx="498">
                  <c:v>43873</c:v>
                </c:pt>
                <c:pt idx="499">
                  <c:v>43874</c:v>
                </c:pt>
                <c:pt idx="500">
                  <c:v>43888</c:v>
                </c:pt>
                <c:pt idx="501">
                  <c:v>43892</c:v>
                </c:pt>
                <c:pt idx="502">
                  <c:v>43900</c:v>
                </c:pt>
                <c:pt idx="503">
                  <c:v>43901</c:v>
                </c:pt>
                <c:pt idx="504">
                  <c:v>43909</c:v>
                </c:pt>
                <c:pt idx="505">
                  <c:v>43911</c:v>
                </c:pt>
                <c:pt idx="506">
                  <c:v>43913</c:v>
                </c:pt>
                <c:pt idx="507">
                  <c:v>43914</c:v>
                </c:pt>
                <c:pt idx="508">
                  <c:v>43924</c:v>
                </c:pt>
                <c:pt idx="509">
                  <c:v>43932</c:v>
                </c:pt>
                <c:pt idx="510">
                  <c:v>43939</c:v>
                </c:pt>
                <c:pt idx="511">
                  <c:v>43941</c:v>
                </c:pt>
                <c:pt idx="512">
                  <c:v>43942</c:v>
                </c:pt>
                <c:pt idx="513">
                  <c:v>43942</c:v>
                </c:pt>
                <c:pt idx="514">
                  <c:v>43942</c:v>
                </c:pt>
                <c:pt idx="515">
                  <c:v>43948</c:v>
                </c:pt>
                <c:pt idx="516">
                  <c:v>43951</c:v>
                </c:pt>
                <c:pt idx="517">
                  <c:v>43956</c:v>
                </c:pt>
                <c:pt idx="518">
                  <c:v>43958</c:v>
                </c:pt>
                <c:pt idx="519">
                  <c:v>43960</c:v>
                </c:pt>
                <c:pt idx="520">
                  <c:v>43963</c:v>
                </c:pt>
                <c:pt idx="521">
                  <c:v>43968</c:v>
                </c:pt>
                <c:pt idx="522">
                  <c:v>43974</c:v>
                </c:pt>
                <c:pt idx="523">
                  <c:v>43974</c:v>
                </c:pt>
                <c:pt idx="524">
                  <c:v>43980</c:v>
                </c:pt>
                <c:pt idx="525">
                  <c:v>43985</c:v>
                </c:pt>
                <c:pt idx="526">
                  <c:v>43986</c:v>
                </c:pt>
                <c:pt idx="527">
                  <c:v>43986</c:v>
                </c:pt>
                <c:pt idx="528">
                  <c:v>43996</c:v>
                </c:pt>
                <c:pt idx="529">
                  <c:v>44004</c:v>
                </c:pt>
                <c:pt idx="530">
                  <c:v>44008</c:v>
                </c:pt>
                <c:pt idx="531">
                  <c:v>44009</c:v>
                </c:pt>
                <c:pt idx="532">
                  <c:v>44019</c:v>
                </c:pt>
                <c:pt idx="533">
                  <c:v>44024</c:v>
                </c:pt>
                <c:pt idx="534">
                  <c:v>44041</c:v>
                </c:pt>
                <c:pt idx="535">
                  <c:v>44041</c:v>
                </c:pt>
                <c:pt idx="536">
                  <c:v>44043</c:v>
                </c:pt>
                <c:pt idx="537">
                  <c:v>44049</c:v>
                </c:pt>
                <c:pt idx="538">
                  <c:v>44052</c:v>
                </c:pt>
                <c:pt idx="539">
                  <c:v>44054</c:v>
                </c:pt>
                <c:pt idx="540">
                  <c:v>44057</c:v>
                </c:pt>
                <c:pt idx="541">
                  <c:v>44068</c:v>
                </c:pt>
                <c:pt idx="542">
                  <c:v>44075</c:v>
                </c:pt>
                <c:pt idx="543">
                  <c:v>44076</c:v>
                </c:pt>
                <c:pt idx="544">
                  <c:v>44077</c:v>
                </c:pt>
                <c:pt idx="545">
                  <c:v>44079</c:v>
                </c:pt>
                <c:pt idx="546">
                  <c:v>44080</c:v>
                </c:pt>
                <c:pt idx="547">
                  <c:v>44082</c:v>
                </c:pt>
                <c:pt idx="548">
                  <c:v>44082</c:v>
                </c:pt>
                <c:pt idx="549">
                  <c:v>44084</c:v>
                </c:pt>
                <c:pt idx="550">
                  <c:v>44084</c:v>
                </c:pt>
                <c:pt idx="551">
                  <c:v>44086</c:v>
                </c:pt>
                <c:pt idx="552">
                  <c:v>44091</c:v>
                </c:pt>
                <c:pt idx="553">
                  <c:v>44091</c:v>
                </c:pt>
                <c:pt idx="554">
                  <c:v>44100</c:v>
                </c:pt>
                <c:pt idx="555">
                  <c:v>44100</c:v>
                </c:pt>
                <c:pt idx="556">
                  <c:v>44102</c:v>
                </c:pt>
                <c:pt idx="557">
                  <c:v>44103</c:v>
                </c:pt>
                <c:pt idx="558">
                  <c:v>44105</c:v>
                </c:pt>
                <c:pt idx="559">
                  <c:v>44112</c:v>
                </c:pt>
                <c:pt idx="560">
                  <c:v>44121</c:v>
                </c:pt>
                <c:pt idx="561">
                  <c:v>44123</c:v>
                </c:pt>
                <c:pt idx="562">
                  <c:v>44133</c:v>
                </c:pt>
                <c:pt idx="563">
                  <c:v>44136</c:v>
                </c:pt>
                <c:pt idx="564">
                  <c:v>44143</c:v>
                </c:pt>
                <c:pt idx="565">
                  <c:v>44152</c:v>
                </c:pt>
                <c:pt idx="566">
                  <c:v>44156</c:v>
                </c:pt>
                <c:pt idx="567">
                  <c:v>44162</c:v>
                </c:pt>
                <c:pt idx="568">
                  <c:v>44163</c:v>
                </c:pt>
                <c:pt idx="569">
                  <c:v>44164</c:v>
                </c:pt>
                <c:pt idx="570">
                  <c:v>44164</c:v>
                </c:pt>
                <c:pt idx="571">
                  <c:v>44164</c:v>
                </c:pt>
                <c:pt idx="572">
                  <c:v>44170</c:v>
                </c:pt>
                <c:pt idx="573">
                  <c:v>44172</c:v>
                </c:pt>
                <c:pt idx="574">
                  <c:v>44173</c:v>
                </c:pt>
                <c:pt idx="575">
                  <c:v>44175</c:v>
                </c:pt>
                <c:pt idx="576">
                  <c:v>44175</c:v>
                </c:pt>
                <c:pt idx="577">
                  <c:v>44179</c:v>
                </c:pt>
                <c:pt idx="578">
                  <c:v>44182</c:v>
                </c:pt>
                <c:pt idx="579">
                  <c:v>44182</c:v>
                </c:pt>
                <c:pt idx="580">
                  <c:v>44191</c:v>
                </c:pt>
                <c:pt idx="581">
                  <c:v>44193</c:v>
                </c:pt>
                <c:pt idx="582">
                  <c:v>44198</c:v>
                </c:pt>
                <c:pt idx="583">
                  <c:v>44199</c:v>
                </c:pt>
                <c:pt idx="584">
                  <c:v>44201</c:v>
                </c:pt>
                <c:pt idx="585">
                  <c:v>44218</c:v>
                </c:pt>
                <c:pt idx="586">
                  <c:v>44233</c:v>
                </c:pt>
                <c:pt idx="587">
                  <c:v>44234</c:v>
                </c:pt>
                <c:pt idx="588">
                  <c:v>44235</c:v>
                </c:pt>
                <c:pt idx="589">
                  <c:v>44237</c:v>
                </c:pt>
                <c:pt idx="590">
                  <c:v>44238</c:v>
                </c:pt>
                <c:pt idx="591">
                  <c:v>44240</c:v>
                </c:pt>
                <c:pt idx="592">
                  <c:v>44240</c:v>
                </c:pt>
                <c:pt idx="593">
                  <c:v>44241</c:v>
                </c:pt>
                <c:pt idx="594">
                  <c:v>44242</c:v>
                </c:pt>
                <c:pt idx="595">
                  <c:v>44244</c:v>
                </c:pt>
                <c:pt idx="596">
                  <c:v>44245</c:v>
                </c:pt>
                <c:pt idx="597">
                  <c:v>44248</c:v>
                </c:pt>
                <c:pt idx="598">
                  <c:v>44249</c:v>
                </c:pt>
                <c:pt idx="599">
                  <c:v>44250</c:v>
                </c:pt>
                <c:pt idx="600">
                  <c:v>44254</c:v>
                </c:pt>
                <c:pt idx="601">
                  <c:v>44256</c:v>
                </c:pt>
                <c:pt idx="602">
                  <c:v>44257</c:v>
                </c:pt>
                <c:pt idx="603">
                  <c:v>44277</c:v>
                </c:pt>
                <c:pt idx="604">
                  <c:v>44282</c:v>
                </c:pt>
                <c:pt idx="605">
                  <c:v>44284</c:v>
                </c:pt>
                <c:pt idx="606">
                  <c:v>44285</c:v>
                </c:pt>
                <c:pt idx="607">
                  <c:v>44288</c:v>
                </c:pt>
                <c:pt idx="608">
                  <c:v>44291</c:v>
                </c:pt>
                <c:pt idx="609">
                  <c:v>44293</c:v>
                </c:pt>
                <c:pt idx="610">
                  <c:v>44298</c:v>
                </c:pt>
                <c:pt idx="611">
                  <c:v>44299</c:v>
                </c:pt>
                <c:pt idx="612">
                  <c:v>44300</c:v>
                </c:pt>
                <c:pt idx="613">
                  <c:v>44301</c:v>
                </c:pt>
                <c:pt idx="614">
                  <c:v>44307</c:v>
                </c:pt>
                <c:pt idx="615">
                  <c:v>44316</c:v>
                </c:pt>
                <c:pt idx="616">
                  <c:v>44316</c:v>
                </c:pt>
                <c:pt idx="617">
                  <c:v>44322</c:v>
                </c:pt>
                <c:pt idx="618">
                  <c:v>44331</c:v>
                </c:pt>
                <c:pt idx="619">
                  <c:v>44333</c:v>
                </c:pt>
                <c:pt idx="620">
                  <c:v>44338</c:v>
                </c:pt>
                <c:pt idx="621">
                  <c:v>44339</c:v>
                </c:pt>
                <c:pt idx="622">
                  <c:v>44345</c:v>
                </c:pt>
                <c:pt idx="623">
                  <c:v>44348</c:v>
                </c:pt>
                <c:pt idx="624">
                  <c:v>44349</c:v>
                </c:pt>
                <c:pt idx="625">
                  <c:v>44357</c:v>
                </c:pt>
                <c:pt idx="626">
                  <c:v>44366</c:v>
                </c:pt>
                <c:pt idx="627">
                  <c:v>44375</c:v>
                </c:pt>
                <c:pt idx="628">
                  <c:v>44375</c:v>
                </c:pt>
                <c:pt idx="629">
                  <c:v>44375</c:v>
                </c:pt>
                <c:pt idx="630">
                  <c:v>44386</c:v>
                </c:pt>
                <c:pt idx="631">
                  <c:v>44390</c:v>
                </c:pt>
                <c:pt idx="632">
                  <c:v>44390</c:v>
                </c:pt>
                <c:pt idx="633">
                  <c:v>44391</c:v>
                </c:pt>
                <c:pt idx="634">
                  <c:v>44405</c:v>
                </c:pt>
                <c:pt idx="635">
                  <c:v>44413</c:v>
                </c:pt>
                <c:pt idx="636">
                  <c:v>44416</c:v>
                </c:pt>
                <c:pt idx="637">
                  <c:v>44421</c:v>
                </c:pt>
                <c:pt idx="638">
                  <c:v>44426</c:v>
                </c:pt>
                <c:pt idx="639">
                  <c:v>44427</c:v>
                </c:pt>
                <c:pt idx="640">
                  <c:v>44428</c:v>
                </c:pt>
                <c:pt idx="641">
                  <c:v>44430</c:v>
                </c:pt>
                <c:pt idx="642">
                  <c:v>44447</c:v>
                </c:pt>
                <c:pt idx="643">
                  <c:v>44452</c:v>
                </c:pt>
                <c:pt idx="644">
                  <c:v>44459</c:v>
                </c:pt>
                <c:pt idx="645">
                  <c:v>44470</c:v>
                </c:pt>
                <c:pt idx="646">
                  <c:v>44487</c:v>
                </c:pt>
                <c:pt idx="647">
                  <c:v>44487</c:v>
                </c:pt>
                <c:pt idx="648">
                  <c:v>44492</c:v>
                </c:pt>
                <c:pt idx="649">
                  <c:v>44492</c:v>
                </c:pt>
                <c:pt idx="650">
                  <c:v>44495</c:v>
                </c:pt>
                <c:pt idx="651">
                  <c:v>44495</c:v>
                </c:pt>
                <c:pt idx="652">
                  <c:v>44507</c:v>
                </c:pt>
                <c:pt idx="653">
                  <c:v>44514</c:v>
                </c:pt>
                <c:pt idx="654">
                  <c:v>44518</c:v>
                </c:pt>
                <c:pt idx="655">
                  <c:v>44519</c:v>
                </c:pt>
                <c:pt idx="656">
                  <c:v>44526</c:v>
                </c:pt>
                <c:pt idx="657">
                  <c:v>44529</c:v>
                </c:pt>
                <c:pt idx="658">
                  <c:v>44535</c:v>
                </c:pt>
                <c:pt idx="659">
                  <c:v>44537</c:v>
                </c:pt>
                <c:pt idx="660">
                  <c:v>44538</c:v>
                </c:pt>
                <c:pt idx="661">
                  <c:v>44538</c:v>
                </c:pt>
                <c:pt idx="662">
                  <c:v>44539</c:v>
                </c:pt>
                <c:pt idx="663">
                  <c:v>44547</c:v>
                </c:pt>
                <c:pt idx="664">
                  <c:v>44552</c:v>
                </c:pt>
                <c:pt idx="665">
                  <c:v>44553</c:v>
                </c:pt>
                <c:pt idx="666">
                  <c:v>44553</c:v>
                </c:pt>
                <c:pt idx="667">
                  <c:v>44555</c:v>
                </c:pt>
                <c:pt idx="668">
                  <c:v>44557</c:v>
                </c:pt>
                <c:pt idx="669">
                  <c:v>44559</c:v>
                </c:pt>
                <c:pt idx="670">
                  <c:v>44568</c:v>
                </c:pt>
                <c:pt idx="671">
                  <c:v>44570</c:v>
                </c:pt>
                <c:pt idx="672">
                  <c:v>44570</c:v>
                </c:pt>
                <c:pt idx="673">
                  <c:v>44571</c:v>
                </c:pt>
                <c:pt idx="674">
                  <c:v>44573</c:v>
                </c:pt>
                <c:pt idx="675">
                  <c:v>44578</c:v>
                </c:pt>
                <c:pt idx="676">
                  <c:v>44579</c:v>
                </c:pt>
                <c:pt idx="677">
                  <c:v>44585</c:v>
                </c:pt>
                <c:pt idx="678">
                  <c:v>44589</c:v>
                </c:pt>
                <c:pt idx="679">
                  <c:v>44593</c:v>
                </c:pt>
                <c:pt idx="680">
                  <c:v>44596</c:v>
                </c:pt>
                <c:pt idx="681">
                  <c:v>44605</c:v>
                </c:pt>
                <c:pt idx="682">
                  <c:v>44609</c:v>
                </c:pt>
                <c:pt idx="683">
                  <c:v>44615</c:v>
                </c:pt>
                <c:pt idx="684">
                  <c:v>44617</c:v>
                </c:pt>
                <c:pt idx="685">
                  <c:v>44618</c:v>
                </c:pt>
                <c:pt idx="686">
                  <c:v>44621</c:v>
                </c:pt>
                <c:pt idx="687">
                  <c:v>44626</c:v>
                </c:pt>
                <c:pt idx="688">
                  <c:v>44635</c:v>
                </c:pt>
                <c:pt idx="689">
                  <c:v>44635</c:v>
                </c:pt>
                <c:pt idx="690">
                  <c:v>44638</c:v>
                </c:pt>
                <c:pt idx="691">
                  <c:v>44640</c:v>
                </c:pt>
                <c:pt idx="692">
                  <c:v>44646</c:v>
                </c:pt>
                <c:pt idx="693">
                  <c:v>44648</c:v>
                </c:pt>
                <c:pt idx="694">
                  <c:v>44651</c:v>
                </c:pt>
                <c:pt idx="695">
                  <c:v>44661</c:v>
                </c:pt>
                <c:pt idx="696">
                  <c:v>44667</c:v>
                </c:pt>
                <c:pt idx="697">
                  <c:v>44675</c:v>
                </c:pt>
                <c:pt idx="698">
                  <c:v>44683</c:v>
                </c:pt>
                <c:pt idx="699">
                  <c:v>44689</c:v>
                </c:pt>
                <c:pt idx="700">
                  <c:v>44690</c:v>
                </c:pt>
                <c:pt idx="701">
                  <c:v>44691</c:v>
                </c:pt>
                <c:pt idx="702">
                  <c:v>44691</c:v>
                </c:pt>
                <c:pt idx="703">
                  <c:v>44698</c:v>
                </c:pt>
                <c:pt idx="704">
                  <c:v>44701</c:v>
                </c:pt>
                <c:pt idx="705">
                  <c:v>44704</c:v>
                </c:pt>
                <c:pt idx="706">
                  <c:v>44705</c:v>
                </c:pt>
                <c:pt idx="707">
                  <c:v>44706</c:v>
                </c:pt>
                <c:pt idx="708">
                  <c:v>44706</c:v>
                </c:pt>
                <c:pt idx="709">
                  <c:v>44713</c:v>
                </c:pt>
                <c:pt idx="710">
                  <c:v>44713</c:v>
                </c:pt>
                <c:pt idx="711">
                  <c:v>44717</c:v>
                </c:pt>
                <c:pt idx="712">
                  <c:v>44718</c:v>
                </c:pt>
                <c:pt idx="713">
                  <c:v>44723</c:v>
                </c:pt>
                <c:pt idx="714">
                  <c:v>44725</c:v>
                </c:pt>
                <c:pt idx="715">
                  <c:v>44726</c:v>
                </c:pt>
                <c:pt idx="716">
                  <c:v>44727</c:v>
                </c:pt>
                <c:pt idx="717">
                  <c:v>44727</c:v>
                </c:pt>
                <c:pt idx="718">
                  <c:v>44729</c:v>
                </c:pt>
                <c:pt idx="719">
                  <c:v>44732</c:v>
                </c:pt>
                <c:pt idx="720">
                  <c:v>44735</c:v>
                </c:pt>
                <c:pt idx="721">
                  <c:v>44735</c:v>
                </c:pt>
                <c:pt idx="722">
                  <c:v>44738</c:v>
                </c:pt>
                <c:pt idx="723">
                  <c:v>44740</c:v>
                </c:pt>
                <c:pt idx="724">
                  <c:v>44741</c:v>
                </c:pt>
                <c:pt idx="725">
                  <c:v>44746</c:v>
                </c:pt>
                <c:pt idx="726">
                  <c:v>44748</c:v>
                </c:pt>
                <c:pt idx="727">
                  <c:v>44751</c:v>
                </c:pt>
                <c:pt idx="728">
                  <c:v>44756</c:v>
                </c:pt>
                <c:pt idx="729">
                  <c:v>44764</c:v>
                </c:pt>
                <c:pt idx="730">
                  <c:v>44766</c:v>
                </c:pt>
                <c:pt idx="731">
                  <c:v>44766</c:v>
                </c:pt>
                <c:pt idx="732">
                  <c:v>44768</c:v>
                </c:pt>
                <c:pt idx="733">
                  <c:v>44768</c:v>
                </c:pt>
                <c:pt idx="734">
                  <c:v>44770</c:v>
                </c:pt>
                <c:pt idx="735">
                  <c:v>44782</c:v>
                </c:pt>
                <c:pt idx="736">
                  <c:v>44783</c:v>
                </c:pt>
                <c:pt idx="737">
                  <c:v>44786</c:v>
                </c:pt>
                <c:pt idx="738">
                  <c:v>44789</c:v>
                </c:pt>
                <c:pt idx="739">
                  <c:v>44790</c:v>
                </c:pt>
                <c:pt idx="740">
                  <c:v>44798</c:v>
                </c:pt>
                <c:pt idx="741">
                  <c:v>44799</c:v>
                </c:pt>
                <c:pt idx="742">
                  <c:v>44802</c:v>
                </c:pt>
                <c:pt idx="743">
                  <c:v>44806</c:v>
                </c:pt>
                <c:pt idx="744">
                  <c:v>44809</c:v>
                </c:pt>
                <c:pt idx="745">
                  <c:v>44810</c:v>
                </c:pt>
                <c:pt idx="746">
                  <c:v>44810</c:v>
                </c:pt>
                <c:pt idx="747">
                  <c:v>44811</c:v>
                </c:pt>
                <c:pt idx="748">
                  <c:v>44813</c:v>
                </c:pt>
                <c:pt idx="749">
                  <c:v>44815</c:v>
                </c:pt>
                <c:pt idx="750">
                  <c:v>44816</c:v>
                </c:pt>
                <c:pt idx="751">
                  <c:v>44817</c:v>
                </c:pt>
                <c:pt idx="752">
                  <c:v>44822</c:v>
                </c:pt>
                <c:pt idx="753">
                  <c:v>44822</c:v>
                </c:pt>
                <c:pt idx="754">
                  <c:v>44826</c:v>
                </c:pt>
                <c:pt idx="755">
                  <c:v>44830</c:v>
                </c:pt>
                <c:pt idx="756">
                  <c:v>44833</c:v>
                </c:pt>
                <c:pt idx="757">
                  <c:v>44840</c:v>
                </c:pt>
                <c:pt idx="758">
                  <c:v>44841</c:v>
                </c:pt>
                <c:pt idx="759">
                  <c:v>44849</c:v>
                </c:pt>
                <c:pt idx="760">
                  <c:v>44851</c:v>
                </c:pt>
                <c:pt idx="761">
                  <c:v>44859</c:v>
                </c:pt>
                <c:pt idx="762">
                  <c:v>44862</c:v>
                </c:pt>
                <c:pt idx="763">
                  <c:v>44862</c:v>
                </c:pt>
                <c:pt idx="764">
                  <c:v>44863</c:v>
                </c:pt>
                <c:pt idx="765">
                  <c:v>44863</c:v>
                </c:pt>
                <c:pt idx="766">
                  <c:v>44874</c:v>
                </c:pt>
                <c:pt idx="767">
                  <c:v>44882</c:v>
                </c:pt>
                <c:pt idx="768">
                  <c:v>44887</c:v>
                </c:pt>
                <c:pt idx="769">
                  <c:v>44888</c:v>
                </c:pt>
                <c:pt idx="770">
                  <c:v>44888</c:v>
                </c:pt>
                <c:pt idx="771">
                  <c:v>44891</c:v>
                </c:pt>
                <c:pt idx="772">
                  <c:v>44894</c:v>
                </c:pt>
                <c:pt idx="773">
                  <c:v>44896</c:v>
                </c:pt>
                <c:pt idx="774">
                  <c:v>44898</c:v>
                </c:pt>
                <c:pt idx="775">
                  <c:v>44900</c:v>
                </c:pt>
                <c:pt idx="776">
                  <c:v>44901</c:v>
                </c:pt>
                <c:pt idx="777">
                  <c:v>44906</c:v>
                </c:pt>
                <c:pt idx="778">
                  <c:v>44926</c:v>
                </c:pt>
                <c:pt idx="779">
                  <c:v>44927</c:v>
                </c:pt>
                <c:pt idx="780">
                  <c:v>44928</c:v>
                </c:pt>
                <c:pt idx="781">
                  <c:v>44934</c:v>
                </c:pt>
                <c:pt idx="782">
                  <c:v>44937</c:v>
                </c:pt>
                <c:pt idx="783">
                  <c:v>44940</c:v>
                </c:pt>
                <c:pt idx="784">
                  <c:v>44943</c:v>
                </c:pt>
                <c:pt idx="785">
                  <c:v>44949</c:v>
                </c:pt>
                <c:pt idx="786">
                  <c:v>44953</c:v>
                </c:pt>
                <c:pt idx="787">
                  <c:v>44960</c:v>
                </c:pt>
                <c:pt idx="788">
                  <c:v>44960</c:v>
                </c:pt>
                <c:pt idx="789">
                  <c:v>44961</c:v>
                </c:pt>
                <c:pt idx="790">
                  <c:v>44964</c:v>
                </c:pt>
                <c:pt idx="791">
                  <c:v>44966</c:v>
                </c:pt>
                <c:pt idx="792">
                  <c:v>44969</c:v>
                </c:pt>
                <c:pt idx="793">
                  <c:v>44971</c:v>
                </c:pt>
                <c:pt idx="794">
                  <c:v>44972</c:v>
                </c:pt>
                <c:pt idx="795">
                  <c:v>44979</c:v>
                </c:pt>
                <c:pt idx="796">
                  <c:v>44979</c:v>
                </c:pt>
                <c:pt idx="797">
                  <c:v>44980</c:v>
                </c:pt>
                <c:pt idx="798">
                  <c:v>44980</c:v>
                </c:pt>
                <c:pt idx="799">
                  <c:v>44984</c:v>
                </c:pt>
                <c:pt idx="800">
                  <c:v>44984</c:v>
                </c:pt>
                <c:pt idx="801">
                  <c:v>44985</c:v>
                </c:pt>
                <c:pt idx="802">
                  <c:v>44987</c:v>
                </c:pt>
                <c:pt idx="803">
                  <c:v>44987</c:v>
                </c:pt>
                <c:pt idx="804">
                  <c:v>44987</c:v>
                </c:pt>
                <c:pt idx="805">
                  <c:v>44991</c:v>
                </c:pt>
                <c:pt idx="806">
                  <c:v>45013</c:v>
                </c:pt>
                <c:pt idx="807">
                  <c:v>45013</c:v>
                </c:pt>
                <c:pt idx="808">
                  <c:v>45014</c:v>
                </c:pt>
                <c:pt idx="809">
                  <c:v>45020</c:v>
                </c:pt>
                <c:pt idx="810">
                  <c:v>45022</c:v>
                </c:pt>
                <c:pt idx="811">
                  <c:v>45023</c:v>
                </c:pt>
                <c:pt idx="812">
                  <c:v>45036</c:v>
                </c:pt>
                <c:pt idx="813">
                  <c:v>45039</c:v>
                </c:pt>
                <c:pt idx="814">
                  <c:v>45039</c:v>
                </c:pt>
                <c:pt idx="815">
                  <c:v>45040</c:v>
                </c:pt>
                <c:pt idx="816">
                  <c:v>45043</c:v>
                </c:pt>
                <c:pt idx="817">
                  <c:v>45043</c:v>
                </c:pt>
                <c:pt idx="818">
                  <c:v>45046</c:v>
                </c:pt>
                <c:pt idx="819">
                  <c:v>45062</c:v>
                </c:pt>
                <c:pt idx="820">
                  <c:v>45063</c:v>
                </c:pt>
                <c:pt idx="821">
                  <c:v>45067</c:v>
                </c:pt>
                <c:pt idx="822">
                  <c:v>45068</c:v>
                </c:pt>
                <c:pt idx="823">
                  <c:v>45075</c:v>
                </c:pt>
                <c:pt idx="824">
                  <c:v>45082</c:v>
                </c:pt>
                <c:pt idx="825">
                  <c:v>45085</c:v>
                </c:pt>
                <c:pt idx="826">
                  <c:v>45092</c:v>
                </c:pt>
                <c:pt idx="827">
                  <c:v>45099</c:v>
                </c:pt>
                <c:pt idx="828">
                  <c:v>45117</c:v>
                </c:pt>
                <c:pt idx="829">
                  <c:v>45124</c:v>
                </c:pt>
                <c:pt idx="830">
                  <c:v>45125</c:v>
                </c:pt>
                <c:pt idx="831">
                  <c:v>45125</c:v>
                </c:pt>
                <c:pt idx="832">
                  <c:v>45125</c:v>
                </c:pt>
                <c:pt idx="833">
                  <c:v>45135</c:v>
                </c:pt>
                <c:pt idx="834">
                  <c:v>45139</c:v>
                </c:pt>
                <c:pt idx="835">
                  <c:v>45141</c:v>
                </c:pt>
                <c:pt idx="836">
                  <c:v>45142</c:v>
                </c:pt>
                <c:pt idx="837">
                  <c:v>45156</c:v>
                </c:pt>
                <c:pt idx="838">
                  <c:v>45158</c:v>
                </c:pt>
                <c:pt idx="839">
                  <c:v>45160</c:v>
                </c:pt>
                <c:pt idx="840">
                  <c:v>45161</c:v>
                </c:pt>
                <c:pt idx="841">
                  <c:v>45165</c:v>
                </c:pt>
                <c:pt idx="842">
                  <c:v>45167</c:v>
                </c:pt>
                <c:pt idx="843">
                  <c:v>45171</c:v>
                </c:pt>
                <c:pt idx="844">
                  <c:v>45180</c:v>
                </c:pt>
                <c:pt idx="845">
                  <c:v>45180</c:v>
                </c:pt>
                <c:pt idx="846">
                  <c:v>45183</c:v>
                </c:pt>
                <c:pt idx="847">
                  <c:v>45190</c:v>
                </c:pt>
                <c:pt idx="848">
                  <c:v>45197</c:v>
                </c:pt>
                <c:pt idx="849">
                  <c:v>45201</c:v>
                </c:pt>
                <c:pt idx="850">
                  <c:v>45206</c:v>
                </c:pt>
                <c:pt idx="851">
                  <c:v>45207</c:v>
                </c:pt>
                <c:pt idx="852">
                  <c:v>45215</c:v>
                </c:pt>
                <c:pt idx="853">
                  <c:v>45215</c:v>
                </c:pt>
                <c:pt idx="854">
                  <c:v>45223</c:v>
                </c:pt>
                <c:pt idx="855">
                  <c:v>45224</c:v>
                </c:pt>
                <c:pt idx="856">
                  <c:v>45232</c:v>
                </c:pt>
                <c:pt idx="857">
                  <c:v>45242</c:v>
                </c:pt>
                <c:pt idx="858">
                  <c:v>45249</c:v>
                </c:pt>
                <c:pt idx="859">
                  <c:v>45251</c:v>
                </c:pt>
                <c:pt idx="860">
                  <c:v>45258</c:v>
                </c:pt>
                <c:pt idx="861">
                  <c:v>45259</c:v>
                </c:pt>
                <c:pt idx="862">
                  <c:v>45266</c:v>
                </c:pt>
                <c:pt idx="863">
                  <c:v>45296</c:v>
                </c:pt>
                <c:pt idx="864">
                  <c:v>45296</c:v>
                </c:pt>
                <c:pt idx="865">
                  <c:v>45298</c:v>
                </c:pt>
                <c:pt idx="866">
                  <c:v>45309</c:v>
                </c:pt>
                <c:pt idx="867">
                  <c:v>45312</c:v>
                </c:pt>
                <c:pt idx="868">
                  <c:v>45314</c:v>
                </c:pt>
                <c:pt idx="869">
                  <c:v>45315</c:v>
                </c:pt>
                <c:pt idx="870">
                  <c:v>45323</c:v>
                </c:pt>
                <c:pt idx="871">
                  <c:v>45325</c:v>
                </c:pt>
                <c:pt idx="872">
                  <c:v>45327</c:v>
                </c:pt>
                <c:pt idx="873">
                  <c:v>45329</c:v>
                </c:pt>
                <c:pt idx="874">
                  <c:v>45333</c:v>
                </c:pt>
                <c:pt idx="875">
                  <c:v>45334</c:v>
                </c:pt>
                <c:pt idx="876">
                  <c:v>45338</c:v>
                </c:pt>
                <c:pt idx="877">
                  <c:v>45342</c:v>
                </c:pt>
                <c:pt idx="878">
                  <c:v>45345</c:v>
                </c:pt>
                <c:pt idx="879">
                  <c:v>45348</c:v>
                </c:pt>
                <c:pt idx="880">
                  <c:v>45361</c:v>
                </c:pt>
                <c:pt idx="881">
                  <c:v>45367</c:v>
                </c:pt>
                <c:pt idx="882">
                  <c:v>45373</c:v>
                </c:pt>
                <c:pt idx="883">
                  <c:v>45380</c:v>
                </c:pt>
                <c:pt idx="884">
                  <c:v>45383</c:v>
                </c:pt>
                <c:pt idx="885">
                  <c:v>45384</c:v>
                </c:pt>
                <c:pt idx="886">
                  <c:v>45385</c:v>
                </c:pt>
                <c:pt idx="887">
                  <c:v>45386</c:v>
                </c:pt>
                <c:pt idx="888">
                  <c:v>45388</c:v>
                </c:pt>
                <c:pt idx="889">
                  <c:v>45403</c:v>
                </c:pt>
                <c:pt idx="890">
                  <c:v>45403</c:v>
                </c:pt>
                <c:pt idx="891">
                  <c:v>45413</c:v>
                </c:pt>
                <c:pt idx="892">
                  <c:v>45419</c:v>
                </c:pt>
                <c:pt idx="893">
                  <c:v>45426</c:v>
                </c:pt>
                <c:pt idx="894">
                  <c:v>45430</c:v>
                </c:pt>
                <c:pt idx="895">
                  <c:v>45434</c:v>
                </c:pt>
                <c:pt idx="896">
                  <c:v>45438</c:v>
                </c:pt>
                <c:pt idx="897">
                  <c:v>45448</c:v>
                </c:pt>
                <c:pt idx="898">
                  <c:v>45456</c:v>
                </c:pt>
                <c:pt idx="899">
                  <c:v>45459</c:v>
                </c:pt>
                <c:pt idx="900">
                  <c:v>45463</c:v>
                </c:pt>
                <c:pt idx="901">
                  <c:v>45463</c:v>
                </c:pt>
                <c:pt idx="902">
                  <c:v>45467</c:v>
                </c:pt>
                <c:pt idx="903">
                  <c:v>45469</c:v>
                </c:pt>
                <c:pt idx="904">
                  <c:v>45470</c:v>
                </c:pt>
                <c:pt idx="905">
                  <c:v>45472</c:v>
                </c:pt>
                <c:pt idx="906">
                  <c:v>45476</c:v>
                </c:pt>
                <c:pt idx="907">
                  <c:v>45480</c:v>
                </c:pt>
                <c:pt idx="908">
                  <c:v>45481</c:v>
                </c:pt>
                <c:pt idx="909">
                  <c:v>45488</c:v>
                </c:pt>
                <c:pt idx="910">
                  <c:v>45492</c:v>
                </c:pt>
                <c:pt idx="911">
                  <c:v>45493</c:v>
                </c:pt>
                <c:pt idx="912">
                  <c:v>45496</c:v>
                </c:pt>
                <c:pt idx="913">
                  <c:v>45500</c:v>
                </c:pt>
                <c:pt idx="914">
                  <c:v>45503</c:v>
                </c:pt>
                <c:pt idx="915">
                  <c:v>45505</c:v>
                </c:pt>
                <c:pt idx="916">
                  <c:v>45513</c:v>
                </c:pt>
                <c:pt idx="917">
                  <c:v>45532</c:v>
                </c:pt>
                <c:pt idx="918">
                  <c:v>45539</c:v>
                </c:pt>
                <c:pt idx="919">
                  <c:v>45545</c:v>
                </c:pt>
                <c:pt idx="920">
                  <c:v>45549</c:v>
                </c:pt>
                <c:pt idx="921">
                  <c:v>45555</c:v>
                </c:pt>
                <c:pt idx="922">
                  <c:v>45556</c:v>
                </c:pt>
                <c:pt idx="923">
                  <c:v>45558</c:v>
                </c:pt>
                <c:pt idx="924">
                  <c:v>45563</c:v>
                </c:pt>
                <c:pt idx="925">
                  <c:v>45566</c:v>
                </c:pt>
                <c:pt idx="926">
                  <c:v>45572</c:v>
                </c:pt>
                <c:pt idx="927">
                  <c:v>45576</c:v>
                </c:pt>
                <c:pt idx="928">
                  <c:v>45594</c:v>
                </c:pt>
                <c:pt idx="929">
                  <c:v>45599</c:v>
                </c:pt>
                <c:pt idx="930">
                  <c:v>45604</c:v>
                </c:pt>
                <c:pt idx="931">
                  <c:v>45606</c:v>
                </c:pt>
                <c:pt idx="932">
                  <c:v>45611</c:v>
                </c:pt>
                <c:pt idx="933">
                  <c:v>45611</c:v>
                </c:pt>
                <c:pt idx="934">
                  <c:v>45612</c:v>
                </c:pt>
                <c:pt idx="935">
                  <c:v>45612</c:v>
                </c:pt>
                <c:pt idx="936">
                  <c:v>45618</c:v>
                </c:pt>
                <c:pt idx="937">
                  <c:v>45620</c:v>
                </c:pt>
                <c:pt idx="938">
                  <c:v>45623</c:v>
                </c:pt>
                <c:pt idx="939">
                  <c:v>45624</c:v>
                </c:pt>
                <c:pt idx="940">
                  <c:v>45630</c:v>
                </c:pt>
                <c:pt idx="941">
                  <c:v>45636</c:v>
                </c:pt>
                <c:pt idx="942">
                  <c:v>45638</c:v>
                </c:pt>
                <c:pt idx="943">
                  <c:v>45639</c:v>
                </c:pt>
                <c:pt idx="944">
                  <c:v>45644</c:v>
                </c:pt>
                <c:pt idx="945">
                  <c:v>45646</c:v>
                </c:pt>
                <c:pt idx="946">
                  <c:v>45655</c:v>
                </c:pt>
              </c:numCache>
            </c:numRef>
          </c:cat>
          <c:val>
            <c:numRef>
              <c:f>date_ranked!$D$2:$D$948</c:f>
              <c:numCache>
                <c:formatCode>General</c:formatCode>
                <c:ptCount val="9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0E-4DFE-AAB4-B2F0DAC945B3}"/>
            </c:ext>
          </c:extLst>
        </c:ser>
        <c:ser>
          <c:idx val="2"/>
          <c:order val="2"/>
          <c:tx>
            <c:strRef>
              <c:f>date_ranked!$E$1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extLst>
                <c:ext xmlns:c15="http://schemas.microsoft.com/office/drawing/2012/chart" uri="{02D57815-91ED-43cb-92C2-25804820EDAC}">
                  <c15:fullRef>
                    <c15:sqref>date_ranked!$A$2:$B$948</c15:sqref>
                  </c15:fullRef>
                  <c15:levelRef>
                    <c15:sqref>date_ranked!$B$2:$B$948</c15:sqref>
                  </c15:levelRef>
                </c:ext>
              </c:extLst>
              <c:f>date_ranked!$B$2:$B$948</c:f>
              <c:numCache>
                <c:formatCode>dd/mm/yyyy;@</c:formatCode>
                <c:ptCount val="947"/>
                <c:pt idx="0">
                  <c:v>42010</c:v>
                </c:pt>
                <c:pt idx="1">
                  <c:v>42011</c:v>
                </c:pt>
                <c:pt idx="2">
                  <c:v>42015</c:v>
                </c:pt>
                <c:pt idx="3">
                  <c:v>42017</c:v>
                </c:pt>
                <c:pt idx="4">
                  <c:v>42022</c:v>
                </c:pt>
                <c:pt idx="5">
                  <c:v>42027</c:v>
                </c:pt>
                <c:pt idx="6">
                  <c:v>42030</c:v>
                </c:pt>
                <c:pt idx="7">
                  <c:v>42034</c:v>
                </c:pt>
                <c:pt idx="8">
                  <c:v>42054</c:v>
                </c:pt>
                <c:pt idx="9">
                  <c:v>42056</c:v>
                </c:pt>
                <c:pt idx="10">
                  <c:v>42057</c:v>
                </c:pt>
                <c:pt idx="11">
                  <c:v>42058</c:v>
                </c:pt>
                <c:pt idx="12">
                  <c:v>42059</c:v>
                </c:pt>
                <c:pt idx="13">
                  <c:v>42059</c:v>
                </c:pt>
                <c:pt idx="14">
                  <c:v>42060</c:v>
                </c:pt>
                <c:pt idx="15">
                  <c:v>42060</c:v>
                </c:pt>
                <c:pt idx="16">
                  <c:v>42060</c:v>
                </c:pt>
                <c:pt idx="17">
                  <c:v>42064</c:v>
                </c:pt>
                <c:pt idx="18">
                  <c:v>42085</c:v>
                </c:pt>
                <c:pt idx="19">
                  <c:v>42086</c:v>
                </c:pt>
                <c:pt idx="20">
                  <c:v>42088</c:v>
                </c:pt>
                <c:pt idx="21">
                  <c:v>42092</c:v>
                </c:pt>
                <c:pt idx="22">
                  <c:v>42096</c:v>
                </c:pt>
                <c:pt idx="23">
                  <c:v>42101</c:v>
                </c:pt>
                <c:pt idx="24">
                  <c:v>42112</c:v>
                </c:pt>
                <c:pt idx="25">
                  <c:v>42112</c:v>
                </c:pt>
                <c:pt idx="26">
                  <c:v>42116</c:v>
                </c:pt>
                <c:pt idx="27">
                  <c:v>42121</c:v>
                </c:pt>
                <c:pt idx="28">
                  <c:v>42128</c:v>
                </c:pt>
                <c:pt idx="29">
                  <c:v>42133</c:v>
                </c:pt>
                <c:pt idx="30">
                  <c:v>42133</c:v>
                </c:pt>
                <c:pt idx="31">
                  <c:v>42139</c:v>
                </c:pt>
                <c:pt idx="32">
                  <c:v>42148</c:v>
                </c:pt>
                <c:pt idx="33">
                  <c:v>42155</c:v>
                </c:pt>
                <c:pt idx="34">
                  <c:v>42166</c:v>
                </c:pt>
                <c:pt idx="35">
                  <c:v>42170</c:v>
                </c:pt>
                <c:pt idx="36">
                  <c:v>42171</c:v>
                </c:pt>
                <c:pt idx="37">
                  <c:v>42177</c:v>
                </c:pt>
                <c:pt idx="38">
                  <c:v>42181</c:v>
                </c:pt>
                <c:pt idx="39">
                  <c:v>42186</c:v>
                </c:pt>
                <c:pt idx="40">
                  <c:v>42202</c:v>
                </c:pt>
                <c:pt idx="41">
                  <c:v>42203</c:v>
                </c:pt>
                <c:pt idx="42">
                  <c:v>42223</c:v>
                </c:pt>
                <c:pt idx="43">
                  <c:v>42232</c:v>
                </c:pt>
                <c:pt idx="44">
                  <c:v>42234</c:v>
                </c:pt>
                <c:pt idx="45">
                  <c:v>42236</c:v>
                </c:pt>
                <c:pt idx="46">
                  <c:v>42243</c:v>
                </c:pt>
                <c:pt idx="47">
                  <c:v>42254</c:v>
                </c:pt>
                <c:pt idx="48">
                  <c:v>42256</c:v>
                </c:pt>
                <c:pt idx="49">
                  <c:v>42263</c:v>
                </c:pt>
                <c:pt idx="50">
                  <c:v>42265</c:v>
                </c:pt>
                <c:pt idx="51">
                  <c:v>42271</c:v>
                </c:pt>
                <c:pt idx="52">
                  <c:v>42293</c:v>
                </c:pt>
                <c:pt idx="53">
                  <c:v>42294</c:v>
                </c:pt>
                <c:pt idx="54">
                  <c:v>42298</c:v>
                </c:pt>
                <c:pt idx="55">
                  <c:v>42302</c:v>
                </c:pt>
                <c:pt idx="56">
                  <c:v>42306</c:v>
                </c:pt>
                <c:pt idx="57">
                  <c:v>42309</c:v>
                </c:pt>
                <c:pt idx="58">
                  <c:v>42312</c:v>
                </c:pt>
                <c:pt idx="59">
                  <c:v>42314</c:v>
                </c:pt>
                <c:pt idx="60">
                  <c:v>42320</c:v>
                </c:pt>
                <c:pt idx="61">
                  <c:v>42321</c:v>
                </c:pt>
                <c:pt idx="62">
                  <c:v>42328</c:v>
                </c:pt>
                <c:pt idx="63">
                  <c:v>42328</c:v>
                </c:pt>
                <c:pt idx="64">
                  <c:v>42329</c:v>
                </c:pt>
                <c:pt idx="65">
                  <c:v>42331</c:v>
                </c:pt>
                <c:pt idx="66">
                  <c:v>42335</c:v>
                </c:pt>
                <c:pt idx="67">
                  <c:v>42344</c:v>
                </c:pt>
                <c:pt idx="68">
                  <c:v>42353</c:v>
                </c:pt>
                <c:pt idx="69">
                  <c:v>42357</c:v>
                </c:pt>
                <c:pt idx="70">
                  <c:v>42361</c:v>
                </c:pt>
                <c:pt idx="71">
                  <c:v>42364</c:v>
                </c:pt>
                <c:pt idx="72">
                  <c:v>42381</c:v>
                </c:pt>
                <c:pt idx="73">
                  <c:v>42381</c:v>
                </c:pt>
                <c:pt idx="74">
                  <c:v>42391</c:v>
                </c:pt>
                <c:pt idx="75">
                  <c:v>42397</c:v>
                </c:pt>
                <c:pt idx="76">
                  <c:v>42402</c:v>
                </c:pt>
                <c:pt idx="77">
                  <c:v>42405</c:v>
                </c:pt>
                <c:pt idx="78">
                  <c:v>42408</c:v>
                </c:pt>
                <c:pt idx="79">
                  <c:v>42418</c:v>
                </c:pt>
                <c:pt idx="80">
                  <c:v>42418</c:v>
                </c:pt>
                <c:pt idx="81">
                  <c:v>42419</c:v>
                </c:pt>
                <c:pt idx="82">
                  <c:v>42419</c:v>
                </c:pt>
                <c:pt idx="83">
                  <c:v>42421</c:v>
                </c:pt>
                <c:pt idx="84">
                  <c:v>42425</c:v>
                </c:pt>
                <c:pt idx="85">
                  <c:v>42425</c:v>
                </c:pt>
                <c:pt idx="86">
                  <c:v>42426</c:v>
                </c:pt>
                <c:pt idx="87">
                  <c:v>42427</c:v>
                </c:pt>
                <c:pt idx="88">
                  <c:v>42431</c:v>
                </c:pt>
                <c:pt idx="89">
                  <c:v>42433</c:v>
                </c:pt>
                <c:pt idx="90">
                  <c:v>42433</c:v>
                </c:pt>
                <c:pt idx="91">
                  <c:v>42434</c:v>
                </c:pt>
                <c:pt idx="92">
                  <c:v>42438</c:v>
                </c:pt>
                <c:pt idx="93">
                  <c:v>42439</c:v>
                </c:pt>
                <c:pt idx="94">
                  <c:v>42443</c:v>
                </c:pt>
                <c:pt idx="95">
                  <c:v>42445</c:v>
                </c:pt>
                <c:pt idx="96">
                  <c:v>42447</c:v>
                </c:pt>
                <c:pt idx="97">
                  <c:v>42448</c:v>
                </c:pt>
                <c:pt idx="98">
                  <c:v>42451</c:v>
                </c:pt>
                <c:pt idx="99">
                  <c:v>42455</c:v>
                </c:pt>
                <c:pt idx="100">
                  <c:v>42456</c:v>
                </c:pt>
                <c:pt idx="101">
                  <c:v>42461</c:v>
                </c:pt>
                <c:pt idx="102">
                  <c:v>42462</c:v>
                </c:pt>
                <c:pt idx="103">
                  <c:v>42463</c:v>
                </c:pt>
                <c:pt idx="104">
                  <c:v>42469</c:v>
                </c:pt>
                <c:pt idx="105">
                  <c:v>42470</c:v>
                </c:pt>
                <c:pt idx="106">
                  <c:v>42473</c:v>
                </c:pt>
                <c:pt idx="107">
                  <c:v>42475</c:v>
                </c:pt>
                <c:pt idx="108">
                  <c:v>42483</c:v>
                </c:pt>
                <c:pt idx="109">
                  <c:v>42485</c:v>
                </c:pt>
                <c:pt idx="110">
                  <c:v>42487</c:v>
                </c:pt>
                <c:pt idx="111">
                  <c:v>42489</c:v>
                </c:pt>
                <c:pt idx="112">
                  <c:v>42490</c:v>
                </c:pt>
                <c:pt idx="113">
                  <c:v>42490</c:v>
                </c:pt>
                <c:pt idx="114">
                  <c:v>42490</c:v>
                </c:pt>
                <c:pt idx="115">
                  <c:v>42496</c:v>
                </c:pt>
                <c:pt idx="116">
                  <c:v>42502</c:v>
                </c:pt>
                <c:pt idx="117">
                  <c:v>42504</c:v>
                </c:pt>
                <c:pt idx="118">
                  <c:v>42506</c:v>
                </c:pt>
                <c:pt idx="119">
                  <c:v>42506</c:v>
                </c:pt>
                <c:pt idx="120">
                  <c:v>42508</c:v>
                </c:pt>
                <c:pt idx="121">
                  <c:v>42513</c:v>
                </c:pt>
                <c:pt idx="122">
                  <c:v>42518</c:v>
                </c:pt>
                <c:pt idx="123">
                  <c:v>42519</c:v>
                </c:pt>
                <c:pt idx="124">
                  <c:v>42520</c:v>
                </c:pt>
                <c:pt idx="125">
                  <c:v>42528</c:v>
                </c:pt>
                <c:pt idx="126">
                  <c:v>42531</c:v>
                </c:pt>
                <c:pt idx="127">
                  <c:v>42540</c:v>
                </c:pt>
                <c:pt idx="128">
                  <c:v>42540</c:v>
                </c:pt>
                <c:pt idx="129">
                  <c:v>42562</c:v>
                </c:pt>
                <c:pt idx="130">
                  <c:v>42562</c:v>
                </c:pt>
                <c:pt idx="131">
                  <c:v>42562</c:v>
                </c:pt>
                <c:pt idx="132">
                  <c:v>42567</c:v>
                </c:pt>
                <c:pt idx="133">
                  <c:v>42567</c:v>
                </c:pt>
                <c:pt idx="134">
                  <c:v>42569</c:v>
                </c:pt>
                <c:pt idx="135">
                  <c:v>42570</c:v>
                </c:pt>
                <c:pt idx="136">
                  <c:v>42578</c:v>
                </c:pt>
                <c:pt idx="137">
                  <c:v>42585</c:v>
                </c:pt>
                <c:pt idx="138">
                  <c:v>42585</c:v>
                </c:pt>
                <c:pt idx="139">
                  <c:v>42587</c:v>
                </c:pt>
                <c:pt idx="140">
                  <c:v>42597</c:v>
                </c:pt>
                <c:pt idx="141">
                  <c:v>42601</c:v>
                </c:pt>
                <c:pt idx="142">
                  <c:v>42607</c:v>
                </c:pt>
                <c:pt idx="143">
                  <c:v>42611</c:v>
                </c:pt>
                <c:pt idx="144">
                  <c:v>42615</c:v>
                </c:pt>
                <c:pt idx="145">
                  <c:v>42617</c:v>
                </c:pt>
                <c:pt idx="146">
                  <c:v>42624</c:v>
                </c:pt>
                <c:pt idx="147">
                  <c:v>42626</c:v>
                </c:pt>
                <c:pt idx="148">
                  <c:v>42628</c:v>
                </c:pt>
                <c:pt idx="149">
                  <c:v>42637</c:v>
                </c:pt>
                <c:pt idx="150">
                  <c:v>42641</c:v>
                </c:pt>
                <c:pt idx="151">
                  <c:v>42643</c:v>
                </c:pt>
                <c:pt idx="152">
                  <c:v>42643</c:v>
                </c:pt>
                <c:pt idx="153">
                  <c:v>42644</c:v>
                </c:pt>
                <c:pt idx="154">
                  <c:v>42647</c:v>
                </c:pt>
                <c:pt idx="155">
                  <c:v>42663</c:v>
                </c:pt>
                <c:pt idx="156">
                  <c:v>42666</c:v>
                </c:pt>
                <c:pt idx="157">
                  <c:v>42669</c:v>
                </c:pt>
                <c:pt idx="158">
                  <c:v>42672</c:v>
                </c:pt>
                <c:pt idx="159">
                  <c:v>42676</c:v>
                </c:pt>
                <c:pt idx="160">
                  <c:v>42681</c:v>
                </c:pt>
                <c:pt idx="161">
                  <c:v>42686</c:v>
                </c:pt>
                <c:pt idx="162">
                  <c:v>42691</c:v>
                </c:pt>
                <c:pt idx="163">
                  <c:v>42694</c:v>
                </c:pt>
                <c:pt idx="164">
                  <c:v>42702</c:v>
                </c:pt>
                <c:pt idx="165">
                  <c:v>42702</c:v>
                </c:pt>
                <c:pt idx="166">
                  <c:v>42712</c:v>
                </c:pt>
                <c:pt idx="167">
                  <c:v>42719</c:v>
                </c:pt>
                <c:pt idx="168">
                  <c:v>42720</c:v>
                </c:pt>
                <c:pt idx="169">
                  <c:v>42723</c:v>
                </c:pt>
                <c:pt idx="170">
                  <c:v>42724</c:v>
                </c:pt>
                <c:pt idx="171">
                  <c:v>42727</c:v>
                </c:pt>
                <c:pt idx="172">
                  <c:v>42728</c:v>
                </c:pt>
                <c:pt idx="173">
                  <c:v>42734</c:v>
                </c:pt>
                <c:pt idx="174">
                  <c:v>42739</c:v>
                </c:pt>
                <c:pt idx="175">
                  <c:v>42745</c:v>
                </c:pt>
                <c:pt idx="176">
                  <c:v>42746</c:v>
                </c:pt>
                <c:pt idx="177">
                  <c:v>42752</c:v>
                </c:pt>
                <c:pt idx="178">
                  <c:v>42757</c:v>
                </c:pt>
                <c:pt idx="179">
                  <c:v>42758</c:v>
                </c:pt>
                <c:pt idx="180">
                  <c:v>42759</c:v>
                </c:pt>
                <c:pt idx="181">
                  <c:v>42764</c:v>
                </c:pt>
                <c:pt idx="182">
                  <c:v>42765</c:v>
                </c:pt>
                <c:pt idx="183">
                  <c:v>42778</c:v>
                </c:pt>
                <c:pt idx="184">
                  <c:v>42779</c:v>
                </c:pt>
                <c:pt idx="185">
                  <c:v>42780</c:v>
                </c:pt>
                <c:pt idx="186">
                  <c:v>42782</c:v>
                </c:pt>
                <c:pt idx="187">
                  <c:v>42783</c:v>
                </c:pt>
                <c:pt idx="188">
                  <c:v>42784</c:v>
                </c:pt>
                <c:pt idx="189">
                  <c:v>42787</c:v>
                </c:pt>
                <c:pt idx="190">
                  <c:v>42807</c:v>
                </c:pt>
                <c:pt idx="191">
                  <c:v>42810</c:v>
                </c:pt>
                <c:pt idx="192">
                  <c:v>42812</c:v>
                </c:pt>
                <c:pt idx="193">
                  <c:v>42813</c:v>
                </c:pt>
                <c:pt idx="194">
                  <c:v>42827</c:v>
                </c:pt>
                <c:pt idx="195">
                  <c:v>42829</c:v>
                </c:pt>
                <c:pt idx="196">
                  <c:v>42830</c:v>
                </c:pt>
                <c:pt idx="197">
                  <c:v>42834</c:v>
                </c:pt>
                <c:pt idx="198">
                  <c:v>42835</c:v>
                </c:pt>
                <c:pt idx="199">
                  <c:v>42847</c:v>
                </c:pt>
                <c:pt idx="200">
                  <c:v>42851</c:v>
                </c:pt>
                <c:pt idx="201">
                  <c:v>42853</c:v>
                </c:pt>
                <c:pt idx="202">
                  <c:v>42856</c:v>
                </c:pt>
                <c:pt idx="203">
                  <c:v>42864</c:v>
                </c:pt>
                <c:pt idx="204">
                  <c:v>42880</c:v>
                </c:pt>
                <c:pt idx="205">
                  <c:v>42881</c:v>
                </c:pt>
                <c:pt idx="206">
                  <c:v>42883</c:v>
                </c:pt>
                <c:pt idx="207">
                  <c:v>42895</c:v>
                </c:pt>
                <c:pt idx="208">
                  <c:v>42895</c:v>
                </c:pt>
                <c:pt idx="209">
                  <c:v>42895</c:v>
                </c:pt>
                <c:pt idx="210">
                  <c:v>42909</c:v>
                </c:pt>
                <c:pt idx="211">
                  <c:v>42912</c:v>
                </c:pt>
                <c:pt idx="212">
                  <c:v>42913</c:v>
                </c:pt>
                <c:pt idx="213">
                  <c:v>42917</c:v>
                </c:pt>
                <c:pt idx="214">
                  <c:v>42918</c:v>
                </c:pt>
                <c:pt idx="215">
                  <c:v>42919</c:v>
                </c:pt>
                <c:pt idx="216">
                  <c:v>42921</c:v>
                </c:pt>
                <c:pt idx="217">
                  <c:v>42921</c:v>
                </c:pt>
                <c:pt idx="218">
                  <c:v>42927</c:v>
                </c:pt>
                <c:pt idx="219">
                  <c:v>42928</c:v>
                </c:pt>
                <c:pt idx="220">
                  <c:v>42932</c:v>
                </c:pt>
                <c:pt idx="221">
                  <c:v>42941</c:v>
                </c:pt>
                <c:pt idx="222">
                  <c:v>42955</c:v>
                </c:pt>
                <c:pt idx="223">
                  <c:v>42958</c:v>
                </c:pt>
                <c:pt idx="224">
                  <c:v>42959</c:v>
                </c:pt>
                <c:pt idx="225">
                  <c:v>42963</c:v>
                </c:pt>
                <c:pt idx="226">
                  <c:v>42967</c:v>
                </c:pt>
                <c:pt idx="227">
                  <c:v>42973</c:v>
                </c:pt>
                <c:pt idx="228">
                  <c:v>42977</c:v>
                </c:pt>
                <c:pt idx="229">
                  <c:v>42983</c:v>
                </c:pt>
                <c:pt idx="230">
                  <c:v>42984</c:v>
                </c:pt>
                <c:pt idx="231">
                  <c:v>42987</c:v>
                </c:pt>
                <c:pt idx="232">
                  <c:v>42987</c:v>
                </c:pt>
                <c:pt idx="233">
                  <c:v>42987</c:v>
                </c:pt>
                <c:pt idx="234">
                  <c:v>42995</c:v>
                </c:pt>
                <c:pt idx="235">
                  <c:v>42996</c:v>
                </c:pt>
                <c:pt idx="236">
                  <c:v>42997</c:v>
                </c:pt>
                <c:pt idx="237">
                  <c:v>42997</c:v>
                </c:pt>
                <c:pt idx="238">
                  <c:v>42998</c:v>
                </c:pt>
                <c:pt idx="239">
                  <c:v>43013</c:v>
                </c:pt>
                <c:pt idx="240">
                  <c:v>43013</c:v>
                </c:pt>
                <c:pt idx="241">
                  <c:v>43018</c:v>
                </c:pt>
                <c:pt idx="242">
                  <c:v>43025</c:v>
                </c:pt>
                <c:pt idx="243">
                  <c:v>43029</c:v>
                </c:pt>
                <c:pt idx="244">
                  <c:v>43031</c:v>
                </c:pt>
                <c:pt idx="245">
                  <c:v>43031</c:v>
                </c:pt>
                <c:pt idx="246">
                  <c:v>43034</c:v>
                </c:pt>
                <c:pt idx="247">
                  <c:v>43038</c:v>
                </c:pt>
                <c:pt idx="248">
                  <c:v>43039</c:v>
                </c:pt>
                <c:pt idx="249">
                  <c:v>43049</c:v>
                </c:pt>
                <c:pt idx="250">
                  <c:v>43059</c:v>
                </c:pt>
                <c:pt idx="251">
                  <c:v>43059</c:v>
                </c:pt>
                <c:pt idx="252">
                  <c:v>43061</c:v>
                </c:pt>
                <c:pt idx="253">
                  <c:v>43065</c:v>
                </c:pt>
                <c:pt idx="254">
                  <c:v>43065</c:v>
                </c:pt>
                <c:pt idx="255">
                  <c:v>43071</c:v>
                </c:pt>
                <c:pt idx="256">
                  <c:v>43073</c:v>
                </c:pt>
                <c:pt idx="257">
                  <c:v>43077</c:v>
                </c:pt>
                <c:pt idx="258">
                  <c:v>43077</c:v>
                </c:pt>
                <c:pt idx="259">
                  <c:v>43078</c:v>
                </c:pt>
                <c:pt idx="260">
                  <c:v>43079</c:v>
                </c:pt>
                <c:pt idx="261">
                  <c:v>43080</c:v>
                </c:pt>
                <c:pt idx="262">
                  <c:v>43085</c:v>
                </c:pt>
                <c:pt idx="263">
                  <c:v>43088</c:v>
                </c:pt>
                <c:pt idx="264">
                  <c:v>43089</c:v>
                </c:pt>
                <c:pt idx="265">
                  <c:v>43089</c:v>
                </c:pt>
                <c:pt idx="266">
                  <c:v>43091</c:v>
                </c:pt>
                <c:pt idx="267">
                  <c:v>43091</c:v>
                </c:pt>
                <c:pt idx="268">
                  <c:v>43104</c:v>
                </c:pt>
                <c:pt idx="269">
                  <c:v>43108</c:v>
                </c:pt>
                <c:pt idx="270">
                  <c:v>43121</c:v>
                </c:pt>
                <c:pt idx="271">
                  <c:v>43127</c:v>
                </c:pt>
                <c:pt idx="272">
                  <c:v>43130</c:v>
                </c:pt>
                <c:pt idx="273">
                  <c:v>43133</c:v>
                </c:pt>
                <c:pt idx="274">
                  <c:v>43135</c:v>
                </c:pt>
                <c:pt idx="275">
                  <c:v>43142</c:v>
                </c:pt>
                <c:pt idx="276">
                  <c:v>43148</c:v>
                </c:pt>
                <c:pt idx="277">
                  <c:v>43149</c:v>
                </c:pt>
                <c:pt idx="278">
                  <c:v>43150</c:v>
                </c:pt>
                <c:pt idx="279">
                  <c:v>43153</c:v>
                </c:pt>
                <c:pt idx="280">
                  <c:v>43155</c:v>
                </c:pt>
                <c:pt idx="281">
                  <c:v>43158</c:v>
                </c:pt>
                <c:pt idx="282">
                  <c:v>43161</c:v>
                </c:pt>
                <c:pt idx="283">
                  <c:v>43168</c:v>
                </c:pt>
                <c:pt idx="284">
                  <c:v>43184</c:v>
                </c:pt>
                <c:pt idx="285">
                  <c:v>43189</c:v>
                </c:pt>
                <c:pt idx="286">
                  <c:v>43196</c:v>
                </c:pt>
                <c:pt idx="287">
                  <c:v>43205</c:v>
                </c:pt>
                <c:pt idx="288">
                  <c:v>43205</c:v>
                </c:pt>
                <c:pt idx="289">
                  <c:v>43208</c:v>
                </c:pt>
                <c:pt idx="290">
                  <c:v>43216</c:v>
                </c:pt>
                <c:pt idx="291">
                  <c:v>43219</c:v>
                </c:pt>
                <c:pt idx="292">
                  <c:v>43221</c:v>
                </c:pt>
                <c:pt idx="293">
                  <c:v>43225</c:v>
                </c:pt>
                <c:pt idx="294">
                  <c:v>43226</c:v>
                </c:pt>
                <c:pt idx="295">
                  <c:v>43228</c:v>
                </c:pt>
                <c:pt idx="296">
                  <c:v>43229</c:v>
                </c:pt>
                <c:pt idx="297">
                  <c:v>43233</c:v>
                </c:pt>
                <c:pt idx="298">
                  <c:v>43235</c:v>
                </c:pt>
                <c:pt idx="299">
                  <c:v>43237</c:v>
                </c:pt>
                <c:pt idx="300">
                  <c:v>43237</c:v>
                </c:pt>
                <c:pt idx="301">
                  <c:v>43240</c:v>
                </c:pt>
                <c:pt idx="302">
                  <c:v>43241</c:v>
                </c:pt>
                <c:pt idx="303">
                  <c:v>43248</c:v>
                </c:pt>
                <c:pt idx="304">
                  <c:v>43249</c:v>
                </c:pt>
                <c:pt idx="305">
                  <c:v>43251</c:v>
                </c:pt>
                <c:pt idx="306">
                  <c:v>43254</c:v>
                </c:pt>
                <c:pt idx="307">
                  <c:v>43255</c:v>
                </c:pt>
                <c:pt idx="308">
                  <c:v>43257</c:v>
                </c:pt>
                <c:pt idx="309">
                  <c:v>43257</c:v>
                </c:pt>
                <c:pt idx="310">
                  <c:v>43259</c:v>
                </c:pt>
                <c:pt idx="311">
                  <c:v>43260</c:v>
                </c:pt>
                <c:pt idx="312">
                  <c:v>43263</c:v>
                </c:pt>
                <c:pt idx="313">
                  <c:v>43266</c:v>
                </c:pt>
                <c:pt idx="314">
                  <c:v>43276</c:v>
                </c:pt>
                <c:pt idx="315">
                  <c:v>43278</c:v>
                </c:pt>
                <c:pt idx="316">
                  <c:v>43280</c:v>
                </c:pt>
                <c:pt idx="317">
                  <c:v>43281</c:v>
                </c:pt>
                <c:pt idx="318">
                  <c:v>43284</c:v>
                </c:pt>
                <c:pt idx="319">
                  <c:v>43289</c:v>
                </c:pt>
                <c:pt idx="320">
                  <c:v>43294</c:v>
                </c:pt>
                <c:pt idx="321">
                  <c:v>43295</c:v>
                </c:pt>
                <c:pt idx="322">
                  <c:v>43297</c:v>
                </c:pt>
                <c:pt idx="323">
                  <c:v>43297</c:v>
                </c:pt>
                <c:pt idx="324">
                  <c:v>43305</c:v>
                </c:pt>
                <c:pt idx="325">
                  <c:v>43312</c:v>
                </c:pt>
                <c:pt idx="326">
                  <c:v>43316</c:v>
                </c:pt>
                <c:pt idx="327">
                  <c:v>43316</c:v>
                </c:pt>
                <c:pt idx="328">
                  <c:v>43318</c:v>
                </c:pt>
                <c:pt idx="329">
                  <c:v>43319</c:v>
                </c:pt>
                <c:pt idx="330">
                  <c:v>43320</c:v>
                </c:pt>
                <c:pt idx="331">
                  <c:v>43320</c:v>
                </c:pt>
                <c:pt idx="332">
                  <c:v>43323</c:v>
                </c:pt>
                <c:pt idx="333">
                  <c:v>43323</c:v>
                </c:pt>
                <c:pt idx="334">
                  <c:v>43324</c:v>
                </c:pt>
                <c:pt idx="335">
                  <c:v>43327</c:v>
                </c:pt>
                <c:pt idx="336">
                  <c:v>43330</c:v>
                </c:pt>
                <c:pt idx="337">
                  <c:v>43333</c:v>
                </c:pt>
                <c:pt idx="338">
                  <c:v>43336</c:v>
                </c:pt>
                <c:pt idx="339">
                  <c:v>43339</c:v>
                </c:pt>
                <c:pt idx="340">
                  <c:v>43340</c:v>
                </c:pt>
                <c:pt idx="341">
                  <c:v>43347</c:v>
                </c:pt>
                <c:pt idx="342">
                  <c:v>43351</c:v>
                </c:pt>
                <c:pt idx="343">
                  <c:v>43356</c:v>
                </c:pt>
                <c:pt idx="344">
                  <c:v>43357</c:v>
                </c:pt>
                <c:pt idx="345">
                  <c:v>43360</c:v>
                </c:pt>
                <c:pt idx="346">
                  <c:v>43361</c:v>
                </c:pt>
                <c:pt idx="347">
                  <c:v>43363</c:v>
                </c:pt>
                <c:pt idx="348">
                  <c:v>43367</c:v>
                </c:pt>
                <c:pt idx="349">
                  <c:v>43369</c:v>
                </c:pt>
                <c:pt idx="350">
                  <c:v>43370</c:v>
                </c:pt>
                <c:pt idx="351">
                  <c:v>43377</c:v>
                </c:pt>
                <c:pt idx="352">
                  <c:v>43381</c:v>
                </c:pt>
                <c:pt idx="353">
                  <c:v>43384</c:v>
                </c:pt>
                <c:pt idx="354">
                  <c:v>43388</c:v>
                </c:pt>
                <c:pt idx="355">
                  <c:v>43390</c:v>
                </c:pt>
                <c:pt idx="356">
                  <c:v>43390</c:v>
                </c:pt>
                <c:pt idx="357">
                  <c:v>43398</c:v>
                </c:pt>
                <c:pt idx="358">
                  <c:v>43398</c:v>
                </c:pt>
                <c:pt idx="359">
                  <c:v>43400</c:v>
                </c:pt>
                <c:pt idx="360">
                  <c:v>43401</c:v>
                </c:pt>
                <c:pt idx="361">
                  <c:v>43405</c:v>
                </c:pt>
                <c:pt idx="362">
                  <c:v>43406</c:v>
                </c:pt>
                <c:pt idx="363">
                  <c:v>43408</c:v>
                </c:pt>
                <c:pt idx="364">
                  <c:v>43413</c:v>
                </c:pt>
                <c:pt idx="365">
                  <c:v>43423</c:v>
                </c:pt>
                <c:pt idx="366">
                  <c:v>43427</c:v>
                </c:pt>
                <c:pt idx="367">
                  <c:v>43428</c:v>
                </c:pt>
                <c:pt idx="368">
                  <c:v>43430</c:v>
                </c:pt>
                <c:pt idx="369">
                  <c:v>43431</c:v>
                </c:pt>
                <c:pt idx="370">
                  <c:v>43431</c:v>
                </c:pt>
                <c:pt idx="371">
                  <c:v>43434</c:v>
                </c:pt>
                <c:pt idx="372">
                  <c:v>43445</c:v>
                </c:pt>
                <c:pt idx="373">
                  <c:v>43447</c:v>
                </c:pt>
                <c:pt idx="374">
                  <c:v>43451</c:v>
                </c:pt>
                <c:pt idx="375">
                  <c:v>43454</c:v>
                </c:pt>
                <c:pt idx="376">
                  <c:v>43456</c:v>
                </c:pt>
                <c:pt idx="377">
                  <c:v>43460</c:v>
                </c:pt>
                <c:pt idx="378">
                  <c:v>43464</c:v>
                </c:pt>
                <c:pt idx="379">
                  <c:v>43464</c:v>
                </c:pt>
                <c:pt idx="380">
                  <c:v>43476</c:v>
                </c:pt>
                <c:pt idx="381">
                  <c:v>43477</c:v>
                </c:pt>
                <c:pt idx="382">
                  <c:v>43484</c:v>
                </c:pt>
                <c:pt idx="383">
                  <c:v>43485</c:v>
                </c:pt>
                <c:pt idx="384">
                  <c:v>43488</c:v>
                </c:pt>
                <c:pt idx="385">
                  <c:v>43492</c:v>
                </c:pt>
                <c:pt idx="386">
                  <c:v>43495</c:v>
                </c:pt>
                <c:pt idx="387">
                  <c:v>43497</c:v>
                </c:pt>
                <c:pt idx="388">
                  <c:v>43498</c:v>
                </c:pt>
                <c:pt idx="389">
                  <c:v>43501</c:v>
                </c:pt>
                <c:pt idx="390">
                  <c:v>43502</c:v>
                </c:pt>
                <c:pt idx="391">
                  <c:v>43505</c:v>
                </c:pt>
                <c:pt idx="392">
                  <c:v>43505</c:v>
                </c:pt>
                <c:pt idx="393">
                  <c:v>43508</c:v>
                </c:pt>
                <c:pt idx="394">
                  <c:v>43511</c:v>
                </c:pt>
                <c:pt idx="395">
                  <c:v>43515</c:v>
                </c:pt>
                <c:pt idx="396">
                  <c:v>43520</c:v>
                </c:pt>
                <c:pt idx="397">
                  <c:v>43523</c:v>
                </c:pt>
                <c:pt idx="398">
                  <c:v>43528</c:v>
                </c:pt>
                <c:pt idx="399">
                  <c:v>43529</c:v>
                </c:pt>
                <c:pt idx="400">
                  <c:v>43530</c:v>
                </c:pt>
                <c:pt idx="401">
                  <c:v>43531</c:v>
                </c:pt>
                <c:pt idx="402">
                  <c:v>43538</c:v>
                </c:pt>
                <c:pt idx="403">
                  <c:v>43545</c:v>
                </c:pt>
                <c:pt idx="404">
                  <c:v>43549</c:v>
                </c:pt>
                <c:pt idx="405">
                  <c:v>43554</c:v>
                </c:pt>
                <c:pt idx="406">
                  <c:v>43556</c:v>
                </c:pt>
                <c:pt idx="407">
                  <c:v>43559</c:v>
                </c:pt>
                <c:pt idx="408">
                  <c:v>43561</c:v>
                </c:pt>
                <c:pt idx="409">
                  <c:v>43563</c:v>
                </c:pt>
                <c:pt idx="410">
                  <c:v>43567</c:v>
                </c:pt>
                <c:pt idx="411">
                  <c:v>43575</c:v>
                </c:pt>
                <c:pt idx="412">
                  <c:v>43584</c:v>
                </c:pt>
                <c:pt idx="413">
                  <c:v>43587</c:v>
                </c:pt>
                <c:pt idx="414">
                  <c:v>43588</c:v>
                </c:pt>
                <c:pt idx="415">
                  <c:v>43590</c:v>
                </c:pt>
                <c:pt idx="416">
                  <c:v>43592</c:v>
                </c:pt>
                <c:pt idx="417">
                  <c:v>43595</c:v>
                </c:pt>
                <c:pt idx="418">
                  <c:v>43595</c:v>
                </c:pt>
                <c:pt idx="419">
                  <c:v>43598</c:v>
                </c:pt>
                <c:pt idx="420">
                  <c:v>43604</c:v>
                </c:pt>
                <c:pt idx="421">
                  <c:v>43606</c:v>
                </c:pt>
                <c:pt idx="422">
                  <c:v>43613</c:v>
                </c:pt>
                <c:pt idx="423">
                  <c:v>43618</c:v>
                </c:pt>
                <c:pt idx="424">
                  <c:v>43619</c:v>
                </c:pt>
                <c:pt idx="425">
                  <c:v>43620</c:v>
                </c:pt>
                <c:pt idx="426">
                  <c:v>43621</c:v>
                </c:pt>
                <c:pt idx="427">
                  <c:v>43627</c:v>
                </c:pt>
                <c:pt idx="428">
                  <c:v>43631</c:v>
                </c:pt>
                <c:pt idx="429">
                  <c:v>43634</c:v>
                </c:pt>
                <c:pt idx="430">
                  <c:v>43640</c:v>
                </c:pt>
                <c:pt idx="431">
                  <c:v>43640</c:v>
                </c:pt>
                <c:pt idx="432">
                  <c:v>43649</c:v>
                </c:pt>
                <c:pt idx="433">
                  <c:v>43658</c:v>
                </c:pt>
                <c:pt idx="434">
                  <c:v>43658</c:v>
                </c:pt>
                <c:pt idx="435">
                  <c:v>43658</c:v>
                </c:pt>
                <c:pt idx="436">
                  <c:v>43660</c:v>
                </c:pt>
                <c:pt idx="437">
                  <c:v>43664</c:v>
                </c:pt>
                <c:pt idx="438">
                  <c:v>43674</c:v>
                </c:pt>
                <c:pt idx="439">
                  <c:v>43677</c:v>
                </c:pt>
                <c:pt idx="440">
                  <c:v>43681</c:v>
                </c:pt>
                <c:pt idx="441">
                  <c:v>43687</c:v>
                </c:pt>
                <c:pt idx="442">
                  <c:v>43687</c:v>
                </c:pt>
                <c:pt idx="443">
                  <c:v>43690</c:v>
                </c:pt>
                <c:pt idx="444">
                  <c:v>43691</c:v>
                </c:pt>
                <c:pt idx="445">
                  <c:v>43695</c:v>
                </c:pt>
                <c:pt idx="446">
                  <c:v>43696</c:v>
                </c:pt>
                <c:pt idx="447">
                  <c:v>43699</c:v>
                </c:pt>
                <c:pt idx="448">
                  <c:v>43699</c:v>
                </c:pt>
                <c:pt idx="449">
                  <c:v>43700</c:v>
                </c:pt>
                <c:pt idx="450">
                  <c:v>43707</c:v>
                </c:pt>
                <c:pt idx="451">
                  <c:v>43716</c:v>
                </c:pt>
                <c:pt idx="452">
                  <c:v>43721</c:v>
                </c:pt>
                <c:pt idx="453">
                  <c:v>43724</c:v>
                </c:pt>
                <c:pt idx="454">
                  <c:v>43724</c:v>
                </c:pt>
                <c:pt idx="455">
                  <c:v>43735</c:v>
                </c:pt>
                <c:pt idx="456">
                  <c:v>43742</c:v>
                </c:pt>
                <c:pt idx="457">
                  <c:v>43748</c:v>
                </c:pt>
                <c:pt idx="458">
                  <c:v>43753</c:v>
                </c:pt>
                <c:pt idx="459">
                  <c:v>43753</c:v>
                </c:pt>
                <c:pt idx="460">
                  <c:v>43754</c:v>
                </c:pt>
                <c:pt idx="461">
                  <c:v>43757</c:v>
                </c:pt>
                <c:pt idx="462">
                  <c:v>43760</c:v>
                </c:pt>
                <c:pt idx="463">
                  <c:v>43762</c:v>
                </c:pt>
                <c:pt idx="464">
                  <c:v>43764</c:v>
                </c:pt>
                <c:pt idx="465">
                  <c:v>43770</c:v>
                </c:pt>
                <c:pt idx="466">
                  <c:v>43772</c:v>
                </c:pt>
                <c:pt idx="467">
                  <c:v>43774</c:v>
                </c:pt>
                <c:pt idx="468">
                  <c:v>43777</c:v>
                </c:pt>
                <c:pt idx="469">
                  <c:v>43778</c:v>
                </c:pt>
                <c:pt idx="470">
                  <c:v>43784</c:v>
                </c:pt>
                <c:pt idx="471">
                  <c:v>43786</c:v>
                </c:pt>
                <c:pt idx="472">
                  <c:v>43789</c:v>
                </c:pt>
                <c:pt idx="473">
                  <c:v>43790</c:v>
                </c:pt>
                <c:pt idx="474">
                  <c:v>43794</c:v>
                </c:pt>
                <c:pt idx="475">
                  <c:v>43798</c:v>
                </c:pt>
                <c:pt idx="476">
                  <c:v>43800</c:v>
                </c:pt>
                <c:pt idx="477">
                  <c:v>43800</c:v>
                </c:pt>
                <c:pt idx="478">
                  <c:v>43804</c:v>
                </c:pt>
                <c:pt idx="479">
                  <c:v>43813</c:v>
                </c:pt>
                <c:pt idx="480">
                  <c:v>43814</c:v>
                </c:pt>
                <c:pt idx="481">
                  <c:v>43817</c:v>
                </c:pt>
                <c:pt idx="482">
                  <c:v>43820</c:v>
                </c:pt>
                <c:pt idx="483">
                  <c:v>43821</c:v>
                </c:pt>
                <c:pt idx="484">
                  <c:v>43821</c:v>
                </c:pt>
                <c:pt idx="485">
                  <c:v>43824</c:v>
                </c:pt>
                <c:pt idx="486">
                  <c:v>43829</c:v>
                </c:pt>
                <c:pt idx="487">
                  <c:v>43831</c:v>
                </c:pt>
                <c:pt idx="488">
                  <c:v>43833</c:v>
                </c:pt>
                <c:pt idx="489">
                  <c:v>43840</c:v>
                </c:pt>
                <c:pt idx="490">
                  <c:v>43840</c:v>
                </c:pt>
                <c:pt idx="491">
                  <c:v>43842</c:v>
                </c:pt>
                <c:pt idx="492">
                  <c:v>43842</c:v>
                </c:pt>
                <c:pt idx="493">
                  <c:v>43845</c:v>
                </c:pt>
                <c:pt idx="494">
                  <c:v>43846</c:v>
                </c:pt>
                <c:pt idx="495">
                  <c:v>43850</c:v>
                </c:pt>
                <c:pt idx="496">
                  <c:v>43858</c:v>
                </c:pt>
                <c:pt idx="497">
                  <c:v>43872</c:v>
                </c:pt>
                <c:pt idx="498">
                  <c:v>43873</c:v>
                </c:pt>
                <c:pt idx="499">
                  <c:v>43874</c:v>
                </c:pt>
                <c:pt idx="500">
                  <c:v>43888</c:v>
                </c:pt>
                <c:pt idx="501">
                  <c:v>43892</c:v>
                </c:pt>
                <c:pt idx="502">
                  <c:v>43900</c:v>
                </c:pt>
                <c:pt idx="503">
                  <c:v>43901</c:v>
                </c:pt>
                <c:pt idx="504">
                  <c:v>43909</c:v>
                </c:pt>
                <c:pt idx="505">
                  <c:v>43911</c:v>
                </c:pt>
                <c:pt idx="506">
                  <c:v>43913</c:v>
                </c:pt>
                <c:pt idx="507">
                  <c:v>43914</c:v>
                </c:pt>
                <c:pt idx="508">
                  <c:v>43924</c:v>
                </c:pt>
                <c:pt idx="509">
                  <c:v>43932</c:v>
                </c:pt>
                <c:pt idx="510">
                  <c:v>43939</c:v>
                </c:pt>
                <c:pt idx="511">
                  <c:v>43941</c:v>
                </c:pt>
                <c:pt idx="512">
                  <c:v>43942</c:v>
                </c:pt>
                <c:pt idx="513">
                  <c:v>43942</c:v>
                </c:pt>
                <c:pt idx="514">
                  <c:v>43942</c:v>
                </c:pt>
                <c:pt idx="515">
                  <c:v>43948</c:v>
                </c:pt>
                <c:pt idx="516">
                  <c:v>43951</c:v>
                </c:pt>
                <c:pt idx="517">
                  <c:v>43956</c:v>
                </c:pt>
                <c:pt idx="518">
                  <c:v>43958</c:v>
                </c:pt>
                <c:pt idx="519">
                  <c:v>43960</c:v>
                </c:pt>
                <c:pt idx="520">
                  <c:v>43963</c:v>
                </c:pt>
                <c:pt idx="521">
                  <c:v>43968</c:v>
                </c:pt>
                <c:pt idx="522">
                  <c:v>43974</c:v>
                </c:pt>
                <c:pt idx="523">
                  <c:v>43974</c:v>
                </c:pt>
                <c:pt idx="524">
                  <c:v>43980</c:v>
                </c:pt>
                <c:pt idx="525">
                  <c:v>43985</c:v>
                </c:pt>
                <c:pt idx="526">
                  <c:v>43986</c:v>
                </c:pt>
                <c:pt idx="527">
                  <c:v>43986</c:v>
                </c:pt>
                <c:pt idx="528">
                  <c:v>43996</c:v>
                </c:pt>
                <c:pt idx="529">
                  <c:v>44004</c:v>
                </c:pt>
                <c:pt idx="530">
                  <c:v>44008</c:v>
                </c:pt>
                <c:pt idx="531">
                  <c:v>44009</c:v>
                </c:pt>
                <c:pt idx="532">
                  <c:v>44019</c:v>
                </c:pt>
                <c:pt idx="533">
                  <c:v>44024</c:v>
                </c:pt>
                <c:pt idx="534">
                  <c:v>44041</c:v>
                </c:pt>
                <c:pt idx="535">
                  <c:v>44041</c:v>
                </c:pt>
                <c:pt idx="536">
                  <c:v>44043</c:v>
                </c:pt>
                <c:pt idx="537">
                  <c:v>44049</c:v>
                </c:pt>
                <c:pt idx="538">
                  <c:v>44052</c:v>
                </c:pt>
                <c:pt idx="539">
                  <c:v>44054</c:v>
                </c:pt>
                <c:pt idx="540">
                  <c:v>44057</c:v>
                </c:pt>
                <c:pt idx="541">
                  <c:v>44068</c:v>
                </c:pt>
                <c:pt idx="542">
                  <c:v>44075</c:v>
                </c:pt>
                <c:pt idx="543">
                  <c:v>44076</c:v>
                </c:pt>
                <c:pt idx="544">
                  <c:v>44077</c:v>
                </c:pt>
                <c:pt idx="545">
                  <c:v>44079</c:v>
                </c:pt>
                <c:pt idx="546">
                  <c:v>44080</c:v>
                </c:pt>
                <c:pt idx="547">
                  <c:v>44082</c:v>
                </c:pt>
                <c:pt idx="548">
                  <c:v>44082</c:v>
                </c:pt>
                <c:pt idx="549">
                  <c:v>44084</c:v>
                </c:pt>
                <c:pt idx="550">
                  <c:v>44084</c:v>
                </c:pt>
                <c:pt idx="551">
                  <c:v>44086</c:v>
                </c:pt>
                <c:pt idx="552">
                  <c:v>44091</c:v>
                </c:pt>
                <c:pt idx="553">
                  <c:v>44091</c:v>
                </c:pt>
                <c:pt idx="554">
                  <c:v>44100</c:v>
                </c:pt>
                <c:pt idx="555">
                  <c:v>44100</c:v>
                </c:pt>
                <c:pt idx="556">
                  <c:v>44102</c:v>
                </c:pt>
                <c:pt idx="557">
                  <c:v>44103</c:v>
                </c:pt>
                <c:pt idx="558">
                  <c:v>44105</c:v>
                </c:pt>
                <c:pt idx="559">
                  <c:v>44112</c:v>
                </c:pt>
                <c:pt idx="560">
                  <c:v>44121</c:v>
                </c:pt>
                <c:pt idx="561">
                  <c:v>44123</c:v>
                </c:pt>
                <c:pt idx="562">
                  <c:v>44133</c:v>
                </c:pt>
                <c:pt idx="563">
                  <c:v>44136</c:v>
                </c:pt>
                <c:pt idx="564">
                  <c:v>44143</c:v>
                </c:pt>
                <c:pt idx="565">
                  <c:v>44152</c:v>
                </c:pt>
                <c:pt idx="566">
                  <c:v>44156</c:v>
                </c:pt>
                <c:pt idx="567">
                  <c:v>44162</c:v>
                </c:pt>
                <c:pt idx="568">
                  <c:v>44163</c:v>
                </c:pt>
                <c:pt idx="569">
                  <c:v>44164</c:v>
                </c:pt>
                <c:pt idx="570">
                  <c:v>44164</c:v>
                </c:pt>
                <c:pt idx="571">
                  <c:v>44164</c:v>
                </c:pt>
                <c:pt idx="572">
                  <c:v>44170</c:v>
                </c:pt>
                <c:pt idx="573">
                  <c:v>44172</c:v>
                </c:pt>
                <c:pt idx="574">
                  <c:v>44173</c:v>
                </c:pt>
                <c:pt idx="575">
                  <c:v>44175</c:v>
                </c:pt>
                <c:pt idx="576">
                  <c:v>44175</c:v>
                </c:pt>
                <c:pt idx="577">
                  <c:v>44179</c:v>
                </c:pt>
                <c:pt idx="578">
                  <c:v>44182</c:v>
                </c:pt>
                <c:pt idx="579">
                  <c:v>44182</c:v>
                </c:pt>
                <c:pt idx="580">
                  <c:v>44191</c:v>
                </c:pt>
                <c:pt idx="581">
                  <c:v>44193</c:v>
                </c:pt>
                <c:pt idx="582">
                  <c:v>44198</c:v>
                </c:pt>
                <c:pt idx="583">
                  <c:v>44199</c:v>
                </c:pt>
                <c:pt idx="584">
                  <c:v>44201</c:v>
                </c:pt>
                <c:pt idx="585">
                  <c:v>44218</c:v>
                </c:pt>
                <c:pt idx="586">
                  <c:v>44233</c:v>
                </c:pt>
                <c:pt idx="587">
                  <c:v>44234</c:v>
                </c:pt>
                <c:pt idx="588">
                  <c:v>44235</c:v>
                </c:pt>
                <c:pt idx="589">
                  <c:v>44237</c:v>
                </c:pt>
                <c:pt idx="590">
                  <c:v>44238</c:v>
                </c:pt>
                <c:pt idx="591">
                  <c:v>44240</c:v>
                </c:pt>
                <c:pt idx="592">
                  <c:v>44240</c:v>
                </c:pt>
                <c:pt idx="593">
                  <c:v>44241</c:v>
                </c:pt>
                <c:pt idx="594">
                  <c:v>44242</c:v>
                </c:pt>
                <c:pt idx="595">
                  <c:v>44244</c:v>
                </c:pt>
                <c:pt idx="596">
                  <c:v>44245</c:v>
                </c:pt>
                <c:pt idx="597">
                  <c:v>44248</c:v>
                </c:pt>
                <c:pt idx="598">
                  <c:v>44249</c:v>
                </c:pt>
                <c:pt idx="599">
                  <c:v>44250</c:v>
                </c:pt>
                <c:pt idx="600">
                  <c:v>44254</c:v>
                </c:pt>
                <c:pt idx="601">
                  <c:v>44256</c:v>
                </c:pt>
                <c:pt idx="602">
                  <c:v>44257</c:v>
                </c:pt>
                <c:pt idx="603">
                  <c:v>44277</c:v>
                </c:pt>
                <c:pt idx="604">
                  <c:v>44282</c:v>
                </c:pt>
                <c:pt idx="605">
                  <c:v>44284</c:v>
                </c:pt>
                <c:pt idx="606">
                  <c:v>44285</c:v>
                </c:pt>
                <c:pt idx="607">
                  <c:v>44288</c:v>
                </c:pt>
                <c:pt idx="608">
                  <c:v>44291</c:v>
                </c:pt>
                <c:pt idx="609">
                  <c:v>44293</c:v>
                </c:pt>
                <c:pt idx="610">
                  <c:v>44298</c:v>
                </c:pt>
                <c:pt idx="611">
                  <c:v>44299</c:v>
                </c:pt>
                <c:pt idx="612">
                  <c:v>44300</c:v>
                </c:pt>
                <c:pt idx="613">
                  <c:v>44301</c:v>
                </c:pt>
                <c:pt idx="614">
                  <c:v>44307</c:v>
                </c:pt>
                <c:pt idx="615">
                  <c:v>44316</c:v>
                </c:pt>
                <c:pt idx="616">
                  <c:v>44316</c:v>
                </c:pt>
                <c:pt idx="617">
                  <c:v>44322</c:v>
                </c:pt>
                <c:pt idx="618">
                  <c:v>44331</c:v>
                </c:pt>
                <c:pt idx="619">
                  <c:v>44333</c:v>
                </c:pt>
                <c:pt idx="620">
                  <c:v>44338</c:v>
                </c:pt>
                <c:pt idx="621">
                  <c:v>44339</c:v>
                </c:pt>
                <c:pt idx="622">
                  <c:v>44345</c:v>
                </c:pt>
                <c:pt idx="623">
                  <c:v>44348</c:v>
                </c:pt>
                <c:pt idx="624">
                  <c:v>44349</c:v>
                </c:pt>
                <c:pt idx="625">
                  <c:v>44357</c:v>
                </c:pt>
                <c:pt idx="626">
                  <c:v>44366</c:v>
                </c:pt>
                <c:pt idx="627">
                  <c:v>44375</c:v>
                </c:pt>
                <c:pt idx="628">
                  <c:v>44375</c:v>
                </c:pt>
                <c:pt idx="629">
                  <c:v>44375</c:v>
                </c:pt>
                <c:pt idx="630">
                  <c:v>44386</c:v>
                </c:pt>
                <c:pt idx="631">
                  <c:v>44390</c:v>
                </c:pt>
                <c:pt idx="632">
                  <c:v>44390</c:v>
                </c:pt>
                <c:pt idx="633">
                  <c:v>44391</c:v>
                </c:pt>
                <c:pt idx="634">
                  <c:v>44405</c:v>
                </c:pt>
                <c:pt idx="635">
                  <c:v>44413</c:v>
                </c:pt>
                <c:pt idx="636">
                  <c:v>44416</c:v>
                </c:pt>
                <c:pt idx="637">
                  <c:v>44421</c:v>
                </c:pt>
                <c:pt idx="638">
                  <c:v>44426</c:v>
                </c:pt>
                <c:pt idx="639">
                  <c:v>44427</c:v>
                </c:pt>
                <c:pt idx="640">
                  <c:v>44428</c:v>
                </c:pt>
                <c:pt idx="641">
                  <c:v>44430</c:v>
                </c:pt>
                <c:pt idx="642">
                  <c:v>44447</c:v>
                </c:pt>
                <c:pt idx="643">
                  <c:v>44452</c:v>
                </c:pt>
                <c:pt idx="644">
                  <c:v>44459</c:v>
                </c:pt>
                <c:pt idx="645">
                  <c:v>44470</c:v>
                </c:pt>
                <c:pt idx="646">
                  <c:v>44487</c:v>
                </c:pt>
                <c:pt idx="647">
                  <c:v>44487</c:v>
                </c:pt>
                <c:pt idx="648">
                  <c:v>44492</c:v>
                </c:pt>
                <c:pt idx="649">
                  <c:v>44492</c:v>
                </c:pt>
                <c:pt idx="650">
                  <c:v>44495</c:v>
                </c:pt>
                <c:pt idx="651">
                  <c:v>44495</c:v>
                </c:pt>
                <c:pt idx="652">
                  <c:v>44507</c:v>
                </c:pt>
                <c:pt idx="653">
                  <c:v>44514</c:v>
                </c:pt>
                <c:pt idx="654">
                  <c:v>44518</c:v>
                </c:pt>
                <c:pt idx="655">
                  <c:v>44519</c:v>
                </c:pt>
                <c:pt idx="656">
                  <c:v>44526</c:v>
                </c:pt>
                <c:pt idx="657">
                  <c:v>44529</c:v>
                </c:pt>
                <c:pt idx="658">
                  <c:v>44535</c:v>
                </c:pt>
                <c:pt idx="659">
                  <c:v>44537</c:v>
                </c:pt>
                <c:pt idx="660">
                  <c:v>44538</c:v>
                </c:pt>
                <c:pt idx="661">
                  <c:v>44538</c:v>
                </c:pt>
                <c:pt idx="662">
                  <c:v>44539</c:v>
                </c:pt>
                <c:pt idx="663">
                  <c:v>44547</c:v>
                </c:pt>
                <c:pt idx="664">
                  <c:v>44552</c:v>
                </c:pt>
                <c:pt idx="665">
                  <c:v>44553</c:v>
                </c:pt>
                <c:pt idx="666">
                  <c:v>44553</c:v>
                </c:pt>
                <c:pt idx="667">
                  <c:v>44555</c:v>
                </c:pt>
                <c:pt idx="668">
                  <c:v>44557</c:v>
                </c:pt>
                <c:pt idx="669">
                  <c:v>44559</c:v>
                </c:pt>
                <c:pt idx="670">
                  <c:v>44568</c:v>
                </c:pt>
                <c:pt idx="671">
                  <c:v>44570</c:v>
                </c:pt>
                <c:pt idx="672">
                  <c:v>44570</c:v>
                </c:pt>
                <c:pt idx="673">
                  <c:v>44571</c:v>
                </c:pt>
                <c:pt idx="674">
                  <c:v>44573</c:v>
                </c:pt>
                <c:pt idx="675">
                  <c:v>44578</c:v>
                </c:pt>
                <c:pt idx="676">
                  <c:v>44579</c:v>
                </c:pt>
                <c:pt idx="677">
                  <c:v>44585</c:v>
                </c:pt>
                <c:pt idx="678">
                  <c:v>44589</c:v>
                </c:pt>
                <c:pt idx="679">
                  <c:v>44593</c:v>
                </c:pt>
                <c:pt idx="680">
                  <c:v>44596</c:v>
                </c:pt>
                <c:pt idx="681">
                  <c:v>44605</c:v>
                </c:pt>
                <c:pt idx="682">
                  <c:v>44609</c:v>
                </c:pt>
                <c:pt idx="683">
                  <c:v>44615</c:v>
                </c:pt>
                <c:pt idx="684">
                  <c:v>44617</c:v>
                </c:pt>
                <c:pt idx="685">
                  <c:v>44618</c:v>
                </c:pt>
                <c:pt idx="686">
                  <c:v>44621</c:v>
                </c:pt>
                <c:pt idx="687">
                  <c:v>44626</c:v>
                </c:pt>
                <c:pt idx="688">
                  <c:v>44635</c:v>
                </c:pt>
                <c:pt idx="689">
                  <c:v>44635</c:v>
                </c:pt>
                <c:pt idx="690">
                  <c:v>44638</c:v>
                </c:pt>
                <c:pt idx="691">
                  <c:v>44640</c:v>
                </c:pt>
                <c:pt idx="692">
                  <c:v>44646</c:v>
                </c:pt>
                <c:pt idx="693">
                  <c:v>44648</c:v>
                </c:pt>
                <c:pt idx="694">
                  <c:v>44651</c:v>
                </c:pt>
                <c:pt idx="695">
                  <c:v>44661</c:v>
                </c:pt>
                <c:pt idx="696">
                  <c:v>44667</c:v>
                </c:pt>
                <c:pt idx="697">
                  <c:v>44675</c:v>
                </c:pt>
                <c:pt idx="698">
                  <c:v>44683</c:v>
                </c:pt>
                <c:pt idx="699">
                  <c:v>44689</c:v>
                </c:pt>
                <c:pt idx="700">
                  <c:v>44690</c:v>
                </c:pt>
                <c:pt idx="701">
                  <c:v>44691</c:v>
                </c:pt>
                <c:pt idx="702">
                  <c:v>44691</c:v>
                </c:pt>
                <c:pt idx="703">
                  <c:v>44698</c:v>
                </c:pt>
                <c:pt idx="704">
                  <c:v>44701</c:v>
                </c:pt>
                <c:pt idx="705">
                  <c:v>44704</c:v>
                </c:pt>
                <c:pt idx="706">
                  <c:v>44705</c:v>
                </c:pt>
                <c:pt idx="707">
                  <c:v>44706</c:v>
                </c:pt>
                <c:pt idx="708">
                  <c:v>44706</c:v>
                </c:pt>
                <c:pt idx="709">
                  <c:v>44713</c:v>
                </c:pt>
                <c:pt idx="710">
                  <c:v>44713</c:v>
                </c:pt>
                <c:pt idx="711">
                  <c:v>44717</c:v>
                </c:pt>
                <c:pt idx="712">
                  <c:v>44718</c:v>
                </c:pt>
                <c:pt idx="713">
                  <c:v>44723</c:v>
                </c:pt>
                <c:pt idx="714">
                  <c:v>44725</c:v>
                </c:pt>
                <c:pt idx="715">
                  <c:v>44726</c:v>
                </c:pt>
                <c:pt idx="716">
                  <c:v>44727</c:v>
                </c:pt>
                <c:pt idx="717">
                  <c:v>44727</c:v>
                </c:pt>
                <c:pt idx="718">
                  <c:v>44729</c:v>
                </c:pt>
                <c:pt idx="719">
                  <c:v>44732</c:v>
                </c:pt>
                <c:pt idx="720">
                  <c:v>44735</c:v>
                </c:pt>
                <c:pt idx="721">
                  <c:v>44735</c:v>
                </c:pt>
                <c:pt idx="722">
                  <c:v>44738</c:v>
                </c:pt>
                <c:pt idx="723">
                  <c:v>44740</c:v>
                </c:pt>
                <c:pt idx="724">
                  <c:v>44741</c:v>
                </c:pt>
                <c:pt idx="725">
                  <c:v>44746</c:v>
                </c:pt>
                <c:pt idx="726">
                  <c:v>44748</c:v>
                </c:pt>
                <c:pt idx="727">
                  <c:v>44751</c:v>
                </c:pt>
                <c:pt idx="728">
                  <c:v>44756</c:v>
                </c:pt>
                <c:pt idx="729">
                  <c:v>44764</c:v>
                </c:pt>
                <c:pt idx="730">
                  <c:v>44766</c:v>
                </c:pt>
                <c:pt idx="731">
                  <c:v>44766</c:v>
                </c:pt>
                <c:pt idx="732">
                  <c:v>44768</c:v>
                </c:pt>
                <c:pt idx="733">
                  <c:v>44768</c:v>
                </c:pt>
                <c:pt idx="734">
                  <c:v>44770</c:v>
                </c:pt>
                <c:pt idx="735">
                  <c:v>44782</c:v>
                </c:pt>
                <c:pt idx="736">
                  <c:v>44783</c:v>
                </c:pt>
                <c:pt idx="737">
                  <c:v>44786</c:v>
                </c:pt>
                <c:pt idx="738">
                  <c:v>44789</c:v>
                </c:pt>
                <c:pt idx="739">
                  <c:v>44790</c:v>
                </c:pt>
                <c:pt idx="740">
                  <c:v>44798</c:v>
                </c:pt>
                <c:pt idx="741">
                  <c:v>44799</c:v>
                </c:pt>
                <c:pt idx="742">
                  <c:v>44802</c:v>
                </c:pt>
                <c:pt idx="743">
                  <c:v>44806</c:v>
                </c:pt>
                <c:pt idx="744">
                  <c:v>44809</c:v>
                </c:pt>
                <c:pt idx="745">
                  <c:v>44810</c:v>
                </c:pt>
                <c:pt idx="746">
                  <c:v>44810</c:v>
                </c:pt>
                <c:pt idx="747">
                  <c:v>44811</c:v>
                </c:pt>
                <c:pt idx="748">
                  <c:v>44813</c:v>
                </c:pt>
                <c:pt idx="749">
                  <c:v>44815</c:v>
                </c:pt>
                <c:pt idx="750">
                  <c:v>44816</c:v>
                </c:pt>
                <c:pt idx="751">
                  <c:v>44817</c:v>
                </c:pt>
                <c:pt idx="752">
                  <c:v>44822</c:v>
                </c:pt>
                <c:pt idx="753">
                  <c:v>44822</c:v>
                </c:pt>
                <c:pt idx="754">
                  <c:v>44826</c:v>
                </c:pt>
                <c:pt idx="755">
                  <c:v>44830</c:v>
                </c:pt>
                <c:pt idx="756">
                  <c:v>44833</c:v>
                </c:pt>
                <c:pt idx="757">
                  <c:v>44840</c:v>
                </c:pt>
                <c:pt idx="758">
                  <c:v>44841</c:v>
                </c:pt>
                <c:pt idx="759">
                  <c:v>44849</c:v>
                </c:pt>
                <c:pt idx="760">
                  <c:v>44851</c:v>
                </c:pt>
                <c:pt idx="761">
                  <c:v>44859</c:v>
                </c:pt>
                <c:pt idx="762">
                  <c:v>44862</c:v>
                </c:pt>
                <c:pt idx="763">
                  <c:v>44862</c:v>
                </c:pt>
                <c:pt idx="764">
                  <c:v>44863</c:v>
                </c:pt>
                <c:pt idx="765">
                  <c:v>44863</c:v>
                </c:pt>
                <c:pt idx="766">
                  <c:v>44874</c:v>
                </c:pt>
                <c:pt idx="767">
                  <c:v>44882</c:v>
                </c:pt>
                <c:pt idx="768">
                  <c:v>44887</c:v>
                </c:pt>
                <c:pt idx="769">
                  <c:v>44888</c:v>
                </c:pt>
                <c:pt idx="770">
                  <c:v>44888</c:v>
                </c:pt>
                <c:pt idx="771">
                  <c:v>44891</c:v>
                </c:pt>
                <c:pt idx="772">
                  <c:v>44894</c:v>
                </c:pt>
                <c:pt idx="773">
                  <c:v>44896</c:v>
                </c:pt>
                <c:pt idx="774">
                  <c:v>44898</c:v>
                </c:pt>
                <c:pt idx="775">
                  <c:v>44900</c:v>
                </c:pt>
                <c:pt idx="776">
                  <c:v>44901</c:v>
                </c:pt>
                <c:pt idx="777">
                  <c:v>44906</c:v>
                </c:pt>
                <c:pt idx="778">
                  <c:v>44926</c:v>
                </c:pt>
                <c:pt idx="779">
                  <c:v>44927</c:v>
                </c:pt>
                <c:pt idx="780">
                  <c:v>44928</c:v>
                </c:pt>
                <c:pt idx="781">
                  <c:v>44934</c:v>
                </c:pt>
                <c:pt idx="782">
                  <c:v>44937</c:v>
                </c:pt>
                <c:pt idx="783">
                  <c:v>44940</c:v>
                </c:pt>
                <c:pt idx="784">
                  <c:v>44943</c:v>
                </c:pt>
                <c:pt idx="785">
                  <c:v>44949</c:v>
                </c:pt>
                <c:pt idx="786">
                  <c:v>44953</c:v>
                </c:pt>
                <c:pt idx="787">
                  <c:v>44960</c:v>
                </c:pt>
                <c:pt idx="788">
                  <c:v>44960</c:v>
                </c:pt>
                <c:pt idx="789">
                  <c:v>44961</c:v>
                </c:pt>
                <c:pt idx="790">
                  <c:v>44964</c:v>
                </c:pt>
                <c:pt idx="791">
                  <c:v>44966</c:v>
                </c:pt>
                <c:pt idx="792">
                  <c:v>44969</c:v>
                </c:pt>
                <c:pt idx="793">
                  <c:v>44971</c:v>
                </c:pt>
                <c:pt idx="794">
                  <c:v>44972</c:v>
                </c:pt>
                <c:pt idx="795">
                  <c:v>44979</c:v>
                </c:pt>
                <c:pt idx="796">
                  <c:v>44979</c:v>
                </c:pt>
                <c:pt idx="797">
                  <c:v>44980</c:v>
                </c:pt>
                <c:pt idx="798">
                  <c:v>44980</c:v>
                </c:pt>
                <c:pt idx="799">
                  <c:v>44984</c:v>
                </c:pt>
                <c:pt idx="800">
                  <c:v>44984</c:v>
                </c:pt>
                <c:pt idx="801">
                  <c:v>44985</c:v>
                </c:pt>
                <c:pt idx="802">
                  <c:v>44987</c:v>
                </c:pt>
                <c:pt idx="803">
                  <c:v>44987</c:v>
                </c:pt>
                <c:pt idx="804">
                  <c:v>44987</c:v>
                </c:pt>
                <c:pt idx="805">
                  <c:v>44991</c:v>
                </c:pt>
                <c:pt idx="806">
                  <c:v>45013</c:v>
                </c:pt>
                <c:pt idx="807">
                  <c:v>45013</c:v>
                </c:pt>
                <c:pt idx="808">
                  <c:v>45014</c:v>
                </c:pt>
                <c:pt idx="809">
                  <c:v>45020</c:v>
                </c:pt>
                <c:pt idx="810">
                  <c:v>45022</c:v>
                </c:pt>
                <c:pt idx="811">
                  <c:v>45023</c:v>
                </c:pt>
                <c:pt idx="812">
                  <c:v>45036</c:v>
                </c:pt>
                <c:pt idx="813">
                  <c:v>45039</c:v>
                </c:pt>
                <c:pt idx="814">
                  <c:v>45039</c:v>
                </c:pt>
                <c:pt idx="815">
                  <c:v>45040</c:v>
                </c:pt>
                <c:pt idx="816">
                  <c:v>45043</c:v>
                </c:pt>
                <c:pt idx="817">
                  <c:v>45043</c:v>
                </c:pt>
                <c:pt idx="818">
                  <c:v>45046</c:v>
                </c:pt>
                <c:pt idx="819">
                  <c:v>45062</c:v>
                </c:pt>
                <c:pt idx="820">
                  <c:v>45063</c:v>
                </c:pt>
                <c:pt idx="821">
                  <c:v>45067</c:v>
                </c:pt>
                <c:pt idx="822">
                  <c:v>45068</c:v>
                </c:pt>
                <c:pt idx="823">
                  <c:v>45075</c:v>
                </c:pt>
                <c:pt idx="824">
                  <c:v>45082</c:v>
                </c:pt>
                <c:pt idx="825">
                  <c:v>45085</c:v>
                </c:pt>
                <c:pt idx="826">
                  <c:v>45092</c:v>
                </c:pt>
                <c:pt idx="827">
                  <c:v>45099</c:v>
                </c:pt>
                <c:pt idx="828">
                  <c:v>45117</c:v>
                </c:pt>
                <c:pt idx="829">
                  <c:v>45124</c:v>
                </c:pt>
                <c:pt idx="830">
                  <c:v>45125</c:v>
                </c:pt>
                <c:pt idx="831">
                  <c:v>45125</c:v>
                </c:pt>
                <c:pt idx="832">
                  <c:v>45125</c:v>
                </c:pt>
                <c:pt idx="833">
                  <c:v>45135</c:v>
                </c:pt>
                <c:pt idx="834">
                  <c:v>45139</c:v>
                </c:pt>
                <c:pt idx="835">
                  <c:v>45141</c:v>
                </c:pt>
                <c:pt idx="836">
                  <c:v>45142</c:v>
                </c:pt>
                <c:pt idx="837">
                  <c:v>45156</c:v>
                </c:pt>
                <c:pt idx="838">
                  <c:v>45158</c:v>
                </c:pt>
                <c:pt idx="839">
                  <c:v>45160</c:v>
                </c:pt>
                <c:pt idx="840">
                  <c:v>45161</c:v>
                </c:pt>
                <c:pt idx="841">
                  <c:v>45165</c:v>
                </c:pt>
                <c:pt idx="842">
                  <c:v>45167</c:v>
                </c:pt>
                <c:pt idx="843">
                  <c:v>45171</c:v>
                </c:pt>
                <c:pt idx="844">
                  <c:v>45180</c:v>
                </c:pt>
                <c:pt idx="845">
                  <c:v>45180</c:v>
                </c:pt>
                <c:pt idx="846">
                  <c:v>45183</c:v>
                </c:pt>
                <c:pt idx="847">
                  <c:v>45190</c:v>
                </c:pt>
                <c:pt idx="848">
                  <c:v>45197</c:v>
                </c:pt>
                <c:pt idx="849">
                  <c:v>45201</c:v>
                </c:pt>
                <c:pt idx="850">
                  <c:v>45206</c:v>
                </c:pt>
                <c:pt idx="851">
                  <c:v>45207</c:v>
                </c:pt>
                <c:pt idx="852">
                  <c:v>45215</c:v>
                </c:pt>
                <c:pt idx="853">
                  <c:v>45215</c:v>
                </c:pt>
                <c:pt idx="854">
                  <c:v>45223</c:v>
                </c:pt>
                <c:pt idx="855">
                  <c:v>45224</c:v>
                </c:pt>
                <c:pt idx="856">
                  <c:v>45232</c:v>
                </c:pt>
                <c:pt idx="857">
                  <c:v>45242</c:v>
                </c:pt>
                <c:pt idx="858">
                  <c:v>45249</c:v>
                </c:pt>
                <c:pt idx="859">
                  <c:v>45251</c:v>
                </c:pt>
                <c:pt idx="860">
                  <c:v>45258</c:v>
                </c:pt>
                <c:pt idx="861">
                  <c:v>45259</c:v>
                </c:pt>
                <c:pt idx="862">
                  <c:v>45266</c:v>
                </c:pt>
                <c:pt idx="863">
                  <c:v>45296</c:v>
                </c:pt>
                <c:pt idx="864">
                  <c:v>45296</c:v>
                </c:pt>
                <c:pt idx="865">
                  <c:v>45298</c:v>
                </c:pt>
                <c:pt idx="866">
                  <c:v>45309</c:v>
                </c:pt>
                <c:pt idx="867">
                  <c:v>45312</c:v>
                </c:pt>
                <c:pt idx="868">
                  <c:v>45314</c:v>
                </c:pt>
                <c:pt idx="869">
                  <c:v>45315</c:v>
                </c:pt>
                <c:pt idx="870">
                  <c:v>45323</c:v>
                </c:pt>
                <c:pt idx="871">
                  <c:v>45325</c:v>
                </c:pt>
                <c:pt idx="872">
                  <c:v>45327</c:v>
                </c:pt>
                <c:pt idx="873">
                  <c:v>45329</c:v>
                </c:pt>
                <c:pt idx="874">
                  <c:v>45333</c:v>
                </c:pt>
                <c:pt idx="875">
                  <c:v>45334</c:v>
                </c:pt>
                <c:pt idx="876">
                  <c:v>45338</c:v>
                </c:pt>
                <c:pt idx="877">
                  <c:v>45342</c:v>
                </c:pt>
                <c:pt idx="878">
                  <c:v>45345</c:v>
                </c:pt>
                <c:pt idx="879">
                  <c:v>45348</c:v>
                </c:pt>
                <c:pt idx="880">
                  <c:v>45361</c:v>
                </c:pt>
                <c:pt idx="881">
                  <c:v>45367</c:v>
                </c:pt>
                <c:pt idx="882">
                  <c:v>45373</c:v>
                </c:pt>
                <c:pt idx="883">
                  <c:v>45380</c:v>
                </c:pt>
                <c:pt idx="884">
                  <c:v>45383</c:v>
                </c:pt>
                <c:pt idx="885">
                  <c:v>45384</c:v>
                </c:pt>
                <c:pt idx="886">
                  <c:v>45385</c:v>
                </c:pt>
                <c:pt idx="887">
                  <c:v>45386</c:v>
                </c:pt>
                <c:pt idx="888">
                  <c:v>45388</c:v>
                </c:pt>
                <c:pt idx="889">
                  <c:v>45403</c:v>
                </c:pt>
                <c:pt idx="890">
                  <c:v>45403</c:v>
                </c:pt>
                <c:pt idx="891">
                  <c:v>45413</c:v>
                </c:pt>
                <c:pt idx="892">
                  <c:v>45419</c:v>
                </c:pt>
                <c:pt idx="893">
                  <c:v>45426</c:v>
                </c:pt>
                <c:pt idx="894">
                  <c:v>45430</c:v>
                </c:pt>
                <c:pt idx="895">
                  <c:v>45434</c:v>
                </c:pt>
                <c:pt idx="896">
                  <c:v>45438</c:v>
                </c:pt>
                <c:pt idx="897">
                  <c:v>45448</c:v>
                </c:pt>
                <c:pt idx="898">
                  <c:v>45456</c:v>
                </c:pt>
                <c:pt idx="899">
                  <c:v>45459</c:v>
                </c:pt>
                <c:pt idx="900">
                  <c:v>45463</c:v>
                </c:pt>
                <c:pt idx="901">
                  <c:v>45463</c:v>
                </c:pt>
                <c:pt idx="902">
                  <c:v>45467</c:v>
                </c:pt>
                <c:pt idx="903">
                  <c:v>45469</c:v>
                </c:pt>
                <c:pt idx="904">
                  <c:v>45470</c:v>
                </c:pt>
                <c:pt idx="905">
                  <c:v>45472</c:v>
                </c:pt>
                <c:pt idx="906">
                  <c:v>45476</c:v>
                </c:pt>
                <c:pt idx="907">
                  <c:v>45480</c:v>
                </c:pt>
                <c:pt idx="908">
                  <c:v>45481</c:v>
                </c:pt>
                <c:pt idx="909">
                  <c:v>45488</c:v>
                </c:pt>
                <c:pt idx="910">
                  <c:v>45492</c:v>
                </c:pt>
                <c:pt idx="911">
                  <c:v>45493</c:v>
                </c:pt>
                <c:pt idx="912">
                  <c:v>45496</c:v>
                </c:pt>
                <c:pt idx="913">
                  <c:v>45500</c:v>
                </c:pt>
                <c:pt idx="914">
                  <c:v>45503</c:v>
                </c:pt>
                <c:pt idx="915">
                  <c:v>45505</c:v>
                </c:pt>
                <c:pt idx="916">
                  <c:v>45513</c:v>
                </c:pt>
                <c:pt idx="917">
                  <c:v>45532</c:v>
                </c:pt>
                <c:pt idx="918">
                  <c:v>45539</c:v>
                </c:pt>
                <c:pt idx="919">
                  <c:v>45545</c:v>
                </c:pt>
                <c:pt idx="920">
                  <c:v>45549</c:v>
                </c:pt>
                <c:pt idx="921">
                  <c:v>45555</c:v>
                </c:pt>
                <c:pt idx="922">
                  <c:v>45556</c:v>
                </c:pt>
                <c:pt idx="923">
                  <c:v>45558</c:v>
                </c:pt>
                <c:pt idx="924">
                  <c:v>45563</c:v>
                </c:pt>
                <c:pt idx="925">
                  <c:v>45566</c:v>
                </c:pt>
                <c:pt idx="926">
                  <c:v>45572</c:v>
                </c:pt>
                <c:pt idx="927">
                  <c:v>45576</c:v>
                </c:pt>
                <c:pt idx="928">
                  <c:v>45594</c:v>
                </c:pt>
                <c:pt idx="929">
                  <c:v>45599</c:v>
                </c:pt>
                <c:pt idx="930">
                  <c:v>45604</c:v>
                </c:pt>
                <c:pt idx="931">
                  <c:v>45606</c:v>
                </c:pt>
                <c:pt idx="932">
                  <c:v>45611</c:v>
                </c:pt>
                <c:pt idx="933">
                  <c:v>45611</c:v>
                </c:pt>
                <c:pt idx="934">
                  <c:v>45612</c:v>
                </c:pt>
                <c:pt idx="935">
                  <c:v>45612</c:v>
                </c:pt>
                <c:pt idx="936">
                  <c:v>45618</c:v>
                </c:pt>
                <c:pt idx="937">
                  <c:v>45620</c:v>
                </c:pt>
                <c:pt idx="938">
                  <c:v>45623</c:v>
                </c:pt>
                <c:pt idx="939">
                  <c:v>45624</c:v>
                </c:pt>
                <c:pt idx="940">
                  <c:v>45630</c:v>
                </c:pt>
                <c:pt idx="941">
                  <c:v>45636</c:v>
                </c:pt>
                <c:pt idx="942">
                  <c:v>45638</c:v>
                </c:pt>
                <c:pt idx="943">
                  <c:v>45639</c:v>
                </c:pt>
                <c:pt idx="944">
                  <c:v>45644</c:v>
                </c:pt>
                <c:pt idx="945">
                  <c:v>45646</c:v>
                </c:pt>
                <c:pt idx="946">
                  <c:v>45655</c:v>
                </c:pt>
              </c:numCache>
            </c:numRef>
          </c:cat>
          <c:val>
            <c:numRef>
              <c:f>date_ranked!$E$2:$E$948</c:f>
              <c:numCache>
                <c:formatCode>General</c:formatCode>
                <c:ptCount val="947"/>
                <c:pt idx="0">
                  <c:v>180.05312620592409</c:v>
                </c:pt>
                <c:pt idx="1">
                  <c:v>180.05312620592409</c:v>
                </c:pt>
                <c:pt idx="2">
                  <c:v>173.2434416818088</c:v>
                </c:pt>
                <c:pt idx="3">
                  <c:v>414.49053155224402</c:v>
                </c:pt>
                <c:pt idx="4">
                  <c:v>201.91273824760759</c:v>
                </c:pt>
                <c:pt idx="5">
                  <c:v>11.50969959062191</c:v>
                </c:pt>
                <c:pt idx="6">
                  <c:v>180.05312620592409</c:v>
                </c:pt>
                <c:pt idx="7">
                  <c:v>206.98460487960639</c:v>
                </c:pt>
                <c:pt idx="8">
                  <c:v>389.00731749534572</c:v>
                </c:pt>
                <c:pt idx="9">
                  <c:v>270.88599117818501</c:v>
                </c:pt>
                <c:pt idx="10">
                  <c:v>123.86193628417701</c:v>
                </c:pt>
                <c:pt idx="11">
                  <c:v>90.865563471571377</c:v>
                </c:pt>
                <c:pt idx="12">
                  <c:v>232.20994723278159</c:v>
                </c:pt>
                <c:pt idx="13">
                  <c:v>389.00731749534572</c:v>
                </c:pt>
                <c:pt idx="14">
                  <c:v>451.7862727014774</c:v>
                </c:pt>
                <c:pt idx="15">
                  <c:v>232.20994723278159</c:v>
                </c:pt>
                <c:pt idx="16">
                  <c:v>123.86193628417701</c:v>
                </c:pt>
                <c:pt idx="17">
                  <c:v>414.49053155224402</c:v>
                </c:pt>
                <c:pt idx="18">
                  <c:v>20.275823525797499</c:v>
                </c:pt>
                <c:pt idx="19">
                  <c:v>11.50969959062191</c:v>
                </c:pt>
                <c:pt idx="20">
                  <c:v>188.34784292882631</c:v>
                </c:pt>
                <c:pt idx="21">
                  <c:v>173.2434416818088</c:v>
                </c:pt>
                <c:pt idx="22">
                  <c:v>180.05312620592409</c:v>
                </c:pt>
                <c:pt idx="23">
                  <c:v>123.86193628417701</c:v>
                </c:pt>
                <c:pt idx="24">
                  <c:v>451.7862727014774</c:v>
                </c:pt>
                <c:pt idx="25">
                  <c:v>180.05312620592409</c:v>
                </c:pt>
                <c:pt idx="26">
                  <c:v>451.7862727014774</c:v>
                </c:pt>
                <c:pt idx="27">
                  <c:v>201.91273824760759</c:v>
                </c:pt>
                <c:pt idx="28">
                  <c:v>341.31435637101498</c:v>
                </c:pt>
                <c:pt idx="29">
                  <c:v>188.34784292882631</c:v>
                </c:pt>
                <c:pt idx="30">
                  <c:v>389.00731749534572</c:v>
                </c:pt>
                <c:pt idx="31">
                  <c:v>180.05312620592409</c:v>
                </c:pt>
                <c:pt idx="32">
                  <c:v>232.20994723278159</c:v>
                </c:pt>
                <c:pt idx="33">
                  <c:v>11.50969959062191</c:v>
                </c:pt>
                <c:pt idx="34">
                  <c:v>980.05633969728751</c:v>
                </c:pt>
                <c:pt idx="35">
                  <c:v>123.86193628417701</c:v>
                </c:pt>
                <c:pt idx="36">
                  <c:v>201.91273824760759</c:v>
                </c:pt>
                <c:pt idx="37">
                  <c:v>451.7862727014774</c:v>
                </c:pt>
                <c:pt idx="38">
                  <c:v>414.49053155224402</c:v>
                </c:pt>
                <c:pt idx="39">
                  <c:v>980.05633969728751</c:v>
                </c:pt>
                <c:pt idx="40">
                  <c:v>188.34784292882631</c:v>
                </c:pt>
                <c:pt idx="41">
                  <c:v>20.275823525797499</c:v>
                </c:pt>
                <c:pt idx="42">
                  <c:v>188.34784292882631</c:v>
                </c:pt>
                <c:pt idx="43">
                  <c:v>414.49053155224402</c:v>
                </c:pt>
                <c:pt idx="44">
                  <c:v>123.86193628417701</c:v>
                </c:pt>
                <c:pt idx="45">
                  <c:v>236.53490468406909</c:v>
                </c:pt>
                <c:pt idx="46">
                  <c:v>232.20994723278159</c:v>
                </c:pt>
                <c:pt idx="47">
                  <c:v>119.99657321294011</c:v>
                </c:pt>
                <c:pt idx="48">
                  <c:v>20.275823525797499</c:v>
                </c:pt>
                <c:pt idx="49">
                  <c:v>90.865563471571377</c:v>
                </c:pt>
                <c:pt idx="50">
                  <c:v>414.49053155224402</c:v>
                </c:pt>
                <c:pt idx="51">
                  <c:v>451.7862727014774</c:v>
                </c:pt>
                <c:pt idx="52">
                  <c:v>173.2434416818088</c:v>
                </c:pt>
                <c:pt idx="53">
                  <c:v>90.865563471571377</c:v>
                </c:pt>
                <c:pt idx="54">
                  <c:v>451.7862727014774</c:v>
                </c:pt>
                <c:pt idx="55">
                  <c:v>236.53490468406909</c:v>
                </c:pt>
                <c:pt idx="56">
                  <c:v>90.865563471571377</c:v>
                </c:pt>
                <c:pt idx="57">
                  <c:v>341.31435637101498</c:v>
                </c:pt>
                <c:pt idx="58">
                  <c:v>90.865563471571377</c:v>
                </c:pt>
                <c:pt idx="59">
                  <c:v>11.50969959062191</c:v>
                </c:pt>
                <c:pt idx="60">
                  <c:v>341.31435637101498</c:v>
                </c:pt>
                <c:pt idx="61">
                  <c:v>20.275823525797499</c:v>
                </c:pt>
                <c:pt idx="62">
                  <c:v>389.00731749534572</c:v>
                </c:pt>
                <c:pt idx="63">
                  <c:v>451.7862727014774</c:v>
                </c:pt>
                <c:pt idx="64">
                  <c:v>11.50969959062191</c:v>
                </c:pt>
                <c:pt idx="65">
                  <c:v>123.86193628417701</c:v>
                </c:pt>
                <c:pt idx="66">
                  <c:v>414.49053155224402</c:v>
                </c:pt>
                <c:pt idx="67">
                  <c:v>123.86193628417701</c:v>
                </c:pt>
                <c:pt idx="68">
                  <c:v>11.50969959062191</c:v>
                </c:pt>
                <c:pt idx="69">
                  <c:v>201.91273824760759</c:v>
                </c:pt>
                <c:pt idx="70">
                  <c:v>414.49053155224402</c:v>
                </c:pt>
                <c:pt idx="71">
                  <c:v>123.86193628417701</c:v>
                </c:pt>
                <c:pt idx="72">
                  <c:v>20.275823525797499</c:v>
                </c:pt>
                <c:pt idx="73">
                  <c:v>60.515072908480349</c:v>
                </c:pt>
                <c:pt idx="74">
                  <c:v>270.88599117818501</c:v>
                </c:pt>
                <c:pt idx="75">
                  <c:v>389.00731749534572</c:v>
                </c:pt>
                <c:pt idx="76">
                  <c:v>236.53490468406909</c:v>
                </c:pt>
                <c:pt idx="77">
                  <c:v>201.91273824760759</c:v>
                </c:pt>
                <c:pt idx="78">
                  <c:v>389.00731749534572</c:v>
                </c:pt>
                <c:pt idx="79">
                  <c:v>180.05312620592409</c:v>
                </c:pt>
                <c:pt idx="80">
                  <c:v>270.88599117818501</c:v>
                </c:pt>
                <c:pt idx="81">
                  <c:v>20.275823525797499</c:v>
                </c:pt>
                <c:pt idx="82">
                  <c:v>173.2434416818088</c:v>
                </c:pt>
                <c:pt idx="83">
                  <c:v>123.86193628417701</c:v>
                </c:pt>
                <c:pt idx="84">
                  <c:v>451.7862727014774</c:v>
                </c:pt>
                <c:pt idx="85">
                  <c:v>20.275823525797499</c:v>
                </c:pt>
                <c:pt idx="86">
                  <c:v>270.88599117818501</c:v>
                </c:pt>
                <c:pt idx="87">
                  <c:v>119.99657321294011</c:v>
                </c:pt>
                <c:pt idx="88">
                  <c:v>11.50969959062191</c:v>
                </c:pt>
                <c:pt idx="89">
                  <c:v>119.99657321294011</c:v>
                </c:pt>
                <c:pt idx="90">
                  <c:v>119.99657321294011</c:v>
                </c:pt>
                <c:pt idx="91">
                  <c:v>389.00731749534572</c:v>
                </c:pt>
                <c:pt idx="92">
                  <c:v>341.31435637101498</c:v>
                </c:pt>
                <c:pt idx="93">
                  <c:v>20.275823525797499</c:v>
                </c:pt>
                <c:pt idx="94">
                  <c:v>173.2434416818088</c:v>
                </c:pt>
                <c:pt idx="95">
                  <c:v>980.05633969728751</c:v>
                </c:pt>
                <c:pt idx="96">
                  <c:v>232.20994723278159</c:v>
                </c:pt>
                <c:pt idx="97">
                  <c:v>389.00731749534572</c:v>
                </c:pt>
                <c:pt idx="98">
                  <c:v>206.98460487960639</c:v>
                </c:pt>
                <c:pt idx="99">
                  <c:v>232.20994723278159</c:v>
                </c:pt>
                <c:pt idx="100">
                  <c:v>173.2434416818088</c:v>
                </c:pt>
                <c:pt idx="101">
                  <c:v>341.31435637101498</c:v>
                </c:pt>
                <c:pt idx="102">
                  <c:v>341.31435637101498</c:v>
                </c:pt>
                <c:pt idx="103">
                  <c:v>389.00731749534572</c:v>
                </c:pt>
                <c:pt idx="104">
                  <c:v>389.00731749534572</c:v>
                </c:pt>
                <c:pt idx="105">
                  <c:v>180.05312620592409</c:v>
                </c:pt>
                <c:pt idx="106">
                  <c:v>201.91273824760759</c:v>
                </c:pt>
                <c:pt idx="107">
                  <c:v>96.896281289821133</c:v>
                </c:pt>
                <c:pt idx="108">
                  <c:v>206.98460487960639</c:v>
                </c:pt>
                <c:pt idx="109">
                  <c:v>90.865563471571377</c:v>
                </c:pt>
                <c:pt idx="110">
                  <c:v>206.98460487960639</c:v>
                </c:pt>
                <c:pt idx="111">
                  <c:v>119.99657321294011</c:v>
                </c:pt>
                <c:pt idx="112">
                  <c:v>180.05312620592409</c:v>
                </c:pt>
                <c:pt idx="113">
                  <c:v>232.20994723278159</c:v>
                </c:pt>
                <c:pt idx="114">
                  <c:v>980.05633969728751</c:v>
                </c:pt>
                <c:pt idx="115">
                  <c:v>389.00731749534572</c:v>
                </c:pt>
                <c:pt idx="116">
                  <c:v>119.99657321294011</c:v>
                </c:pt>
                <c:pt idx="117">
                  <c:v>60.515072908480349</c:v>
                </c:pt>
                <c:pt idx="118">
                  <c:v>201.91273824760759</c:v>
                </c:pt>
                <c:pt idx="119">
                  <c:v>188.34784292882631</c:v>
                </c:pt>
                <c:pt idx="120">
                  <c:v>232.20994723278159</c:v>
                </c:pt>
                <c:pt idx="121">
                  <c:v>20.275823525797499</c:v>
                </c:pt>
                <c:pt idx="122">
                  <c:v>389.00731749534572</c:v>
                </c:pt>
                <c:pt idx="123">
                  <c:v>123.86193628417701</c:v>
                </c:pt>
                <c:pt idx="124">
                  <c:v>20.275823525797499</c:v>
                </c:pt>
                <c:pt idx="125">
                  <c:v>232.20994723278159</c:v>
                </c:pt>
                <c:pt idx="126">
                  <c:v>206.98460487960639</c:v>
                </c:pt>
                <c:pt idx="127">
                  <c:v>11.50969959062191</c:v>
                </c:pt>
                <c:pt idx="128">
                  <c:v>201.91273824760759</c:v>
                </c:pt>
                <c:pt idx="129">
                  <c:v>60.515072908480349</c:v>
                </c:pt>
                <c:pt idx="130">
                  <c:v>206.98460487960639</c:v>
                </c:pt>
                <c:pt idx="131">
                  <c:v>451.7862727014774</c:v>
                </c:pt>
                <c:pt idx="132">
                  <c:v>90.865563471571377</c:v>
                </c:pt>
                <c:pt idx="133">
                  <c:v>980.05633969728751</c:v>
                </c:pt>
                <c:pt idx="134">
                  <c:v>389.00731749534572</c:v>
                </c:pt>
                <c:pt idx="135">
                  <c:v>341.31435637101498</c:v>
                </c:pt>
                <c:pt idx="136">
                  <c:v>206.98460487960639</c:v>
                </c:pt>
                <c:pt idx="137">
                  <c:v>119.99657321294011</c:v>
                </c:pt>
                <c:pt idx="138">
                  <c:v>90.865563471571377</c:v>
                </c:pt>
                <c:pt idx="139">
                  <c:v>341.31435637101498</c:v>
                </c:pt>
                <c:pt idx="140">
                  <c:v>270.88599117818501</c:v>
                </c:pt>
                <c:pt idx="141">
                  <c:v>60.515072908480349</c:v>
                </c:pt>
                <c:pt idx="142">
                  <c:v>173.2434416818088</c:v>
                </c:pt>
                <c:pt idx="143">
                  <c:v>980.05633969728751</c:v>
                </c:pt>
                <c:pt idx="144">
                  <c:v>414.49053155224402</c:v>
                </c:pt>
                <c:pt idx="145">
                  <c:v>11.50969959062191</c:v>
                </c:pt>
                <c:pt idx="146">
                  <c:v>414.49053155224402</c:v>
                </c:pt>
                <c:pt idx="147">
                  <c:v>206.98460487960639</c:v>
                </c:pt>
                <c:pt idx="148">
                  <c:v>11.50969959062191</c:v>
                </c:pt>
                <c:pt idx="149">
                  <c:v>188.34784292882631</c:v>
                </c:pt>
                <c:pt idx="150">
                  <c:v>980.05633969728751</c:v>
                </c:pt>
                <c:pt idx="151">
                  <c:v>389.00731749534572</c:v>
                </c:pt>
                <c:pt idx="152">
                  <c:v>341.31435637101498</c:v>
                </c:pt>
                <c:pt idx="153">
                  <c:v>96.896281289821133</c:v>
                </c:pt>
                <c:pt idx="154">
                  <c:v>90.865563471571377</c:v>
                </c:pt>
                <c:pt idx="155">
                  <c:v>236.53490468406909</c:v>
                </c:pt>
                <c:pt idx="156">
                  <c:v>123.86193628417701</c:v>
                </c:pt>
                <c:pt idx="157">
                  <c:v>188.34784292882631</c:v>
                </c:pt>
                <c:pt idx="158">
                  <c:v>173.2434416818088</c:v>
                </c:pt>
                <c:pt idx="159">
                  <c:v>236.53490468406909</c:v>
                </c:pt>
                <c:pt idx="160">
                  <c:v>389.00731749534572</c:v>
                </c:pt>
                <c:pt idx="161">
                  <c:v>341.31435637101498</c:v>
                </c:pt>
                <c:pt idx="162">
                  <c:v>60.515072908480349</c:v>
                </c:pt>
                <c:pt idx="163">
                  <c:v>451.7862727014774</c:v>
                </c:pt>
                <c:pt idx="164">
                  <c:v>206.98460487960639</c:v>
                </c:pt>
                <c:pt idx="165">
                  <c:v>389.00731749534572</c:v>
                </c:pt>
                <c:pt idx="166">
                  <c:v>201.91273824760759</c:v>
                </c:pt>
                <c:pt idx="167">
                  <c:v>119.99657321294011</c:v>
                </c:pt>
                <c:pt idx="168">
                  <c:v>90.865563471571377</c:v>
                </c:pt>
                <c:pt idx="169">
                  <c:v>11.50969959062191</c:v>
                </c:pt>
                <c:pt idx="170">
                  <c:v>11.50969959062191</c:v>
                </c:pt>
                <c:pt idx="171">
                  <c:v>270.88599117818501</c:v>
                </c:pt>
                <c:pt idx="172">
                  <c:v>206.98460487960639</c:v>
                </c:pt>
                <c:pt idx="173">
                  <c:v>201.91273824760759</c:v>
                </c:pt>
                <c:pt idx="174">
                  <c:v>451.7862727014774</c:v>
                </c:pt>
                <c:pt idx="175">
                  <c:v>980.05633969728751</c:v>
                </c:pt>
                <c:pt idx="176">
                  <c:v>236.53490468406909</c:v>
                </c:pt>
                <c:pt idx="177">
                  <c:v>201.91273824760759</c:v>
                </c:pt>
                <c:pt idx="178">
                  <c:v>451.7862727014774</c:v>
                </c:pt>
                <c:pt idx="179">
                  <c:v>270.88599117818501</c:v>
                </c:pt>
                <c:pt idx="180">
                  <c:v>236.53490468406909</c:v>
                </c:pt>
                <c:pt idx="181">
                  <c:v>414.49053155224402</c:v>
                </c:pt>
                <c:pt idx="182">
                  <c:v>451.7862727014774</c:v>
                </c:pt>
                <c:pt idx="183">
                  <c:v>341.31435637101498</c:v>
                </c:pt>
                <c:pt idx="184">
                  <c:v>980.05633969728751</c:v>
                </c:pt>
                <c:pt idx="185">
                  <c:v>232.20994723278159</c:v>
                </c:pt>
                <c:pt idx="186">
                  <c:v>119.99657321294011</c:v>
                </c:pt>
                <c:pt idx="187">
                  <c:v>341.31435637101498</c:v>
                </c:pt>
                <c:pt idx="188">
                  <c:v>119.99657321294011</c:v>
                </c:pt>
                <c:pt idx="189">
                  <c:v>236.53490468406909</c:v>
                </c:pt>
                <c:pt idx="190">
                  <c:v>270.88599117818501</c:v>
                </c:pt>
                <c:pt idx="191">
                  <c:v>389.00731749534572</c:v>
                </c:pt>
                <c:pt idx="192">
                  <c:v>341.31435637101498</c:v>
                </c:pt>
                <c:pt idx="193">
                  <c:v>451.7862727014774</c:v>
                </c:pt>
                <c:pt idx="194">
                  <c:v>206.98460487960639</c:v>
                </c:pt>
                <c:pt idx="195">
                  <c:v>236.53490468406909</c:v>
                </c:pt>
                <c:pt idx="196">
                  <c:v>201.91273824760759</c:v>
                </c:pt>
                <c:pt idx="197">
                  <c:v>451.7862727014774</c:v>
                </c:pt>
                <c:pt idx="198">
                  <c:v>188.34784292882631</c:v>
                </c:pt>
                <c:pt idx="199">
                  <c:v>119.99657321294011</c:v>
                </c:pt>
                <c:pt idx="200">
                  <c:v>270.88599117818501</c:v>
                </c:pt>
                <c:pt idx="201">
                  <c:v>119.99657321294011</c:v>
                </c:pt>
                <c:pt idx="202">
                  <c:v>201.91273824760759</c:v>
                </c:pt>
                <c:pt idx="203">
                  <c:v>11.50969959062191</c:v>
                </c:pt>
                <c:pt idx="204">
                  <c:v>123.86193628417701</c:v>
                </c:pt>
                <c:pt idx="205">
                  <c:v>60.515072908480349</c:v>
                </c:pt>
                <c:pt idx="206">
                  <c:v>341.31435637101498</c:v>
                </c:pt>
                <c:pt idx="207">
                  <c:v>451.7862727014774</c:v>
                </c:pt>
                <c:pt idx="208">
                  <c:v>232.20994723278159</c:v>
                </c:pt>
                <c:pt idx="209">
                  <c:v>60.515072908480349</c:v>
                </c:pt>
                <c:pt idx="210">
                  <c:v>123.86193628417701</c:v>
                </c:pt>
                <c:pt idx="211">
                  <c:v>188.34784292882631</c:v>
                </c:pt>
                <c:pt idx="212">
                  <c:v>414.49053155224402</c:v>
                </c:pt>
                <c:pt idx="213">
                  <c:v>980.05633969728751</c:v>
                </c:pt>
                <c:pt idx="214">
                  <c:v>60.515072908480349</c:v>
                </c:pt>
                <c:pt idx="215">
                  <c:v>206.98460487960639</c:v>
                </c:pt>
                <c:pt idx="216">
                  <c:v>232.20994723278159</c:v>
                </c:pt>
                <c:pt idx="217">
                  <c:v>232.20994723278159</c:v>
                </c:pt>
                <c:pt idx="218">
                  <c:v>11.50969959062191</c:v>
                </c:pt>
                <c:pt idx="219">
                  <c:v>341.31435637101498</c:v>
                </c:pt>
                <c:pt idx="220">
                  <c:v>60.515072908480349</c:v>
                </c:pt>
                <c:pt idx="221">
                  <c:v>11.50969959062191</c:v>
                </c:pt>
                <c:pt idx="222">
                  <c:v>96.896281289821133</c:v>
                </c:pt>
                <c:pt idx="223">
                  <c:v>20.275823525797499</c:v>
                </c:pt>
                <c:pt idx="224">
                  <c:v>980.05633969728751</c:v>
                </c:pt>
                <c:pt idx="225">
                  <c:v>232.20994723278159</c:v>
                </c:pt>
                <c:pt idx="226">
                  <c:v>389.00731749534572</c:v>
                </c:pt>
                <c:pt idx="227">
                  <c:v>173.2434416818088</c:v>
                </c:pt>
                <c:pt idx="228">
                  <c:v>90.865563471571377</c:v>
                </c:pt>
                <c:pt idx="229">
                  <c:v>173.2434416818088</c:v>
                </c:pt>
                <c:pt idx="230">
                  <c:v>123.86193628417701</c:v>
                </c:pt>
                <c:pt idx="231">
                  <c:v>123.86193628417701</c:v>
                </c:pt>
                <c:pt idx="232">
                  <c:v>341.31435637101498</c:v>
                </c:pt>
                <c:pt idx="233">
                  <c:v>90.865563471571377</c:v>
                </c:pt>
                <c:pt idx="234">
                  <c:v>188.34784292882631</c:v>
                </c:pt>
                <c:pt idx="235">
                  <c:v>341.31435637101498</c:v>
                </c:pt>
                <c:pt idx="236">
                  <c:v>201.91273824760759</c:v>
                </c:pt>
                <c:pt idx="237">
                  <c:v>206.98460487960639</c:v>
                </c:pt>
                <c:pt idx="238">
                  <c:v>119.99657321294011</c:v>
                </c:pt>
                <c:pt idx="239">
                  <c:v>206.98460487960639</c:v>
                </c:pt>
                <c:pt idx="240">
                  <c:v>414.49053155224402</c:v>
                </c:pt>
                <c:pt idx="241">
                  <c:v>180.05312620592409</c:v>
                </c:pt>
                <c:pt idx="242">
                  <c:v>90.865563471571377</c:v>
                </c:pt>
                <c:pt idx="243">
                  <c:v>123.86193628417701</c:v>
                </c:pt>
                <c:pt idx="244">
                  <c:v>173.2434416818088</c:v>
                </c:pt>
                <c:pt idx="245">
                  <c:v>270.88599117818501</c:v>
                </c:pt>
                <c:pt idx="246">
                  <c:v>180.05312620592409</c:v>
                </c:pt>
                <c:pt idx="247">
                  <c:v>270.88599117818501</c:v>
                </c:pt>
                <c:pt idx="248">
                  <c:v>341.31435637101498</c:v>
                </c:pt>
                <c:pt idx="249">
                  <c:v>201.91273824760759</c:v>
                </c:pt>
                <c:pt idx="250">
                  <c:v>123.86193628417701</c:v>
                </c:pt>
                <c:pt idx="251">
                  <c:v>341.31435637101498</c:v>
                </c:pt>
                <c:pt idx="252">
                  <c:v>414.49053155224402</c:v>
                </c:pt>
                <c:pt idx="253">
                  <c:v>60.515072908480349</c:v>
                </c:pt>
                <c:pt idx="254">
                  <c:v>236.53490468406909</c:v>
                </c:pt>
                <c:pt idx="255">
                  <c:v>119.99657321294011</c:v>
                </c:pt>
                <c:pt idx="256">
                  <c:v>389.00731749534572</c:v>
                </c:pt>
                <c:pt idx="257">
                  <c:v>96.896281289821133</c:v>
                </c:pt>
                <c:pt idx="258">
                  <c:v>206.98460487960639</c:v>
                </c:pt>
                <c:pt idx="259">
                  <c:v>232.20994723278159</c:v>
                </c:pt>
                <c:pt idx="260">
                  <c:v>173.2434416818088</c:v>
                </c:pt>
                <c:pt idx="261">
                  <c:v>201.91273824760759</c:v>
                </c:pt>
                <c:pt idx="262">
                  <c:v>188.34784292882631</c:v>
                </c:pt>
                <c:pt idx="263">
                  <c:v>389.00731749534572</c:v>
                </c:pt>
                <c:pt idx="264">
                  <c:v>20.275823525797499</c:v>
                </c:pt>
                <c:pt idx="265">
                  <c:v>232.20994723278159</c:v>
                </c:pt>
                <c:pt idx="266">
                  <c:v>20.275823525797499</c:v>
                </c:pt>
                <c:pt idx="267">
                  <c:v>236.53490468406909</c:v>
                </c:pt>
                <c:pt idx="268">
                  <c:v>980.05633969728751</c:v>
                </c:pt>
                <c:pt idx="269">
                  <c:v>451.7862727014774</c:v>
                </c:pt>
                <c:pt idx="270">
                  <c:v>341.31435637101498</c:v>
                </c:pt>
                <c:pt idx="271">
                  <c:v>206.98460487960639</c:v>
                </c:pt>
                <c:pt idx="272">
                  <c:v>188.34784292882631</c:v>
                </c:pt>
                <c:pt idx="273">
                  <c:v>180.05312620592409</c:v>
                </c:pt>
                <c:pt idx="274">
                  <c:v>201.91273824760759</c:v>
                </c:pt>
                <c:pt idx="275">
                  <c:v>123.86193628417701</c:v>
                </c:pt>
                <c:pt idx="276">
                  <c:v>188.34784292882631</c:v>
                </c:pt>
                <c:pt idx="277">
                  <c:v>236.53490468406909</c:v>
                </c:pt>
                <c:pt idx="278">
                  <c:v>201.91273824760759</c:v>
                </c:pt>
                <c:pt idx="279">
                  <c:v>980.05633969728751</c:v>
                </c:pt>
                <c:pt idx="280">
                  <c:v>451.7862727014774</c:v>
                </c:pt>
                <c:pt idx="281">
                  <c:v>20.275823525797499</c:v>
                </c:pt>
                <c:pt idx="282">
                  <c:v>270.88599117818501</c:v>
                </c:pt>
                <c:pt idx="283">
                  <c:v>123.86193628417701</c:v>
                </c:pt>
                <c:pt idx="284">
                  <c:v>236.53490468406909</c:v>
                </c:pt>
                <c:pt idx="285">
                  <c:v>451.7862727014774</c:v>
                </c:pt>
                <c:pt idx="286">
                  <c:v>201.91273824760759</c:v>
                </c:pt>
                <c:pt idx="287">
                  <c:v>119.99657321294011</c:v>
                </c:pt>
                <c:pt idx="288">
                  <c:v>90.865563471571377</c:v>
                </c:pt>
                <c:pt idx="289">
                  <c:v>232.20994723278159</c:v>
                </c:pt>
                <c:pt idx="290">
                  <c:v>20.275823525797499</c:v>
                </c:pt>
                <c:pt idx="291">
                  <c:v>236.53490468406909</c:v>
                </c:pt>
                <c:pt idx="292">
                  <c:v>389.00731749534572</c:v>
                </c:pt>
                <c:pt idx="293">
                  <c:v>232.20994723278159</c:v>
                </c:pt>
                <c:pt idx="294">
                  <c:v>123.86193628417701</c:v>
                </c:pt>
                <c:pt idx="295">
                  <c:v>90.865563471571377</c:v>
                </c:pt>
                <c:pt idx="296">
                  <c:v>201.91273824760759</c:v>
                </c:pt>
                <c:pt idx="297">
                  <c:v>389.00731749534572</c:v>
                </c:pt>
                <c:pt idx="298">
                  <c:v>11.50969959062191</c:v>
                </c:pt>
                <c:pt idx="299">
                  <c:v>96.896281289821133</c:v>
                </c:pt>
                <c:pt idx="300">
                  <c:v>232.20994723278159</c:v>
                </c:pt>
                <c:pt idx="301">
                  <c:v>123.86193628417701</c:v>
                </c:pt>
                <c:pt idx="302">
                  <c:v>414.49053155224402</c:v>
                </c:pt>
                <c:pt idx="303">
                  <c:v>90.865563471571377</c:v>
                </c:pt>
                <c:pt idx="304">
                  <c:v>389.00731749534572</c:v>
                </c:pt>
                <c:pt idx="305">
                  <c:v>90.865563471571377</c:v>
                </c:pt>
                <c:pt idx="306">
                  <c:v>270.88599117818501</c:v>
                </c:pt>
                <c:pt idx="307">
                  <c:v>232.20994723278159</c:v>
                </c:pt>
                <c:pt idx="308">
                  <c:v>188.34784292882631</c:v>
                </c:pt>
                <c:pt idx="309">
                  <c:v>96.896281289821133</c:v>
                </c:pt>
                <c:pt idx="310">
                  <c:v>206.98460487960639</c:v>
                </c:pt>
                <c:pt idx="311">
                  <c:v>232.20994723278159</c:v>
                </c:pt>
                <c:pt idx="312">
                  <c:v>173.2434416818088</c:v>
                </c:pt>
                <c:pt idx="313">
                  <c:v>201.91273824760759</c:v>
                </c:pt>
                <c:pt idx="314">
                  <c:v>90.865563471571377</c:v>
                </c:pt>
                <c:pt idx="315">
                  <c:v>20.275823525797499</c:v>
                </c:pt>
                <c:pt idx="316">
                  <c:v>123.86193628417701</c:v>
                </c:pt>
                <c:pt idx="317">
                  <c:v>11.50969959062191</c:v>
                </c:pt>
                <c:pt idx="318">
                  <c:v>270.88599117818501</c:v>
                </c:pt>
                <c:pt idx="319">
                  <c:v>341.31435637101498</c:v>
                </c:pt>
                <c:pt idx="320">
                  <c:v>123.86193628417701</c:v>
                </c:pt>
                <c:pt idx="321">
                  <c:v>236.53490468406909</c:v>
                </c:pt>
                <c:pt idx="322">
                  <c:v>451.7862727014774</c:v>
                </c:pt>
                <c:pt idx="323">
                  <c:v>180.05312620592409</c:v>
                </c:pt>
                <c:pt idx="324">
                  <c:v>119.99657321294011</c:v>
                </c:pt>
                <c:pt idx="325">
                  <c:v>90.865563471571377</c:v>
                </c:pt>
                <c:pt idx="326">
                  <c:v>180.05312620592409</c:v>
                </c:pt>
                <c:pt idx="327">
                  <c:v>451.7862727014774</c:v>
                </c:pt>
                <c:pt idx="328">
                  <c:v>341.31435637101498</c:v>
                </c:pt>
                <c:pt idx="329">
                  <c:v>20.275823525797499</c:v>
                </c:pt>
                <c:pt idx="330">
                  <c:v>236.53490468406909</c:v>
                </c:pt>
                <c:pt idx="331">
                  <c:v>180.05312620592409</c:v>
                </c:pt>
                <c:pt idx="332">
                  <c:v>341.31435637101498</c:v>
                </c:pt>
                <c:pt idx="333">
                  <c:v>206.98460487960639</c:v>
                </c:pt>
                <c:pt idx="334">
                  <c:v>90.865563471571377</c:v>
                </c:pt>
                <c:pt idx="335">
                  <c:v>414.49053155224402</c:v>
                </c:pt>
                <c:pt idx="336">
                  <c:v>451.7862727014774</c:v>
                </c:pt>
                <c:pt idx="337">
                  <c:v>180.05312620592409</c:v>
                </c:pt>
                <c:pt idx="338">
                  <c:v>414.49053155224402</c:v>
                </c:pt>
                <c:pt idx="339">
                  <c:v>20.275823525797499</c:v>
                </c:pt>
                <c:pt idx="340">
                  <c:v>20.275823525797499</c:v>
                </c:pt>
                <c:pt idx="341">
                  <c:v>96.896281289821133</c:v>
                </c:pt>
                <c:pt idx="342">
                  <c:v>451.7862727014774</c:v>
                </c:pt>
                <c:pt idx="343">
                  <c:v>60.515072908480349</c:v>
                </c:pt>
                <c:pt idx="344">
                  <c:v>20.275823525797499</c:v>
                </c:pt>
                <c:pt idx="345">
                  <c:v>232.20994723278159</c:v>
                </c:pt>
                <c:pt idx="346">
                  <c:v>20.275823525797499</c:v>
                </c:pt>
                <c:pt idx="347">
                  <c:v>20.275823525797499</c:v>
                </c:pt>
                <c:pt idx="348">
                  <c:v>60.515072908480349</c:v>
                </c:pt>
                <c:pt idx="349">
                  <c:v>188.34784292882631</c:v>
                </c:pt>
                <c:pt idx="350">
                  <c:v>201.91273824760759</c:v>
                </c:pt>
                <c:pt idx="351">
                  <c:v>232.20994723278159</c:v>
                </c:pt>
                <c:pt idx="352">
                  <c:v>180.05312620592409</c:v>
                </c:pt>
                <c:pt idx="353">
                  <c:v>20.275823525797499</c:v>
                </c:pt>
                <c:pt idx="354">
                  <c:v>123.86193628417701</c:v>
                </c:pt>
                <c:pt idx="355">
                  <c:v>173.2434416818088</c:v>
                </c:pt>
                <c:pt idx="356">
                  <c:v>96.896281289821133</c:v>
                </c:pt>
                <c:pt idx="357">
                  <c:v>270.88599117818501</c:v>
                </c:pt>
                <c:pt idx="358">
                  <c:v>123.86193628417701</c:v>
                </c:pt>
                <c:pt idx="359">
                  <c:v>11.50969959062191</c:v>
                </c:pt>
                <c:pt idx="360">
                  <c:v>341.31435637101498</c:v>
                </c:pt>
                <c:pt idx="361">
                  <c:v>270.88599117818501</c:v>
                </c:pt>
                <c:pt idx="362">
                  <c:v>236.53490468406909</c:v>
                </c:pt>
                <c:pt idx="363">
                  <c:v>123.86193628417701</c:v>
                </c:pt>
                <c:pt idx="364">
                  <c:v>341.31435637101498</c:v>
                </c:pt>
                <c:pt idx="365">
                  <c:v>232.20994723278159</c:v>
                </c:pt>
                <c:pt idx="366">
                  <c:v>206.98460487960639</c:v>
                </c:pt>
                <c:pt idx="367">
                  <c:v>173.2434416818088</c:v>
                </c:pt>
                <c:pt idx="368">
                  <c:v>201.91273824760759</c:v>
                </c:pt>
                <c:pt idx="369">
                  <c:v>980.05633969728751</c:v>
                </c:pt>
                <c:pt idx="370">
                  <c:v>206.98460487960639</c:v>
                </c:pt>
                <c:pt idx="371">
                  <c:v>188.34784292882631</c:v>
                </c:pt>
                <c:pt idx="372">
                  <c:v>11.50969959062191</c:v>
                </c:pt>
                <c:pt idx="373">
                  <c:v>123.86193628417701</c:v>
                </c:pt>
                <c:pt idx="374">
                  <c:v>173.2434416818088</c:v>
                </c:pt>
                <c:pt idx="375">
                  <c:v>60.515072908480349</c:v>
                </c:pt>
                <c:pt idx="376">
                  <c:v>96.896281289821133</c:v>
                </c:pt>
                <c:pt idx="377">
                  <c:v>414.49053155224402</c:v>
                </c:pt>
                <c:pt idx="378">
                  <c:v>232.20994723278159</c:v>
                </c:pt>
                <c:pt idx="379">
                  <c:v>180.05312620592409</c:v>
                </c:pt>
                <c:pt idx="380">
                  <c:v>173.2434416818088</c:v>
                </c:pt>
                <c:pt idx="381">
                  <c:v>11.50969959062191</c:v>
                </c:pt>
                <c:pt idx="382">
                  <c:v>90.865563471571377</c:v>
                </c:pt>
                <c:pt idx="383">
                  <c:v>188.34784292882631</c:v>
                </c:pt>
                <c:pt idx="384">
                  <c:v>206.98460487960639</c:v>
                </c:pt>
                <c:pt idx="385">
                  <c:v>123.86193628417701</c:v>
                </c:pt>
                <c:pt idx="386">
                  <c:v>414.49053155224402</c:v>
                </c:pt>
                <c:pt idx="387">
                  <c:v>60.515072908480349</c:v>
                </c:pt>
                <c:pt idx="388">
                  <c:v>414.49053155224402</c:v>
                </c:pt>
                <c:pt idx="389">
                  <c:v>270.88599117818501</c:v>
                </c:pt>
                <c:pt idx="390">
                  <c:v>206.98460487960639</c:v>
                </c:pt>
                <c:pt idx="391">
                  <c:v>96.896281289821133</c:v>
                </c:pt>
                <c:pt idx="392">
                  <c:v>20.275823525797499</c:v>
                </c:pt>
                <c:pt idx="393">
                  <c:v>20.275823525797499</c:v>
                </c:pt>
                <c:pt idx="394">
                  <c:v>236.53490468406909</c:v>
                </c:pt>
                <c:pt idx="395">
                  <c:v>11.50969959062191</c:v>
                </c:pt>
                <c:pt idx="396">
                  <c:v>123.86193628417701</c:v>
                </c:pt>
                <c:pt idx="397">
                  <c:v>389.00731749534572</c:v>
                </c:pt>
                <c:pt idx="398">
                  <c:v>188.34784292882631</c:v>
                </c:pt>
                <c:pt idx="399">
                  <c:v>270.88599117818501</c:v>
                </c:pt>
                <c:pt idx="400">
                  <c:v>451.7862727014774</c:v>
                </c:pt>
                <c:pt idx="401">
                  <c:v>236.53490468406909</c:v>
                </c:pt>
                <c:pt idx="402">
                  <c:v>188.34784292882631</c:v>
                </c:pt>
                <c:pt idx="403">
                  <c:v>236.53490468406909</c:v>
                </c:pt>
                <c:pt idx="404">
                  <c:v>96.896281289821133</c:v>
                </c:pt>
                <c:pt idx="405">
                  <c:v>20.275823525797499</c:v>
                </c:pt>
                <c:pt idx="406">
                  <c:v>341.31435637101498</c:v>
                </c:pt>
                <c:pt idx="407">
                  <c:v>236.53490468406909</c:v>
                </c:pt>
                <c:pt idx="408">
                  <c:v>414.49053155224402</c:v>
                </c:pt>
                <c:pt idx="409">
                  <c:v>980.05633969728751</c:v>
                </c:pt>
                <c:pt idx="410">
                  <c:v>20.275823525797499</c:v>
                </c:pt>
                <c:pt idx="411">
                  <c:v>232.20994723278159</c:v>
                </c:pt>
                <c:pt idx="412">
                  <c:v>980.05633969728751</c:v>
                </c:pt>
                <c:pt idx="413">
                  <c:v>201.91273824760759</c:v>
                </c:pt>
                <c:pt idx="414">
                  <c:v>173.2434416818088</c:v>
                </c:pt>
                <c:pt idx="415">
                  <c:v>20.275823525797499</c:v>
                </c:pt>
                <c:pt idx="416">
                  <c:v>96.896281289821133</c:v>
                </c:pt>
                <c:pt idx="417">
                  <c:v>236.53490468406909</c:v>
                </c:pt>
                <c:pt idx="418">
                  <c:v>201.91273824760759</c:v>
                </c:pt>
                <c:pt idx="419">
                  <c:v>173.2434416818088</c:v>
                </c:pt>
                <c:pt idx="420">
                  <c:v>201.91273824760759</c:v>
                </c:pt>
                <c:pt idx="421">
                  <c:v>414.49053155224402</c:v>
                </c:pt>
                <c:pt idx="422">
                  <c:v>173.2434416818088</c:v>
                </c:pt>
                <c:pt idx="423">
                  <c:v>389.00731749534572</c:v>
                </c:pt>
                <c:pt idx="424">
                  <c:v>236.53490468406909</c:v>
                </c:pt>
                <c:pt idx="425">
                  <c:v>20.275823525797499</c:v>
                </c:pt>
                <c:pt idx="426">
                  <c:v>341.31435637101498</c:v>
                </c:pt>
                <c:pt idx="427">
                  <c:v>451.7862727014774</c:v>
                </c:pt>
                <c:pt idx="428">
                  <c:v>206.98460487960639</c:v>
                </c:pt>
                <c:pt idx="429">
                  <c:v>236.53490468406909</c:v>
                </c:pt>
                <c:pt idx="430">
                  <c:v>11.50969959062191</c:v>
                </c:pt>
                <c:pt idx="431">
                  <c:v>11.50969959062191</c:v>
                </c:pt>
                <c:pt idx="432">
                  <c:v>451.7862727014774</c:v>
                </c:pt>
                <c:pt idx="433">
                  <c:v>389.00731749534572</c:v>
                </c:pt>
                <c:pt idx="434">
                  <c:v>451.7862727014774</c:v>
                </c:pt>
                <c:pt idx="435">
                  <c:v>11.50969959062191</c:v>
                </c:pt>
                <c:pt idx="436">
                  <c:v>414.49053155224402</c:v>
                </c:pt>
                <c:pt idx="437">
                  <c:v>270.88599117818501</c:v>
                </c:pt>
                <c:pt idx="438">
                  <c:v>60.515072908480349</c:v>
                </c:pt>
                <c:pt idx="439">
                  <c:v>201.91273824760759</c:v>
                </c:pt>
                <c:pt idx="440">
                  <c:v>341.31435637101498</c:v>
                </c:pt>
                <c:pt idx="441">
                  <c:v>236.53490468406909</c:v>
                </c:pt>
                <c:pt idx="442">
                  <c:v>232.20994723278159</c:v>
                </c:pt>
                <c:pt idx="443">
                  <c:v>20.275823525797499</c:v>
                </c:pt>
                <c:pt idx="444">
                  <c:v>188.34784292882631</c:v>
                </c:pt>
                <c:pt idx="445">
                  <c:v>173.2434416818088</c:v>
                </c:pt>
                <c:pt idx="446">
                  <c:v>201.91273824760759</c:v>
                </c:pt>
                <c:pt idx="447">
                  <c:v>980.05633969728751</c:v>
                </c:pt>
                <c:pt idx="448">
                  <c:v>206.98460487960639</c:v>
                </c:pt>
                <c:pt idx="449">
                  <c:v>96.896281289821133</c:v>
                </c:pt>
                <c:pt idx="450">
                  <c:v>123.86193628417701</c:v>
                </c:pt>
                <c:pt idx="451">
                  <c:v>232.20994723278159</c:v>
                </c:pt>
                <c:pt idx="452">
                  <c:v>180.05312620592409</c:v>
                </c:pt>
                <c:pt idx="453">
                  <c:v>341.31435637101498</c:v>
                </c:pt>
                <c:pt idx="454">
                  <c:v>414.49053155224402</c:v>
                </c:pt>
                <c:pt idx="455">
                  <c:v>119.99657321294011</c:v>
                </c:pt>
                <c:pt idx="456">
                  <c:v>11.50969959062191</c:v>
                </c:pt>
                <c:pt idx="457">
                  <c:v>451.7862727014774</c:v>
                </c:pt>
                <c:pt idx="458">
                  <c:v>389.00731749534572</c:v>
                </c:pt>
                <c:pt idx="459">
                  <c:v>188.34784292882631</c:v>
                </c:pt>
                <c:pt idx="460">
                  <c:v>180.05312620592409</c:v>
                </c:pt>
                <c:pt idx="461">
                  <c:v>270.88599117818501</c:v>
                </c:pt>
                <c:pt idx="462">
                  <c:v>123.86193628417701</c:v>
                </c:pt>
                <c:pt idx="463">
                  <c:v>201.91273824760759</c:v>
                </c:pt>
                <c:pt idx="464">
                  <c:v>11.50969959062191</c:v>
                </c:pt>
                <c:pt idx="465">
                  <c:v>206.98460487960639</c:v>
                </c:pt>
                <c:pt idx="466">
                  <c:v>119.99657321294011</c:v>
                </c:pt>
                <c:pt idx="467">
                  <c:v>123.86193628417701</c:v>
                </c:pt>
                <c:pt idx="468">
                  <c:v>270.88599117818501</c:v>
                </c:pt>
                <c:pt idx="469">
                  <c:v>236.53490468406909</c:v>
                </c:pt>
                <c:pt idx="470">
                  <c:v>980.05633969728751</c:v>
                </c:pt>
                <c:pt idx="471">
                  <c:v>232.20994723278159</c:v>
                </c:pt>
                <c:pt idx="472">
                  <c:v>123.86193628417701</c:v>
                </c:pt>
                <c:pt idx="473">
                  <c:v>389.00731749534572</c:v>
                </c:pt>
                <c:pt idx="474">
                  <c:v>123.86193628417701</c:v>
                </c:pt>
                <c:pt idx="475">
                  <c:v>980.05633969728751</c:v>
                </c:pt>
                <c:pt idx="476">
                  <c:v>119.99657321294011</c:v>
                </c:pt>
                <c:pt idx="477">
                  <c:v>236.53490468406909</c:v>
                </c:pt>
                <c:pt idx="478">
                  <c:v>123.86193628417701</c:v>
                </c:pt>
                <c:pt idx="479">
                  <c:v>389.00731749534572</c:v>
                </c:pt>
                <c:pt idx="480">
                  <c:v>206.98460487960639</c:v>
                </c:pt>
                <c:pt idx="481">
                  <c:v>188.34784292882631</c:v>
                </c:pt>
                <c:pt idx="482">
                  <c:v>236.53490468406909</c:v>
                </c:pt>
                <c:pt idx="483">
                  <c:v>389.00731749534572</c:v>
                </c:pt>
                <c:pt idx="484">
                  <c:v>188.34784292882631</c:v>
                </c:pt>
                <c:pt idx="485">
                  <c:v>188.34784292882631</c:v>
                </c:pt>
                <c:pt idx="486">
                  <c:v>123.86193628417701</c:v>
                </c:pt>
                <c:pt idx="487">
                  <c:v>451.7862727014774</c:v>
                </c:pt>
                <c:pt idx="488">
                  <c:v>188.34784292882631</c:v>
                </c:pt>
                <c:pt idx="489">
                  <c:v>980.05633969728751</c:v>
                </c:pt>
                <c:pt idx="490">
                  <c:v>389.00731749534572</c:v>
                </c:pt>
                <c:pt idx="491">
                  <c:v>180.05312620592409</c:v>
                </c:pt>
                <c:pt idx="492">
                  <c:v>232.20994723278159</c:v>
                </c:pt>
                <c:pt idx="493">
                  <c:v>414.49053155224402</c:v>
                </c:pt>
                <c:pt idx="494">
                  <c:v>341.31435637101498</c:v>
                </c:pt>
                <c:pt idx="495">
                  <c:v>119.99657321294011</c:v>
                </c:pt>
                <c:pt idx="496">
                  <c:v>201.91273824760759</c:v>
                </c:pt>
                <c:pt idx="497">
                  <c:v>451.7862727014774</c:v>
                </c:pt>
                <c:pt idx="498">
                  <c:v>206.98460487960639</c:v>
                </c:pt>
                <c:pt idx="499">
                  <c:v>341.31435637101498</c:v>
                </c:pt>
                <c:pt idx="500">
                  <c:v>414.49053155224402</c:v>
                </c:pt>
                <c:pt idx="501">
                  <c:v>236.53490468406909</c:v>
                </c:pt>
                <c:pt idx="502">
                  <c:v>980.05633969728751</c:v>
                </c:pt>
                <c:pt idx="503">
                  <c:v>341.31435637101498</c:v>
                </c:pt>
                <c:pt idx="504">
                  <c:v>270.88599117818501</c:v>
                </c:pt>
                <c:pt idx="505">
                  <c:v>173.2434416818088</c:v>
                </c:pt>
                <c:pt idx="506">
                  <c:v>90.865563471571377</c:v>
                </c:pt>
                <c:pt idx="507">
                  <c:v>201.91273824760759</c:v>
                </c:pt>
                <c:pt idx="508">
                  <c:v>60.515072908480349</c:v>
                </c:pt>
                <c:pt idx="509">
                  <c:v>119.99657321294011</c:v>
                </c:pt>
                <c:pt idx="510">
                  <c:v>173.2434416818088</c:v>
                </c:pt>
                <c:pt idx="511">
                  <c:v>206.98460487960639</c:v>
                </c:pt>
                <c:pt idx="512">
                  <c:v>232.20994723278159</c:v>
                </c:pt>
                <c:pt idx="513">
                  <c:v>173.2434416818088</c:v>
                </c:pt>
                <c:pt idx="514">
                  <c:v>341.31435637101498</c:v>
                </c:pt>
                <c:pt idx="515">
                  <c:v>389.00731749534572</c:v>
                </c:pt>
                <c:pt idx="516">
                  <c:v>188.34784292882631</c:v>
                </c:pt>
                <c:pt idx="517">
                  <c:v>389.00731749534572</c:v>
                </c:pt>
                <c:pt idx="518">
                  <c:v>232.20994723278159</c:v>
                </c:pt>
                <c:pt idx="519">
                  <c:v>980.05633969728751</c:v>
                </c:pt>
                <c:pt idx="520">
                  <c:v>980.05633969728751</c:v>
                </c:pt>
                <c:pt idx="521">
                  <c:v>119.99657321294011</c:v>
                </c:pt>
                <c:pt idx="522">
                  <c:v>188.34784292882631</c:v>
                </c:pt>
                <c:pt idx="523">
                  <c:v>270.88599117818501</c:v>
                </c:pt>
                <c:pt idx="524">
                  <c:v>180.05312620592409</c:v>
                </c:pt>
                <c:pt idx="525">
                  <c:v>414.49053155224402</c:v>
                </c:pt>
                <c:pt idx="526">
                  <c:v>173.2434416818088</c:v>
                </c:pt>
                <c:pt idx="527">
                  <c:v>451.7862727014774</c:v>
                </c:pt>
                <c:pt idx="528">
                  <c:v>414.49053155224402</c:v>
                </c:pt>
                <c:pt idx="529">
                  <c:v>451.7862727014774</c:v>
                </c:pt>
                <c:pt idx="530">
                  <c:v>173.2434416818088</c:v>
                </c:pt>
                <c:pt idx="531">
                  <c:v>270.88599117818501</c:v>
                </c:pt>
                <c:pt idx="532">
                  <c:v>173.2434416818088</c:v>
                </c:pt>
                <c:pt idx="533">
                  <c:v>206.98460487960639</c:v>
                </c:pt>
                <c:pt idx="534">
                  <c:v>90.865563471571377</c:v>
                </c:pt>
                <c:pt idx="535">
                  <c:v>206.98460487960639</c:v>
                </c:pt>
                <c:pt idx="536">
                  <c:v>389.00731749534572</c:v>
                </c:pt>
                <c:pt idx="537">
                  <c:v>60.515072908480349</c:v>
                </c:pt>
                <c:pt idx="538">
                  <c:v>123.86193628417701</c:v>
                </c:pt>
                <c:pt idx="539">
                  <c:v>236.53490468406909</c:v>
                </c:pt>
                <c:pt idx="540">
                  <c:v>414.49053155224402</c:v>
                </c:pt>
                <c:pt idx="541">
                  <c:v>201.91273824760759</c:v>
                </c:pt>
                <c:pt idx="542">
                  <c:v>11.50969959062191</c:v>
                </c:pt>
                <c:pt idx="543">
                  <c:v>201.91273824760759</c:v>
                </c:pt>
                <c:pt idx="544">
                  <c:v>980.05633969728751</c:v>
                </c:pt>
                <c:pt idx="545">
                  <c:v>451.7862727014774</c:v>
                </c:pt>
                <c:pt idx="546">
                  <c:v>232.20994723278159</c:v>
                </c:pt>
                <c:pt idx="547">
                  <c:v>389.00731749534572</c:v>
                </c:pt>
                <c:pt idx="548">
                  <c:v>341.31435637101498</c:v>
                </c:pt>
                <c:pt idx="549">
                  <c:v>414.49053155224402</c:v>
                </c:pt>
                <c:pt idx="550">
                  <c:v>123.86193628417701</c:v>
                </c:pt>
                <c:pt idx="551">
                  <c:v>980.05633969728751</c:v>
                </c:pt>
                <c:pt idx="552">
                  <c:v>341.31435637101498</c:v>
                </c:pt>
                <c:pt idx="553">
                  <c:v>60.515072908480349</c:v>
                </c:pt>
                <c:pt idx="554">
                  <c:v>20.275823525797499</c:v>
                </c:pt>
                <c:pt idx="555">
                  <c:v>173.2434416818088</c:v>
                </c:pt>
                <c:pt idx="556">
                  <c:v>232.20994723278159</c:v>
                </c:pt>
                <c:pt idx="557">
                  <c:v>180.05312620592409</c:v>
                </c:pt>
                <c:pt idx="558">
                  <c:v>123.86193628417701</c:v>
                </c:pt>
                <c:pt idx="559">
                  <c:v>341.31435637101498</c:v>
                </c:pt>
                <c:pt idx="560">
                  <c:v>11.50969959062191</c:v>
                </c:pt>
                <c:pt idx="561">
                  <c:v>341.31435637101498</c:v>
                </c:pt>
                <c:pt idx="562">
                  <c:v>60.515072908480349</c:v>
                </c:pt>
                <c:pt idx="563">
                  <c:v>188.34784292882631</c:v>
                </c:pt>
                <c:pt idx="564">
                  <c:v>236.53490468406909</c:v>
                </c:pt>
                <c:pt idx="565">
                  <c:v>11.50969959062191</c:v>
                </c:pt>
                <c:pt idx="566">
                  <c:v>451.7862727014774</c:v>
                </c:pt>
                <c:pt idx="567">
                  <c:v>20.275823525797499</c:v>
                </c:pt>
                <c:pt idx="568">
                  <c:v>173.2434416818088</c:v>
                </c:pt>
                <c:pt idx="569">
                  <c:v>173.2434416818088</c:v>
                </c:pt>
                <c:pt idx="570">
                  <c:v>451.7862727014774</c:v>
                </c:pt>
                <c:pt idx="571">
                  <c:v>11.50969959062191</c:v>
                </c:pt>
                <c:pt idx="572">
                  <c:v>180.05312620592409</c:v>
                </c:pt>
                <c:pt idx="573">
                  <c:v>201.91273824760759</c:v>
                </c:pt>
                <c:pt idx="574">
                  <c:v>201.91273824760759</c:v>
                </c:pt>
                <c:pt idx="575">
                  <c:v>206.98460487960639</c:v>
                </c:pt>
                <c:pt idx="576">
                  <c:v>173.2434416818088</c:v>
                </c:pt>
                <c:pt idx="577">
                  <c:v>414.49053155224402</c:v>
                </c:pt>
                <c:pt idx="578">
                  <c:v>341.31435637101498</c:v>
                </c:pt>
                <c:pt idx="579">
                  <c:v>270.88599117818501</c:v>
                </c:pt>
                <c:pt idx="580">
                  <c:v>232.20994723278159</c:v>
                </c:pt>
                <c:pt idx="581">
                  <c:v>414.49053155224402</c:v>
                </c:pt>
                <c:pt idx="582">
                  <c:v>188.34784292882631</c:v>
                </c:pt>
                <c:pt idx="583">
                  <c:v>173.2434416818088</c:v>
                </c:pt>
                <c:pt idx="584">
                  <c:v>201.91273824760759</c:v>
                </c:pt>
                <c:pt idx="585">
                  <c:v>173.2434416818088</c:v>
                </c:pt>
                <c:pt idx="586">
                  <c:v>60.515072908480349</c:v>
                </c:pt>
                <c:pt idx="587">
                  <c:v>11.50969959062191</c:v>
                </c:pt>
                <c:pt idx="588">
                  <c:v>96.896281289821133</c:v>
                </c:pt>
                <c:pt idx="589">
                  <c:v>980.05633969728751</c:v>
                </c:pt>
                <c:pt idx="590">
                  <c:v>20.275823525797499</c:v>
                </c:pt>
                <c:pt idx="591">
                  <c:v>341.31435637101498</c:v>
                </c:pt>
                <c:pt idx="592">
                  <c:v>123.86193628417701</c:v>
                </c:pt>
                <c:pt idx="593">
                  <c:v>232.20994723278159</c:v>
                </c:pt>
                <c:pt idx="594">
                  <c:v>206.98460487960639</c:v>
                </c:pt>
                <c:pt idx="595">
                  <c:v>206.98460487960639</c:v>
                </c:pt>
                <c:pt idx="596">
                  <c:v>60.515072908480349</c:v>
                </c:pt>
                <c:pt idx="597">
                  <c:v>96.896281289821133</c:v>
                </c:pt>
                <c:pt idx="598">
                  <c:v>232.20994723278159</c:v>
                </c:pt>
                <c:pt idx="599">
                  <c:v>96.896281289821133</c:v>
                </c:pt>
                <c:pt idx="600">
                  <c:v>123.86193628417701</c:v>
                </c:pt>
                <c:pt idx="601">
                  <c:v>232.20994723278159</c:v>
                </c:pt>
                <c:pt idx="602">
                  <c:v>980.05633969728751</c:v>
                </c:pt>
                <c:pt idx="603">
                  <c:v>236.53490468406909</c:v>
                </c:pt>
                <c:pt idx="604">
                  <c:v>201.91273824760759</c:v>
                </c:pt>
                <c:pt idx="605">
                  <c:v>206.98460487960639</c:v>
                </c:pt>
                <c:pt idx="606">
                  <c:v>414.49053155224402</c:v>
                </c:pt>
                <c:pt idx="607">
                  <c:v>188.34784292882631</c:v>
                </c:pt>
                <c:pt idx="608">
                  <c:v>232.20994723278159</c:v>
                </c:pt>
                <c:pt idx="609">
                  <c:v>236.53490468406909</c:v>
                </c:pt>
                <c:pt idx="610">
                  <c:v>451.7862727014774</c:v>
                </c:pt>
                <c:pt idx="611">
                  <c:v>206.98460487960639</c:v>
                </c:pt>
                <c:pt idx="612">
                  <c:v>119.99657321294011</c:v>
                </c:pt>
                <c:pt idx="613">
                  <c:v>232.20994723278159</c:v>
                </c:pt>
                <c:pt idx="614">
                  <c:v>201.91273824760759</c:v>
                </c:pt>
                <c:pt idx="615">
                  <c:v>414.49053155224402</c:v>
                </c:pt>
                <c:pt idx="616">
                  <c:v>414.49053155224402</c:v>
                </c:pt>
                <c:pt idx="617">
                  <c:v>20.275823525797499</c:v>
                </c:pt>
                <c:pt idx="618">
                  <c:v>20.275823525797499</c:v>
                </c:pt>
                <c:pt idx="619">
                  <c:v>90.865563471571377</c:v>
                </c:pt>
                <c:pt idx="620">
                  <c:v>270.88599117818501</c:v>
                </c:pt>
                <c:pt idx="621">
                  <c:v>206.98460487960639</c:v>
                </c:pt>
                <c:pt idx="622">
                  <c:v>389.00731749534572</c:v>
                </c:pt>
                <c:pt idx="623">
                  <c:v>232.20994723278159</c:v>
                </c:pt>
                <c:pt idx="624">
                  <c:v>173.2434416818088</c:v>
                </c:pt>
                <c:pt idx="625">
                  <c:v>20.275823525797499</c:v>
                </c:pt>
                <c:pt idx="626">
                  <c:v>60.515072908480349</c:v>
                </c:pt>
                <c:pt idx="627">
                  <c:v>90.865563471571377</c:v>
                </c:pt>
                <c:pt idx="628">
                  <c:v>119.99657321294011</c:v>
                </c:pt>
                <c:pt idx="629">
                  <c:v>180.05312620592409</c:v>
                </c:pt>
                <c:pt idx="630">
                  <c:v>414.49053155224402</c:v>
                </c:pt>
                <c:pt idx="631">
                  <c:v>414.49053155224402</c:v>
                </c:pt>
                <c:pt idx="632">
                  <c:v>980.05633969728751</c:v>
                </c:pt>
                <c:pt idx="633">
                  <c:v>11.50969959062191</c:v>
                </c:pt>
                <c:pt idx="634">
                  <c:v>20.275823525797499</c:v>
                </c:pt>
                <c:pt idx="635">
                  <c:v>389.00731749534572</c:v>
                </c:pt>
                <c:pt idx="636">
                  <c:v>980.05633969728751</c:v>
                </c:pt>
                <c:pt idx="637">
                  <c:v>451.7862727014774</c:v>
                </c:pt>
                <c:pt idx="638">
                  <c:v>341.31435637101498</c:v>
                </c:pt>
                <c:pt idx="639">
                  <c:v>60.515072908480349</c:v>
                </c:pt>
                <c:pt idx="640">
                  <c:v>232.20994723278159</c:v>
                </c:pt>
                <c:pt idx="641">
                  <c:v>20.275823525797499</c:v>
                </c:pt>
                <c:pt idx="642">
                  <c:v>206.98460487960639</c:v>
                </c:pt>
                <c:pt idx="643">
                  <c:v>270.88599117818501</c:v>
                </c:pt>
                <c:pt idx="644">
                  <c:v>90.865563471571377</c:v>
                </c:pt>
                <c:pt idx="645">
                  <c:v>188.34784292882631</c:v>
                </c:pt>
                <c:pt idx="646">
                  <c:v>90.865563471571377</c:v>
                </c:pt>
                <c:pt idx="647">
                  <c:v>123.86193628417701</c:v>
                </c:pt>
                <c:pt idx="648">
                  <c:v>60.515072908480349</c:v>
                </c:pt>
                <c:pt idx="649">
                  <c:v>980.05633969728751</c:v>
                </c:pt>
                <c:pt idx="650">
                  <c:v>451.7862727014774</c:v>
                </c:pt>
                <c:pt idx="651">
                  <c:v>451.7862727014774</c:v>
                </c:pt>
                <c:pt idx="652">
                  <c:v>20.275823525797499</c:v>
                </c:pt>
                <c:pt idx="653">
                  <c:v>123.86193628417701</c:v>
                </c:pt>
                <c:pt idx="654">
                  <c:v>206.98460487960639</c:v>
                </c:pt>
                <c:pt idx="655">
                  <c:v>341.31435637101498</c:v>
                </c:pt>
                <c:pt idx="656">
                  <c:v>414.49053155224402</c:v>
                </c:pt>
                <c:pt idx="657">
                  <c:v>201.91273824760759</c:v>
                </c:pt>
                <c:pt idx="658">
                  <c:v>451.7862727014774</c:v>
                </c:pt>
                <c:pt idx="659">
                  <c:v>123.86193628417701</c:v>
                </c:pt>
                <c:pt idx="660">
                  <c:v>201.91273824760759</c:v>
                </c:pt>
                <c:pt idx="661">
                  <c:v>232.20994723278159</c:v>
                </c:pt>
                <c:pt idx="662">
                  <c:v>180.05312620592409</c:v>
                </c:pt>
                <c:pt idx="663">
                  <c:v>451.7862727014774</c:v>
                </c:pt>
                <c:pt idx="664">
                  <c:v>389.00731749534572</c:v>
                </c:pt>
                <c:pt idx="665">
                  <c:v>180.05312620592409</c:v>
                </c:pt>
                <c:pt idx="666">
                  <c:v>201.91273824760759</c:v>
                </c:pt>
                <c:pt idx="667">
                  <c:v>414.49053155224402</c:v>
                </c:pt>
                <c:pt idx="668">
                  <c:v>96.896281289821133</c:v>
                </c:pt>
                <c:pt idx="669">
                  <c:v>11.50969959062191</c:v>
                </c:pt>
                <c:pt idx="670">
                  <c:v>341.31435637101498</c:v>
                </c:pt>
                <c:pt idx="671">
                  <c:v>123.86193628417701</c:v>
                </c:pt>
                <c:pt idx="672">
                  <c:v>173.2434416818088</c:v>
                </c:pt>
                <c:pt idx="673">
                  <c:v>60.515072908480349</c:v>
                </c:pt>
                <c:pt idx="674">
                  <c:v>341.31435637101498</c:v>
                </c:pt>
                <c:pt idx="675">
                  <c:v>11.50969959062191</c:v>
                </c:pt>
                <c:pt idx="676">
                  <c:v>341.31435637101498</c:v>
                </c:pt>
                <c:pt idx="677">
                  <c:v>201.91273824760759</c:v>
                </c:pt>
                <c:pt idx="678">
                  <c:v>123.86193628417701</c:v>
                </c:pt>
                <c:pt idx="679">
                  <c:v>341.31435637101498</c:v>
                </c:pt>
                <c:pt idx="680">
                  <c:v>389.00731749534572</c:v>
                </c:pt>
                <c:pt idx="681">
                  <c:v>20.275823525797499</c:v>
                </c:pt>
                <c:pt idx="682">
                  <c:v>173.2434416818088</c:v>
                </c:pt>
                <c:pt idx="683">
                  <c:v>236.53490468406909</c:v>
                </c:pt>
                <c:pt idx="684">
                  <c:v>11.50969959062191</c:v>
                </c:pt>
                <c:pt idx="685">
                  <c:v>270.88599117818501</c:v>
                </c:pt>
                <c:pt idx="686">
                  <c:v>119.99657321294011</c:v>
                </c:pt>
                <c:pt idx="687">
                  <c:v>341.31435637101498</c:v>
                </c:pt>
                <c:pt idx="688">
                  <c:v>123.86193628417701</c:v>
                </c:pt>
                <c:pt idx="689">
                  <c:v>389.00731749534572</c:v>
                </c:pt>
                <c:pt idx="690">
                  <c:v>188.34784292882631</c:v>
                </c:pt>
                <c:pt idx="691">
                  <c:v>451.7862727014774</c:v>
                </c:pt>
                <c:pt idx="692">
                  <c:v>173.2434416818088</c:v>
                </c:pt>
                <c:pt idx="693">
                  <c:v>188.34784292882631</c:v>
                </c:pt>
                <c:pt idx="694">
                  <c:v>201.91273824760759</c:v>
                </c:pt>
                <c:pt idx="695">
                  <c:v>201.91273824760759</c:v>
                </c:pt>
                <c:pt idx="696">
                  <c:v>60.515072908480349</c:v>
                </c:pt>
                <c:pt idx="697">
                  <c:v>11.50969959062191</c:v>
                </c:pt>
                <c:pt idx="698">
                  <c:v>414.49053155224402</c:v>
                </c:pt>
                <c:pt idx="699">
                  <c:v>341.31435637101498</c:v>
                </c:pt>
                <c:pt idx="700">
                  <c:v>414.49053155224402</c:v>
                </c:pt>
                <c:pt idx="701">
                  <c:v>232.20994723278159</c:v>
                </c:pt>
                <c:pt idx="702">
                  <c:v>119.99657321294011</c:v>
                </c:pt>
                <c:pt idx="703">
                  <c:v>232.20994723278159</c:v>
                </c:pt>
                <c:pt idx="704">
                  <c:v>20.275823525797499</c:v>
                </c:pt>
                <c:pt idx="705">
                  <c:v>451.7862727014774</c:v>
                </c:pt>
                <c:pt idx="706">
                  <c:v>980.05633969728751</c:v>
                </c:pt>
                <c:pt idx="707">
                  <c:v>20.275823525797499</c:v>
                </c:pt>
                <c:pt idx="708">
                  <c:v>90.865563471571377</c:v>
                </c:pt>
                <c:pt idx="709">
                  <c:v>236.53490468406909</c:v>
                </c:pt>
                <c:pt idx="710">
                  <c:v>201.91273824760759</c:v>
                </c:pt>
                <c:pt idx="711">
                  <c:v>180.05312620592409</c:v>
                </c:pt>
                <c:pt idx="712">
                  <c:v>173.2434416818088</c:v>
                </c:pt>
                <c:pt idx="713">
                  <c:v>341.31435637101498</c:v>
                </c:pt>
                <c:pt idx="714">
                  <c:v>20.275823525797499</c:v>
                </c:pt>
                <c:pt idx="715">
                  <c:v>60.515072908480349</c:v>
                </c:pt>
                <c:pt idx="716">
                  <c:v>60.515072908480349</c:v>
                </c:pt>
                <c:pt idx="717">
                  <c:v>11.50969959062191</c:v>
                </c:pt>
                <c:pt idx="718">
                  <c:v>341.31435637101498</c:v>
                </c:pt>
                <c:pt idx="719">
                  <c:v>236.53490468406909</c:v>
                </c:pt>
                <c:pt idx="720">
                  <c:v>389.00731749534572</c:v>
                </c:pt>
                <c:pt idx="721">
                  <c:v>119.99657321294011</c:v>
                </c:pt>
                <c:pt idx="722">
                  <c:v>60.515072908480349</c:v>
                </c:pt>
                <c:pt idx="723">
                  <c:v>96.896281289821133</c:v>
                </c:pt>
                <c:pt idx="724">
                  <c:v>270.88599117818501</c:v>
                </c:pt>
                <c:pt idx="725">
                  <c:v>236.53490468406909</c:v>
                </c:pt>
                <c:pt idx="726">
                  <c:v>123.86193628417701</c:v>
                </c:pt>
                <c:pt idx="727">
                  <c:v>96.896281289821133</c:v>
                </c:pt>
                <c:pt idx="728">
                  <c:v>232.20994723278159</c:v>
                </c:pt>
                <c:pt idx="729">
                  <c:v>341.31435637101498</c:v>
                </c:pt>
                <c:pt idx="730">
                  <c:v>188.34784292882631</c:v>
                </c:pt>
                <c:pt idx="731">
                  <c:v>173.2434416818088</c:v>
                </c:pt>
                <c:pt idx="732">
                  <c:v>119.99657321294011</c:v>
                </c:pt>
                <c:pt idx="733">
                  <c:v>980.05633969728751</c:v>
                </c:pt>
                <c:pt idx="734">
                  <c:v>236.53490468406909</c:v>
                </c:pt>
                <c:pt idx="735">
                  <c:v>980.05633969728751</c:v>
                </c:pt>
                <c:pt idx="736">
                  <c:v>119.99657321294011</c:v>
                </c:pt>
                <c:pt idx="737">
                  <c:v>451.7862727014774</c:v>
                </c:pt>
                <c:pt idx="738">
                  <c:v>11.50969959062191</c:v>
                </c:pt>
                <c:pt idx="739">
                  <c:v>206.98460487960639</c:v>
                </c:pt>
                <c:pt idx="740">
                  <c:v>90.865563471571377</c:v>
                </c:pt>
                <c:pt idx="741">
                  <c:v>389.00731749534572</c:v>
                </c:pt>
                <c:pt idx="742">
                  <c:v>119.99657321294011</c:v>
                </c:pt>
                <c:pt idx="743">
                  <c:v>11.50969959062191</c:v>
                </c:pt>
                <c:pt idx="744">
                  <c:v>232.20994723278159</c:v>
                </c:pt>
                <c:pt idx="745">
                  <c:v>11.50969959062191</c:v>
                </c:pt>
                <c:pt idx="746">
                  <c:v>389.00731749534572</c:v>
                </c:pt>
                <c:pt idx="747">
                  <c:v>96.896281289821133</c:v>
                </c:pt>
                <c:pt idx="748">
                  <c:v>389.00731749534572</c:v>
                </c:pt>
                <c:pt idx="749">
                  <c:v>20.275823525797499</c:v>
                </c:pt>
                <c:pt idx="750">
                  <c:v>206.98460487960639</c:v>
                </c:pt>
                <c:pt idx="751">
                  <c:v>341.31435637101498</c:v>
                </c:pt>
                <c:pt idx="752">
                  <c:v>96.896281289821133</c:v>
                </c:pt>
                <c:pt idx="753">
                  <c:v>119.99657321294011</c:v>
                </c:pt>
                <c:pt idx="754">
                  <c:v>96.896281289821133</c:v>
                </c:pt>
                <c:pt idx="755">
                  <c:v>414.49053155224402</c:v>
                </c:pt>
                <c:pt idx="756">
                  <c:v>60.515072908480349</c:v>
                </c:pt>
                <c:pt idx="757">
                  <c:v>119.99657321294011</c:v>
                </c:pt>
                <c:pt idx="758">
                  <c:v>20.275823525797499</c:v>
                </c:pt>
                <c:pt idx="759">
                  <c:v>188.34784292882631</c:v>
                </c:pt>
                <c:pt idx="760">
                  <c:v>341.31435637101498</c:v>
                </c:pt>
                <c:pt idx="761">
                  <c:v>119.99657321294011</c:v>
                </c:pt>
                <c:pt idx="762">
                  <c:v>270.88599117818501</c:v>
                </c:pt>
                <c:pt idx="763">
                  <c:v>236.53490468406909</c:v>
                </c:pt>
                <c:pt idx="764">
                  <c:v>232.20994723278159</c:v>
                </c:pt>
                <c:pt idx="765">
                  <c:v>389.00731749534572</c:v>
                </c:pt>
                <c:pt idx="766">
                  <c:v>180.05312620592409</c:v>
                </c:pt>
                <c:pt idx="767">
                  <c:v>119.99657321294011</c:v>
                </c:pt>
                <c:pt idx="768">
                  <c:v>980.05633969728751</c:v>
                </c:pt>
                <c:pt idx="769">
                  <c:v>341.31435637101498</c:v>
                </c:pt>
                <c:pt idx="770">
                  <c:v>11.50969959062191</c:v>
                </c:pt>
                <c:pt idx="771">
                  <c:v>11.50969959062191</c:v>
                </c:pt>
                <c:pt idx="772">
                  <c:v>173.2434416818088</c:v>
                </c:pt>
                <c:pt idx="773">
                  <c:v>188.34784292882631</c:v>
                </c:pt>
                <c:pt idx="774">
                  <c:v>96.896281289821133</c:v>
                </c:pt>
                <c:pt idx="775">
                  <c:v>123.86193628417701</c:v>
                </c:pt>
                <c:pt idx="776">
                  <c:v>60.515072908480349</c:v>
                </c:pt>
                <c:pt idx="777">
                  <c:v>119.99657321294011</c:v>
                </c:pt>
                <c:pt idx="778">
                  <c:v>11.50969959062191</c:v>
                </c:pt>
                <c:pt idx="779">
                  <c:v>236.53490468406909</c:v>
                </c:pt>
                <c:pt idx="780">
                  <c:v>236.53490468406909</c:v>
                </c:pt>
                <c:pt idx="781">
                  <c:v>60.515072908480349</c:v>
                </c:pt>
                <c:pt idx="782">
                  <c:v>270.88599117818501</c:v>
                </c:pt>
                <c:pt idx="783">
                  <c:v>20.275823525797499</c:v>
                </c:pt>
                <c:pt idx="784">
                  <c:v>206.98460487960639</c:v>
                </c:pt>
                <c:pt idx="785">
                  <c:v>90.865563471571377</c:v>
                </c:pt>
                <c:pt idx="786">
                  <c:v>236.53490468406909</c:v>
                </c:pt>
                <c:pt idx="787">
                  <c:v>180.05312620592409</c:v>
                </c:pt>
                <c:pt idx="788">
                  <c:v>451.7862727014774</c:v>
                </c:pt>
                <c:pt idx="789">
                  <c:v>119.99657321294011</c:v>
                </c:pt>
                <c:pt idx="790">
                  <c:v>123.86193628417701</c:v>
                </c:pt>
                <c:pt idx="791">
                  <c:v>341.31435637101498</c:v>
                </c:pt>
                <c:pt idx="792">
                  <c:v>201.91273824760759</c:v>
                </c:pt>
                <c:pt idx="793">
                  <c:v>180.05312620592409</c:v>
                </c:pt>
                <c:pt idx="794">
                  <c:v>180.05312620592409</c:v>
                </c:pt>
                <c:pt idx="795">
                  <c:v>201.91273824760759</c:v>
                </c:pt>
                <c:pt idx="796">
                  <c:v>96.896281289821133</c:v>
                </c:pt>
                <c:pt idx="797">
                  <c:v>96.896281289821133</c:v>
                </c:pt>
                <c:pt idx="798">
                  <c:v>341.31435637101498</c:v>
                </c:pt>
                <c:pt idx="799">
                  <c:v>270.88599117818501</c:v>
                </c:pt>
                <c:pt idx="800">
                  <c:v>389.00731749534572</c:v>
                </c:pt>
                <c:pt idx="801">
                  <c:v>451.7862727014774</c:v>
                </c:pt>
                <c:pt idx="802">
                  <c:v>188.34784292882631</c:v>
                </c:pt>
                <c:pt idx="803">
                  <c:v>232.20994723278159</c:v>
                </c:pt>
                <c:pt idx="804">
                  <c:v>173.2434416818088</c:v>
                </c:pt>
                <c:pt idx="805">
                  <c:v>60.515072908480349</c:v>
                </c:pt>
                <c:pt idx="806">
                  <c:v>201.91273824760759</c:v>
                </c:pt>
                <c:pt idx="807">
                  <c:v>188.34784292882631</c:v>
                </c:pt>
                <c:pt idx="808">
                  <c:v>389.00731749534572</c:v>
                </c:pt>
                <c:pt idx="809">
                  <c:v>414.49053155224402</c:v>
                </c:pt>
                <c:pt idx="810">
                  <c:v>206.98460487960639</c:v>
                </c:pt>
                <c:pt idx="811">
                  <c:v>236.53490468406909</c:v>
                </c:pt>
                <c:pt idx="812">
                  <c:v>90.865563471571377</c:v>
                </c:pt>
                <c:pt idx="813">
                  <c:v>90.865563471571377</c:v>
                </c:pt>
                <c:pt idx="814">
                  <c:v>123.86193628417701</c:v>
                </c:pt>
                <c:pt idx="815">
                  <c:v>119.99657321294011</c:v>
                </c:pt>
                <c:pt idx="816">
                  <c:v>414.49053155224402</c:v>
                </c:pt>
                <c:pt idx="817">
                  <c:v>980.05633969728751</c:v>
                </c:pt>
                <c:pt idx="818">
                  <c:v>389.00731749534572</c:v>
                </c:pt>
                <c:pt idx="819">
                  <c:v>414.49053155224402</c:v>
                </c:pt>
                <c:pt idx="820">
                  <c:v>60.515072908480349</c:v>
                </c:pt>
                <c:pt idx="821">
                  <c:v>270.88599117818501</c:v>
                </c:pt>
                <c:pt idx="822">
                  <c:v>236.53490468406909</c:v>
                </c:pt>
                <c:pt idx="823">
                  <c:v>206.98460487960639</c:v>
                </c:pt>
                <c:pt idx="824">
                  <c:v>119.99657321294011</c:v>
                </c:pt>
                <c:pt idx="825">
                  <c:v>96.896281289821133</c:v>
                </c:pt>
                <c:pt idx="826">
                  <c:v>20.275823525797499</c:v>
                </c:pt>
                <c:pt idx="827">
                  <c:v>206.98460487960639</c:v>
                </c:pt>
                <c:pt idx="828">
                  <c:v>60.515072908480349</c:v>
                </c:pt>
                <c:pt idx="829">
                  <c:v>201.91273824760759</c:v>
                </c:pt>
                <c:pt idx="830">
                  <c:v>119.99657321294011</c:v>
                </c:pt>
                <c:pt idx="831">
                  <c:v>389.00731749534572</c:v>
                </c:pt>
                <c:pt idx="832">
                  <c:v>236.53490468406909</c:v>
                </c:pt>
                <c:pt idx="833">
                  <c:v>96.896281289821133</c:v>
                </c:pt>
                <c:pt idx="834">
                  <c:v>270.88599117818501</c:v>
                </c:pt>
                <c:pt idx="835">
                  <c:v>11.50969959062191</c:v>
                </c:pt>
                <c:pt idx="836">
                  <c:v>980.05633969728751</c:v>
                </c:pt>
                <c:pt idx="837">
                  <c:v>451.7862727014774</c:v>
                </c:pt>
                <c:pt idx="838">
                  <c:v>180.05312620592409</c:v>
                </c:pt>
                <c:pt idx="839">
                  <c:v>173.2434416818088</c:v>
                </c:pt>
                <c:pt idx="840">
                  <c:v>270.88599117818501</c:v>
                </c:pt>
                <c:pt idx="841">
                  <c:v>980.05633969728751</c:v>
                </c:pt>
                <c:pt idx="842">
                  <c:v>90.865563471571377</c:v>
                </c:pt>
                <c:pt idx="843">
                  <c:v>11.50969959062191</c:v>
                </c:pt>
                <c:pt idx="844">
                  <c:v>20.275823525797499</c:v>
                </c:pt>
                <c:pt idx="845">
                  <c:v>119.99657321294011</c:v>
                </c:pt>
                <c:pt idx="846">
                  <c:v>451.7862727014774</c:v>
                </c:pt>
                <c:pt idx="847">
                  <c:v>173.2434416818088</c:v>
                </c:pt>
                <c:pt idx="848">
                  <c:v>270.88599117818501</c:v>
                </c:pt>
                <c:pt idx="849">
                  <c:v>96.896281289821133</c:v>
                </c:pt>
                <c:pt idx="850">
                  <c:v>232.20994723278159</c:v>
                </c:pt>
                <c:pt idx="851">
                  <c:v>180.05312620592409</c:v>
                </c:pt>
                <c:pt idx="852">
                  <c:v>980.05633969728751</c:v>
                </c:pt>
                <c:pt idx="853">
                  <c:v>232.20994723278159</c:v>
                </c:pt>
                <c:pt idx="854">
                  <c:v>173.2434416818088</c:v>
                </c:pt>
                <c:pt idx="855">
                  <c:v>188.34784292882631</c:v>
                </c:pt>
                <c:pt idx="856">
                  <c:v>389.00731749534572</c:v>
                </c:pt>
                <c:pt idx="857">
                  <c:v>236.53490468406909</c:v>
                </c:pt>
                <c:pt idx="858">
                  <c:v>389.00731749534572</c:v>
                </c:pt>
                <c:pt idx="859">
                  <c:v>206.98460487960639</c:v>
                </c:pt>
                <c:pt idx="860">
                  <c:v>119.99657321294011</c:v>
                </c:pt>
                <c:pt idx="861">
                  <c:v>236.53490468406909</c:v>
                </c:pt>
                <c:pt idx="862">
                  <c:v>232.20994723278159</c:v>
                </c:pt>
                <c:pt idx="863">
                  <c:v>201.91273824760759</c:v>
                </c:pt>
                <c:pt idx="864">
                  <c:v>123.86193628417701</c:v>
                </c:pt>
                <c:pt idx="865">
                  <c:v>60.515072908480349</c:v>
                </c:pt>
                <c:pt idx="866">
                  <c:v>232.20994723278159</c:v>
                </c:pt>
                <c:pt idx="867">
                  <c:v>270.88599117818501</c:v>
                </c:pt>
                <c:pt idx="868">
                  <c:v>389.00731749534572</c:v>
                </c:pt>
                <c:pt idx="869">
                  <c:v>11.50969959062191</c:v>
                </c:pt>
                <c:pt idx="870">
                  <c:v>341.31435637101498</c:v>
                </c:pt>
                <c:pt idx="871">
                  <c:v>980.05633969728751</c:v>
                </c:pt>
                <c:pt idx="872">
                  <c:v>389.00731749534572</c:v>
                </c:pt>
                <c:pt idx="873">
                  <c:v>11.50969959062191</c:v>
                </c:pt>
                <c:pt idx="874">
                  <c:v>270.88599117818501</c:v>
                </c:pt>
                <c:pt idx="875">
                  <c:v>60.515072908480349</c:v>
                </c:pt>
                <c:pt idx="876">
                  <c:v>980.05633969728751</c:v>
                </c:pt>
                <c:pt idx="877">
                  <c:v>119.99657321294011</c:v>
                </c:pt>
                <c:pt idx="878">
                  <c:v>96.896281289821133</c:v>
                </c:pt>
                <c:pt idx="879">
                  <c:v>980.05633969728751</c:v>
                </c:pt>
                <c:pt idx="880">
                  <c:v>232.20994723278159</c:v>
                </c:pt>
                <c:pt idx="881">
                  <c:v>201.91273824760759</c:v>
                </c:pt>
                <c:pt idx="882">
                  <c:v>180.05312620592409</c:v>
                </c:pt>
                <c:pt idx="883">
                  <c:v>96.896281289821133</c:v>
                </c:pt>
                <c:pt idx="884">
                  <c:v>119.99657321294011</c:v>
                </c:pt>
                <c:pt idx="885">
                  <c:v>201.91273824760759</c:v>
                </c:pt>
                <c:pt idx="886">
                  <c:v>90.865563471571377</c:v>
                </c:pt>
                <c:pt idx="887">
                  <c:v>232.20994723278159</c:v>
                </c:pt>
                <c:pt idx="888">
                  <c:v>236.53490468406909</c:v>
                </c:pt>
                <c:pt idx="889">
                  <c:v>180.05312620592409</c:v>
                </c:pt>
                <c:pt idx="890">
                  <c:v>119.99657321294011</c:v>
                </c:pt>
                <c:pt idx="891">
                  <c:v>180.05312620592409</c:v>
                </c:pt>
                <c:pt idx="892">
                  <c:v>201.91273824760759</c:v>
                </c:pt>
                <c:pt idx="893">
                  <c:v>341.31435637101498</c:v>
                </c:pt>
                <c:pt idx="894">
                  <c:v>180.05312620592409</c:v>
                </c:pt>
                <c:pt idx="895">
                  <c:v>389.00731749534572</c:v>
                </c:pt>
                <c:pt idx="896">
                  <c:v>180.05312620592409</c:v>
                </c:pt>
                <c:pt idx="897">
                  <c:v>236.53490468406909</c:v>
                </c:pt>
                <c:pt idx="898">
                  <c:v>389.00731749534572</c:v>
                </c:pt>
                <c:pt idx="899">
                  <c:v>270.88599117818501</c:v>
                </c:pt>
                <c:pt idx="900">
                  <c:v>11.50969959062191</c:v>
                </c:pt>
                <c:pt idx="901">
                  <c:v>206.98460487960639</c:v>
                </c:pt>
                <c:pt idx="902">
                  <c:v>20.275823525797499</c:v>
                </c:pt>
                <c:pt idx="903">
                  <c:v>341.31435637101498</c:v>
                </c:pt>
                <c:pt idx="904">
                  <c:v>232.20994723278159</c:v>
                </c:pt>
                <c:pt idx="905">
                  <c:v>20.275823525797499</c:v>
                </c:pt>
                <c:pt idx="906">
                  <c:v>188.34784292882631</c:v>
                </c:pt>
                <c:pt idx="907">
                  <c:v>389.00731749534572</c:v>
                </c:pt>
                <c:pt idx="908">
                  <c:v>206.98460487960639</c:v>
                </c:pt>
                <c:pt idx="909">
                  <c:v>20.275823525797499</c:v>
                </c:pt>
                <c:pt idx="910">
                  <c:v>90.865563471571377</c:v>
                </c:pt>
                <c:pt idx="911">
                  <c:v>60.515072908480349</c:v>
                </c:pt>
                <c:pt idx="912">
                  <c:v>201.91273824760759</c:v>
                </c:pt>
                <c:pt idx="913">
                  <c:v>119.99657321294011</c:v>
                </c:pt>
                <c:pt idx="914">
                  <c:v>341.31435637101498</c:v>
                </c:pt>
                <c:pt idx="915">
                  <c:v>90.865563471571377</c:v>
                </c:pt>
                <c:pt idx="916">
                  <c:v>20.275823525797499</c:v>
                </c:pt>
                <c:pt idx="917">
                  <c:v>96.896281289821133</c:v>
                </c:pt>
                <c:pt idx="918">
                  <c:v>188.34784292882631</c:v>
                </c:pt>
                <c:pt idx="919">
                  <c:v>123.86193628417701</c:v>
                </c:pt>
                <c:pt idx="920">
                  <c:v>451.7862727014774</c:v>
                </c:pt>
                <c:pt idx="921">
                  <c:v>60.515072908480349</c:v>
                </c:pt>
                <c:pt idx="922">
                  <c:v>96.896281289821133</c:v>
                </c:pt>
                <c:pt idx="923">
                  <c:v>60.515072908480349</c:v>
                </c:pt>
                <c:pt idx="924">
                  <c:v>201.91273824760759</c:v>
                </c:pt>
                <c:pt idx="925">
                  <c:v>123.86193628417701</c:v>
                </c:pt>
                <c:pt idx="926">
                  <c:v>173.2434416818088</c:v>
                </c:pt>
                <c:pt idx="927">
                  <c:v>90.865563471571377</c:v>
                </c:pt>
                <c:pt idx="928">
                  <c:v>980.05633969728751</c:v>
                </c:pt>
                <c:pt idx="929">
                  <c:v>173.2434416818088</c:v>
                </c:pt>
                <c:pt idx="930">
                  <c:v>60.515072908480349</c:v>
                </c:pt>
                <c:pt idx="931">
                  <c:v>451.7862727014774</c:v>
                </c:pt>
                <c:pt idx="932">
                  <c:v>20.275823525797499</c:v>
                </c:pt>
                <c:pt idx="933">
                  <c:v>123.86193628417701</c:v>
                </c:pt>
                <c:pt idx="934">
                  <c:v>389.00731749534572</c:v>
                </c:pt>
                <c:pt idx="935">
                  <c:v>173.2434416818088</c:v>
                </c:pt>
                <c:pt idx="936">
                  <c:v>451.7862727014774</c:v>
                </c:pt>
                <c:pt idx="937">
                  <c:v>96.896281289821133</c:v>
                </c:pt>
                <c:pt idx="938">
                  <c:v>232.20994723278159</c:v>
                </c:pt>
                <c:pt idx="939">
                  <c:v>123.86193628417701</c:v>
                </c:pt>
                <c:pt idx="940">
                  <c:v>270.88599117818501</c:v>
                </c:pt>
                <c:pt idx="941">
                  <c:v>270.88599117818501</c:v>
                </c:pt>
                <c:pt idx="942">
                  <c:v>20.275823525797499</c:v>
                </c:pt>
                <c:pt idx="943">
                  <c:v>173.2434416818088</c:v>
                </c:pt>
                <c:pt idx="944">
                  <c:v>980.05633969728751</c:v>
                </c:pt>
                <c:pt idx="945">
                  <c:v>389.00731749534572</c:v>
                </c:pt>
                <c:pt idx="946">
                  <c:v>232.20994723278159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0E-4DFE-AAB4-B2F0DAC945B3}"/>
            </c:ext>
          </c:extLst>
        </c:ser>
        <c:ser>
          <c:idx val="3"/>
          <c:order val="3"/>
          <c:tx>
            <c:strRef>
              <c:f>date_ranked!$F$1</c:f>
              <c:strCache>
                <c:ptCount val="1"/>
                <c:pt idx="0">
                  <c:v>shareholder_name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extLst>
                <c:ext xmlns:c15="http://schemas.microsoft.com/office/drawing/2012/chart" uri="{02D57815-91ED-43cb-92C2-25804820EDAC}">
                  <c15:fullRef>
                    <c15:sqref>date_ranked!$A$2:$B$948</c15:sqref>
                  </c15:fullRef>
                  <c15:levelRef>
                    <c15:sqref>date_ranked!$B$2:$B$948</c15:sqref>
                  </c15:levelRef>
                </c:ext>
              </c:extLst>
              <c:f>date_ranked!$B$2:$B$948</c:f>
              <c:numCache>
                <c:formatCode>dd/mm/yyyy;@</c:formatCode>
                <c:ptCount val="947"/>
                <c:pt idx="0">
                  <c:v>42010</c:v>
                </c:pt>
                <c:pt idx="1">
                  <c:v>42011</c:v>
                </c:pt>
                <c:pt idx="2">
                  <c:v>42015</c:v>
                </c:pt>
                <c:pt idx="3">
                  <c:v>42017</c:v>
                </c:pt>
                <c:pt idx="4">
                  <c:v>42022</c:v>
                </c:pt>
                <c:pt idx="5">
                  <c:v>42027</c:v>
                </c:pt>
                <c:pt idx="6">
                  <c:v>42030</c:v>
                </c:pt>
                <c:pt idx="7">
                  <c:v>42034</c:v>
                </c:pt>
                <c:pt idx="8">
                  <c:v>42054</c:v>
                </c:pt>
                <c:pt idx="9">
                  <c:v>42056</c:v>
                </c:pt>
                <c:pt idx="10">
                  <c:v>42057</c:v>
                </c:pt>
                <c:pt idx="11">
                  <c:v>42058</c:v>
                </c:pt>
                <c:pt idx="12">
                  <c:v>42059</c:v>
                </c:pt>
                <c:pt idx="13">
                  <c:v>42059</c:v>
                </c:pt>
                <c:pt idx="14">
                  <c:v>42060</c:v>
                </c:pt>
                <c:pt idx="15">
                  <c:v>42060</c:v>
                </c:pt>
                <c:pt idx="16">
                  <c:v>42060</c:v>
                </c:pt>
                <c:pt idx="17">
                  <c:v>42064</c:v>
                </c:pt>
                <c:pt idx="18">
                  <c:v>42085</c:v>
                </c:pt>
                <c:pt idx="19">
                  <c:v>42086</c:v>
                </c:pt>
                <c:pt idx="20">
                  <c:v>42088</c:v>
                </c:pt>
                <c:pt idx="21">
                  <c:v>42092</c:v>
                </c:pt>
                <c:pt idx="22">
                  <c:v>42096</c:v>
                </c:pt>
                <c:pt idx="23">
                  <c:v>42101</c:v>
                </c:pt>
                <c:pt idx="24">
                  <c:v>42112</c:v>
                </c:pt>
                <c:pt idx="25">
                  <c:v>42112</c:v>
                </c:pt>
                <c:pt idx="26">
                  <c:v>42116</c:v>
                </c:pt>
                <c:pt idx="27">
                  <c:v>42121</c:v>
                </c:pt>
                <c:pt idx="28">
                  <c:v>42128</c:v>
                </c:pt>
                <c:pt idx="29">
                  <c:v>42133</c:v>
                </c:pt>
                <c:pt idx="30">
                  <c:v>42133</c:v>
                </c:pt>
                <c:pt idx="31">
                  <c:v>42139</c:v>
                </c:pt>
                <c:pt idx="32">
                  <c:v>42148</c:v>
                </c:pt>
                <c:pt idx="33">
                  <c:v>42155</c:v>
                </c:pt>
                <c:pt idx="34">
                  <c:v>42166</c:v>
                </c:pt>
                <c:pt idx="35">
                  <c:v>42170</c:v>
                </c:pt>
                <c:pt idx="36">
                  <c:v>42171</c:v>
                </c:pt>
                <c:pt idx="37">
                  <c:v>42177</c:v>
                </c:pt>
                <c:pt idx="38">
                  <c:v>42181</c:v>
                </c:pt>
                <c:pt idx="39">
                  <c:v>42186</c:v>
                </c:pt>
                <c:pt idx="40">
                  <c:v>42202</c:v>
                </c:pt>
                <c:pt idx="41">
                  <c:v>42203</c:v>
                </c:pt>
                <c:pt idx="42">
                  <c:v>42223</c:v>
                </c:pt>
                <c:pt idx="43">
                  <c:v>42232</c:v>
                </c:pt>
                <c:pt idx="44">
                  <c:v>42234</c:v>
                </c:pt>
                <c:pt idx="45">
                  <c:v>42236</c:v>
                </c:pt>
                <c:pt idx="46">
                  <c:v>42243</c:v>
                </c:pt>
                <c:pt idx="47">
                  <c:v>42254</c:v>
                </c:pt>
                <c:pt idx="48">
                  <c:v>42256</c:v>
                </c:pt>
                <c:pt idx="49">
                  <c:v>42263</c:v>
                </c:pt>
                <c:pt idx="50">
                  <c:v>42265</c:v>
                </c:pt>
                <c:pt idx="51">
                  <c:v>42271</c:v>
                </c:pt>
                <c:pt idx="52">
                  <c:v>42293</c:v>
                </c:pt>
                <c:pt idx="53">
                  <c:v>42294</c:v>
                </c:pt>
                <c:pt idx="54">
                  <c:v>42298</c:v>
                </c:pt>
                <c:pt idx="55">
                  <c:v>42302</c:v>
                </c:pt>
                <c:pt idx="56">
                  <c:v>42306</c:v>
                </c:pt>
                <c:pt idx="57">
                  <c:v>42309</c:v>
                </c:pt>
                <c:pt idx="58">
                  <c:v>42312</c:v>
                </c:pt>
                <c:pt idx="59">
                  <c:v>42314</c:v>
                </c:pt>
                <c:pt idx="60">
                  <c:v>42320</c:v>
                </c:pt>
                <c:pt idx="61">
                  <c:v>42321</c:v>
                </c:pt>
                <c:pt idx="62">
                  <c:v>42328</c:v>
                </c:pt>
                <c:pt idx="63">
                  <c:v>42328</c:v>
                </c:pt>
                <c:pt idx="64">
                  <c:v>42329</c:v>
                </c:pt>
                <c:pt idx="65">
                  <c:v>42331</c:v>
                </c:pt>
                <c:pt idx="66">
                  <c:v>42335</c:v>
                </c:pt>
                <c:pt idx="67">
                  <c:v>42344</c:v>
                </c:pt>
                <c:pt idx="68">
                  <c:v>42353</c:v>
                </c:pt>
                <c:pt idx="69">
                  <c:v>42357</c:v>
                </c:pt>
                <c:pt idx="70">
                  <c:v>42361</c:v>
                </c:pt>
                <c:pt idx="71">
                  <c:v>42364</c:v>
                </c:pt>
                <c:pt idx="72">
                  <c:v>42381</c:v>
                </c:pt>
                <c:pt idx="73">
                  <c:v>42381</c:v>
                </c:pt>
                <c:pt idx="74">
                  <c:v>42391</c:v>
                </c:pt>
                <c:pt idx="75">
                  <c:v>42397</c:v>
                </c:pt>
                <c:pt idx="76">
                  <c:v>42402</c:v>
                </c:pt>
                <c:pt idx="77">
                  <c:v>42405</c:v>
                </c:pt>
                <c:pt idx="78">
                  <c:v>42408</c:v>
                </c:pt>
                <c:pt idx="79">
                  <c:v>42418</c:v>
                </c:pt>
                <c:pt idx="80">
                  <c:v>42418</c:v>
                </c:pt>
                <c:pt idx="81">
                  <c:v>42419</c:v>
                </c:pt>
                <c:pt idx="82">
                  <c:v>42419</c:v>
                </c:pt>
                <c:pt idx="83">
                  <c:v>42421</c:v>
                </c:pt>
                <c:pt idx="84">
                  <c:v>42425</c:v>
                </c:pt>
                <c:pt idx="85">
                  <c:v>42425</c:v>
                </c:pt>
                <c:pt idx="86">
                  <c:v>42426</c:v>
                </c:pt>
                <c:pt idx="87">
                  <c:v>42427</c:v>
                </c:pt>
                <c:pt idx="88">
                  <c:v>42431</c:v>
                </c:pt>
                <c:pt idx="89">
                  <c:v>42433</c:v>
                </c:pt>
                <c:pt idx="90">
                  <c:v>42433</c:v>
                </c:pt>
                <c:pt idx="91">
                  <c:v>42434</c:v>
                </c:pt>
                <c:pt idx="92">
                  <c:v>42438</c:v>
                </c:pt>
                <c:pt idx="93">
                  <c:v>42439</c:v>
                </c:pt>
                <c:pt idx="94">
                  <c:v>42443</c:v>
                </c:pt>
                <c:pt idx="95">
                  <c:v>42445</c:v>
                </c:pt>
                <c:pt idx="96">
                  <c:v>42447</c:v>
                </c:pt>
                <c:pt idx="97">
                  <c:v>42448</c:v>
                </c:pt>
                <c:pt idx="98">
                  <c:v>42451</c:v>
                </c:pt>
                <c:pt idx="99">
                  <c:v>42455</c:v>
                </c:pt>
                <c:pt idx="100">
                  <c:v>42456</c:v>
                </c:pt>
                <c:pt idx="101">
                  <c:v>42461</c:v>
                </c:pt>
                <c:pt idx="102">
                  <c:v>42462</c:v>
                </c:pt>
                <c:pt idx="103">
                  <c:v>42463</c:v>
                </c:pt>
                <c:pt idx="104">
                  <c:v>42469</c:v>
                </c:pt>
                <c:pt idx="105">
                  <c:v>42470</c:v>
                </c:pt>
                <c:pt idx="106">
                  <c:v>42473</c:v>
                </c:pt>
                <c:pt idx="107">
                  <c:v>42475</c:v>
                </c:pt>
                <c:pt idx="108">
                  <c:v>42483</c:v>
                </c:pt>
                <c:pt idx="109">
                  <c:v>42485</c:v>
                </c:pt>
                <c:pt idx="110">
                  <c:v>42487</c:v>
                </c:pt>
                <c:pt idx="111">
                  <c:v>42489</c:v>
                </c:pt>
                <c:pt idx="112">
                  <c:v>42490</c:v>
                </c:pt>
                <c:pt idx="113">
                  <c:v>42490</c:v>
                </c:pt>
                <c:pt idx="114">
                  <c:v>42490</c:v>
                </c:pt>
                <c:pt idx="115">
                  <c:v>42496</c:v>
                </c:pt>
                <c:pt idx="116">
                  <c:v>42502</c:v>
                </c:pt>
                <c:pt idx="117">
                  <c:v>42504</c:v>
                </c:pt>
                <c:pt idx="118">
                  <c:v>42506</c:v>
                </c:pt>
                <c:pt idx="119">
                  <c:v>42506</c:v>
                </c:pt>
                <c:pt idx="120">
                  <c:v>42508</c:v>
                </c:pt>
                <c:pt idx="121">
                  <c:v>42513</c:v>
                </c:pt>
                <c:pt idx="122">
                  <c:v>42518</c:v>
                </c:pt>
                <c:pt idx="123">
                  <c:v>42519</c:v>
                </c:pt>
                <c:pt idx="124">
                  <c:v>42520</c:v>
                </c:pt>
                <c:pt idx="125">
                  <c:v>42528</c:v>
                </c:pt>
                <c:pt idx="126">
                  <c:v>42531</c:v>
                </c:pt>
                <c:pt idx="127">
                  <c:v>42540</c:v>
                </c:pt>
                <c:pt idx="128">
                  <c:v>42540</c:v>
                </c:pt>
                <c:pt idx="129">
                  <c:v>42562</c:v>
                </c:pt>
                <c:pt idx="130">
                  <c:v>42562</c:v>
                </c:pt>
                <c:pt idx="131">
                  <c:v>42562</c:v>
                </c:pt>
                <c:pt idx="132">
                  <c:v>42567</c:v>
                </c:pt>
                <c:pt idx="133">
                  <c:v>42567</c:v>
                </c:pt>
                <c:pt idx="134">
                  <c:v>42569</c:v>
                </c:pt>
                <c:pt idx="135">
                  <c:v>42570</c:v>
                </c:pt>
                <c:pt idx="136">
                  <c:v>42578</c:v>
                </c:pt>
                <c:pt idx="137">
                  <c:v>42585</c:v>
                </c:pt>
                <c:pt idx="138">
                  <c:v>42585</c:v>
                </c:pt>
                <c:pt idx="139">
                  <c:v>42587</c:v>
                </c:pt>
                <c:pt idx="140">
                  <c:v>42597</c:v>
                </c:pt>
                <c:pt idx="141">
                  <c:v>42601</c:v>
                </c:pt>
                <c:pt idx="142">
                  <c:v>42607</c:v>
                </c:pt>
                <c:pt idx="143">
                  <c:v>42611</c:v>
                </c:pt>
                <c:pt idx="144">
                  <c:v>42615</c:v>
                </c:pt>
                <c:pt idx="145">
                  <c:v>42617</c:v>
                </c:pt>
                <c:pt idx="146">
                  <c:v>42624</c:v>
                </c:pt>
                <c:pt idx="147">
                  <c:v>42626</c:v>
                </c:pt>
                <c:pt idx="148">
                  <c:v>42628</c:v>
                </c:pt>
                <c:pt idx="149">
                  <c:v>42637</c:v>
                </c:pt>
                <c:pt idx="150">
                  <c:v>42641</c:v>
                </c:pt>
                <c:pt idx="151">
                  <c:v>42643</c:v>
                </c:pt>
                <c:pt idx="152">
                  <c:v>42643</c:v>
                </c:pt>
                <c:pt idx="153">
                  <c:v>42644</c:v>
                </c:pt>
                <c:pt idx="154">
                  <c:v>42647</c:v>
                </c:pt>
                <c:pt idx="155">
                  <c:v>42663</c:v>
                </c:pt>
                <c:pt idx="156">
                  <c:v>42666</c:v>
                </c:pt>
                <c:pt idx="157">
                  <c:v>42669</c:v>
                </c:pt>
                <c:pt idx="158">
                  <c:v>42672</c:v>
                </c:pt>
                <c:pt idx="159">
                  <c:v>42676</c:v>
                </c:pt>
                <c:pt idx="160">
                  <c:v>42681</c:v>
                </c:pt>
                <c:pt idx="161">
                  <c:v>42686</c:v>
                </c:pt>
                <c:pt idx="162">
                  <c:v>42691</c:v>
                </c:pt>
                <c:pt idx="163">
                  <c:v>42694</c:v>
                </c:pt>
                <c:pt idx="164">
                  <c:v>42702</c:v>
                </c:pt>
                <c:pt idx="165">
                  <c:v>42702</c:v>
                </c:pt>
                <c:pt idx="166">
                  <c:v>42712</c:v>
                </c:pt>
                <c:pt idx="167">
                  <c:v>42719</c:v>
                </c:pt>
                <c:pt idx="168">
                  <c:v>42720</c:v>
                </c:pt>
                <c:pt idx="169">
                  <c:v>42723</c:v>
                </c:pt>
                <c:pt idx="170">
                  <c:v>42724</c:v>
                </c:pt>
                <c:pt idx="171">
                  <c:v>42727</c:v>
                </c:pt>
                <c:pt idx="172">
                  <c:v>42728</c:v>
                </c:pt>
                <c:pt idx="173">
                  <c:v>42734</c:v>
                </c:pt>
                <c:pt idx="174">
                  <c:v>42739</c:v>
                </c:pt>
                <c:pt idx="175">
                  <c:v>42745</c:v>
                </c:pt>
                <c:pt idx="176">
                  <c:v>42746</c:v>
                </c:pt>
                <c:pt idx="177">
                  <c:v>42752</c:v>
                </c:pt>
                <c:pt idx="178">
                  <c:v>42757</c:v>
                </c:pt>
                <c:pt idx="179">
                  <c:v>42758</c:v>
                </c:pt>
                <c:pt idx="180">
                  <c:v>42759</c:v>
                </c:pt>
                <c:pt idx="181">
                  <c:v>42764</c:v>
                </c:pt>
                <c:pt idx="182">
                  <c:v>42765</c:v>
                </c:pt>
                <c:pt idx="183">
                  <c:v>42778</c:v>
                </c:pt>
                <c:pt idx="184">
                  <c:v>42779</c:v>
                </c:pt>
                <c:pt idx="185">
                  <c:v>42780</c:v>
                </c:pt>
                <c:pt idx="186">
                  <c:v>42782</c:v>
                </c:pt>
                <c:pt idx="187">
                  <c:v>42783</c:v>
                </c:pt>
                <c:pt idx="188">
                  <c:v>42784</c:v>
                </c:pt>
                <c:pt idx="189">
                  <c:v>42787</c:v>
                </c:pt>
                <c:pt idx="190">
                  <c:v>42807</c:v>
                </c:pt>
                <c:pt idx="191">
                  <c:v>42810</c:v>
                </c:pt>
                <c:pt idx="192">
                  <c:v>42812</c:v>
                </c:pt>
                <c:pt idx="193">
                  <c:v>42813</c:v>
                </c:pt>
                <c:pt idx="194">
                  <c:v>42827</c:v>
                </c:pt>
                <c:pt idx="195">
                  <c:v>42829</c:v>
                </c:pt>
                <c:pt idx="196">
                  <c:v>42830</c:v>
                </c:pt>
                <c:pt idx="197">
                  <c:v>42834</c:v>
                </c:pt>
                <c:pt idx="198">
                  <c:v>42835</c:v>
                </c:pt>
                <c:pt idx="199">
                  <c:v>42847</c:v>
                </c:pt>
                <c:pt idx="200">
                  <c:v>42851</c:v>
                </c:pt>
                <c:pt idx="201">
                  <c:v>42853</c:v>
                </c:pt>
                <c:pt idx="202">
                  <c:v>42856</c:v>
                </c:pt>
                <c:pt idx="203">
                  <c:v>42864</c:v>
                </c:pt>
                <c:pt idx="204">
                  <c:v>42880</c:v>
                </c:pt>
                <c:pt idx="205">
                  <c:v>42881</c:v>
                </c:pt>
                <c:pt idx="206">
                  <c:v>42883</c:v>
                </c:pt>
                <c:pt idx="207">
                  <c:v>42895</c:v>
                </c:pt>
                <c:pt idx="208">
                  <c:v>42895</c:v>
                </c:pt>
                <c:pt idx="209">
                  <c:v>42895</c:v>
                </c:pt>
                <c:pt idx="210">
                  <c:v>42909</c:v>
                </c:pt>
                <c:pt idx="211">
                  <c:v>42912</c:v>
                </c:pt>
                <c:pt idx="212">
                  <c:v>42913</c:v>
                </c:pt>
                <c:pt idx="213">
                  <c:v>42917</c:v>
                </c:pt>
                <c:pt idx="214">
                  <c:v>42918</c:v>
                </c:pt>
                <c:pt idx="215">
                  <c:v>42919</c:v>
                </c:pt>
                <c:pt idx="216">
                  <c:v>42921</c:v>
                </c:pt>
                <c:pt idx="217">
                  <c:v>42921</c:v>
                </c:pt>
                <c:pt idx="218">
                  <c:v>42927</c:v>
                </c:pt>
                <c:pt idx="219">
                  <c:v>42928</c:v>
                </c:pt>
                <c:pt idx="220">
                  <c:v>42932</c:v>
                </c:pt>
                <c:pt idx="221">
                  <c:v>42941</c:v>
                </c:pt>
                <c:pt idx="222">
                  <c:v>42955</c:v>
                </c:pt>
                <c:pt idx="223">
                  <c:v>42958</c:v>
                </c:pt>
                <c:pt idx="224">
                  <c:v>42959</c:v>
                </c:pt>
                <c:pt idx="225">
                  <c:v>42963</c:v>
                </c:pt>
                <c:pt idx="226">
                  <c:v>42967</c:v>
                </c:pt>
                <c:pt idx="227">
                  <c:v>42973</c:v>
                </c:pt>
                <c:pt idx="228">
                  <c:v>42977</c:v>
                </c:pt>
                <c:pt idx="229">
                  <c:v>42983</c:v>
                </c:pt>
                <c:pt idx="230">
                  <c:v>42984</c:v>
                </c:pt>
                <c:pt idx="231">
                  <c:v>42987</c:v>
                </c:pt>
                <c:pt idx="232">
                  <c:v>42987</c:v>
                </c:pt>
                <c:pt idx="233">
                  <c:v>42987</c:v>
                </c:pt>
                <c:pt idx="234">
                  <c:v>42995</c:v>
                </c:pt>
                <c:pt idx="235">
                  <c:v>42996</c:v>
                </c:pt>
                <c:pt idx="236">
                  <c:v>42997</c:v>
                </c:pt>
                <c:pt idx="237">
                  <c:v>42997</c:v>
                </c:pt>
                <c:pt idx="238">
                  <c:v>42998</c:v>
                </c:pt>
                <c:pt idx="239">
                  <c:v>43013</c:v>
                </c:pt>
                <c:pt idx="240">
                  <c:v>43013</c:v>
                </c:pt>
                <c:pt idx="241">
                  <c:v>43018</c:v>
                </c:pt>
                <c:pt idx="242">
                  <c:v>43025</c:v>
                </c:pt>
                <c:pt idx="243">
                  <c:v>43029</c:v>
                </c:pt>
                <c:pt idx="244">
                  <c:v>43031</c:v>
                </c:pt>
                <c:pt idx="245">
                  <c:v>43031</c:v>
                </c:pt>
                <c:pt idx="246">
                  <c:v>43034</c:v>
                </c:pt>
                <c:pt idx="247">
                  <c:v>43038</c:v>
                </c:pt>
                <c:pt idx="248">
                  <c:v>43039</c:v>
                </c:pt>
                <c:pt idx="249">
                  <c:v>43049</c:v>
                </c:pt>
                <c:pt idx="250">
                  <c:v>43059</c:v>
                </c:pt>
                <c:pt idx="251">
                  <c:v>43059</c:v>
                </c:pt>
                <c:pt idx="252">
                  <c:v>43061</c:v>
                </c:pt>
                <c:pt idx="253">
                  <c:v>43065</c:v>
                </c:pt>
                <c:pt idx="254">
                  <c:v>43065</c:v>
                </c:pt>
                <c:pt idx="255">
                  <c:v>43071</c:v>
                </c:pt>
                <c:pt idx="256">
                  <c:v>43073</c:v>
                </c:pt>
                <c:pt idx="257">
                  <c:v>43077</c:v>
                </c:pt>
                <c:pt idx="258">
                  <c:v>43077</c:v>
                </c:pt>
                <c:pt idx="259">
                  <c:v>43078</c:v>
                </c:pt>
                <c:pt idx="260">
                  <c:v>43079</c:v>
                </c:pt>
                <c:pt idx="261">
                  <c:v>43080</c:v>
                </c:pt>
                <c:pt idx="262">
                  <c:v>43085</c:v>
                </c:pt>
                <c:pt idx="263">
                  <c:v>43088</c:v>
                </c:pt>
                <c:pt idx="264">
                  <c:v>43089</c:v>
                </c:pt>
                <c:pt idx="265">
                  <c:v>43089</c:v>
                </c:pt>
                <c:pt idx="266">
                  <c:v>43091</c:v>
                </c:pt>
                <c:pt idx="267">
                  <c:v>43091</c:v>
                </c:pt>
                <c:pt idx="268">
                  <c:v>43104</c:v>
                </c:pt>
                <c:pt idx="269">
                  <c:v>43108</c:v>
                </c:pt>
                <c:pt idx="270">
                  <c:v>43121</c:v>
                </c:pt>
                <c:pt idx="271">
                  <c:v>43127</c:v>
                </c:pt>
                <c:pt idx="272">
                  <c:v>43130</c:v>
                </c:pt>
                <c:pt idx="273">
                  <c:v>43133</c:v>
                </c:pt>
                <c:pt idx="274">
                  <c:v>43135</c:v>
                </c:pt>
                <c:pt idx="275">
                  <c:v>43142</c:v>
                </c:pt>
                <c:pt idx="276">
                  <c:v>43148</c:v>
                </c:pt>
                <c:pt idx="277">
                  <c:v>43149</c:v>
                </c:pt>
                <c:pt idx="278">
                  <c:v>43150</c:v>
                </c:pt>
                <c:pt idx="279">
                  <c:v>43153</c:v>
                </c:pt>
                <c:pt idx="280">
                  <c:v>43155</c:v>
                </c:pt>
                <c:pt idx="281">
                  <c:v>43158</c:v>
                </c:pt>
                <c:pt idx="282">
                  <c:v>43161</c:v>
                </c:pt>
                <c:pt idx="283">
                  <c:v>43168</c:v>
                </c:pt>
                <c:pt idx="284">
                  <c:v>43184</c:v>
                </c:pt>
                <c:pt idx="285">
                  <c:v>43189</c:v>
                </c:pt>
                <c:pt idx="286">
                  <c:v>43196</c:v>
                </c:pt>
                <c:pt idx="287">
                  <c:v>43205</c:v>
                </c:pt>
                <c:pt idx="288">
                  <c:v>43205</c:v>
                </c:pt>
                <c:pt idx="289">
                  <c:v>43208</c:v>
                </c:pt>
                <c:pt idx="290">
                  <c:v>43216</c:v>
                </c:pt>
                <c:pt idx="291">
                  <c:v>43219</c:v>
                </c:pt>
                <c:pt idx="292">
                  <c:v>43221</c:v>
                </c:pt>
                <c:pt idx="293">
                  <c:v>43225</c:v>
                </c:pt>
                <c:pt idx="294">
                  <c:v>43226</c:v>
                </c:pt>
                <c:pt idx="295">
                  <c:v>43228</c:v>
                </c:pt>
                <c:pt idx="296">
                  <c:v>43229</c:v>
                </c:pt>
                <c:pt idx="297">
                  <c:v>43233</c:v>
                </c:pt>
                <c:pt idx="298">
                  <c:v>43235</c:v>
                </c:pt>
                <c:pt idx="299">
                  <c:v>43237</c:v>
                </c:pt>
                <c:pt idx="300">
                  <c:v>43237</c:v>
                </c:pt>
                <c:pt idx="301">
                  <c:v>43240</c:v>
                </c:pt>
                <c:pt idx="302">
                  <c:v>43241</c:v>
                </c:pt>
                <c:pt idx="303">
                  <c:v>43248</c:v>
                </c:pt>
                <c:pt idx="304">
                  <c:v>43249</c:v>
                </c:pt>
                <c:pt idx="305">
                  <c:v>43251</c:v>
                </c:pt>
                <c:pt idx="306">
                  <c:v>43254</c:v>
                </c:pt>
                <c:pt idx="307">
                  <c:v>43255</c:v>
                </c:pt>
                <c:pt idx="308">
                  <c:v>43257</c:v>
                </c:pt>
                <c:pt idx="309">
                  <c:v>43257</c:v>
                </c:pt>
                <c:pt idx="310">
                  <c:v>43259</c:v>
                </c:pt>
                <c:pt idx="311">
                  <c:v>43260</c:v>
                </c:pt>
                <c:pt idx="312">
                  <c:v>43263</c:v>
                </c:pt>
                <c:pt idx="313">
                  <c:v>43266</c:v>
                </c:pt>
                <c:pt idx="314">
                  <c:v>43276</c:v>
                </c:pt>
                <c:pt idx="315">
                  <c:v>43278</c:v>
                </c:pt>
                <c:pt idx="316">
                  <c:v>43280</c:v>
                </c:pt>
                <c:pt idx="317">
                  <c:v>43281</c:v>
                </c:pt>
                <c:pt idx="318">
                  <c:v>43284</c:v>
                </c:pt>
                <c:pt idx="319">
                  <c:v>43289</c:v>
                </c:pt>
                <c:pt idx="320">
                  <c:v>43294</c:v>
                </c:pt>
                <c:pt idx="321">
                  <c:v>43295</c:v>
                </c:pt>
                <c:pt idx="322">
                  <c:v>43297</c:v>
                </c:pt>
                <c:pt idx="323">
                  <c:v>43297</c:v>
                </c:pt>
                <c:pt idx="324">
                  <c:v>43305</c:v>
                </c:pt>
                <c:pt idx="325">
                  <c:v>43312</c:v>
                </c:pt>
                <c:pt idx="326">
                  <c:v>43316</c:v>
                </c:pt>
                <c:pt idx="327">
                  <c:v>43316</c:v>
                </c:pt>
                <c:pt idx="328">
                  <c:v>43318</c:v>
                </c:pt>
                <c:pt idx="329">
                  <c:v>43319</c:v>
                </c:pt>
                <c:pt idx="330">
                  <c:v>43320</c:v>
                </c:pt>
                <c:pt idx="331">
                  <c:v>43320</c:v>
                </c:pt>
                <c:pt idx="332">
                  <c:v>43323</c:v>
                </c:pt>
                <c:pt idx="333">
                  <c:v>43323</c:v>
                </c:pt>
                <c:pt idx="334">
                  <c:v>43324</c:v>
                </c:pt>
                <c:pt idx="335">
                  <c:v>43327</c:v>
                </c:pt>
                <c:pt idx="336">
                  <c:v>43330</c:v>
                </c:pt>
                <c:pt idx="337">
                  <c:v>43333</c:v>
                </c:pt>
                <c:pt idx="338">
                  <c:v>43336</c:v>
                </c:pt>
                <c:pt idx="339">
                  <c:v>43339</c:v>
                </c:pt>
                <c:pt idx="340">
                  <c:v>43340</c:v>
                </c:pt>
                <c:pt idx="341">
                  <c:v>43347</c:v>
                </c:pt>
                <c:pt idx="342">
                  <c:v>43351</c:v>
                </c:pt>
                <c:pt idx="343">
                  <c:v>43356</c:v>
                </c:pt>
                <c:pt idx="344">
                  <c:v>43357</c:v>
                </c:pt>
                <c:pt idx="345">
                  <c:v>43360</c:v>
                </c:pt>
                <c:pt idx="346">
                  <c:v>43361</c:v>
                </c:pt>
                <c:pt idx="347">
                  <c:v>43363</c:v>
                </c:pt>
                <c:pt idx="348">
                  <c:v>43367</c:v>
                </c:pt>
                <c:pt idx="349">
                  <c:v>43369</c:v>
                </c:pt>
                <c:pt idx="350">
                  <c:v>43370</c:v>
                </c:pt>
                <c:pt idx="351">
                  <c:v>43377</c:v>
                </c:pt>
                <c:pt idx="352">
                  <c:v>43381</c:v>
                </c:pt>
                <c:pt idx="353">
                  <c:v>43384</c:v>
                </c:pt>
                <c:pt idx="354">
                  <c:v>43388</c:v>
                </c:pt>
                <c:pt idx="355">
                  <c:v>43390</c:v>
                </c:pt>
                <c:pt idx="356">
                  <c:v>43390</c:v>
                </c:pt>
                <c:pt idx="357">
                  <c:v>43398</c:v>
                </c:pt>
                <c:pt idx="358">
                  <c:v>43398</c:v>
                </c:pt>
                <c:pt idx="359">
                  <c:v>43400</c:v>
                </c:pt>
                <c:pt idx="360">
                  <c:v>43401</c:v>
                </c:pt>
                <c:pt idx="361">
                  <c:v>43405</c:v>
                </c:pt>
                <c:pt idx="362">
                  <c:v>43406</c:v>
                </c:pt>
                <c:pt idx="363">
                  <c:v>43408</c:v>
                </c:pt>
                <c:pt idx="364">
                  <c:v>43413</c:v>
                </c:pt>
                <c:pt idx="365">
                  <c:v>43423</c:v>
                </c:pt>
                <c:pt idx="366">
                  <c:v>43427</c:v>
                </c:pt>
                <c:pt idx="367">
                  <c:v>43428</c:v>
                </c:pt>
                <c:pt idx="368">
                  <c:v>43430</c:v>
                </c:pt>
                <c:pt idx="369">
                  <c:v>43431</c:v>
                </c:pt>
                <c:pt idx="370">
                  <c:v>43431</c:v>
                </c:pt>
                <c:pt idx="371">
                  <c:v>43434</c:v>
                </c:pt>
                <c:pt idx="372">
                  <c:v>43445</c:v>
                </c:pt>
                <c:pt idx="373">
                  <c:v>43447</c:v>
                </c:pt>
                <c:pt idx="374">
                  <c:v>43451</c:v>
                </c:pt>
                <c:pt idx="375">
                  <c:v>43454</c:v>
                </c:pt>
                <c:pt idx="376">
                  <c:v>43456</c:v>
                </c:pt>
                <c:pt idx="377">
                  <c:v>43460</c:v>
                </c:pt>
                <c:pt idx="378">
                  <c:v>43464</c:v>
                </c:pt>
                <c:pt idx="379">
                  <c:v>43464</c:v>
                </c:pt>
                <c:pt idx="380">
                  <c:v>43476</c:v>
                </c:pt>
                <c:pt idx="381">
                  <c:v>43477</c:v>
                </c:pt>
                <c:pt idx="382">
                  <c:v>43484</c:v>
                </c:pt>
                <c:pt idx="383">
                  <c:v>43485</c:v>
                </c:pt>
                <c:pt idx="384">
                  <c:v>43488</c:v>
                </c:pt>
                <c:pt idx="385">
                  <c:v>43492</c:v>
                </c:pt>
                <c:pt idx="386">
                  <c:v>43495</c:v>
                </c:pt>
                <c:pt idx="387">
                  <c:v>43497</c:v>
                </c:pt>
                <c:pt idx="388">
                  <c:v>43498</c:v>
                </c:pt>
                <c:pt idx="389">
                  <c:v>43501</c:v>
                </c:pt>
                <c:pt idx="390">
                  <c:v>43502</c:v>
                </c:pt>
                <c:pt idx="391">
                  <c:v>43505</c:v>
                </c:pt>
                <c:pt idx="392">
                  <c:v>43505</c:v>
                </c:pt>
                <c:pt idx="393">
                  <c:v>43508</c:v>
                </c:pt>
                <c:pt idx="394">
                  <c:v>43511</c:v>
                </c:pt>
                <c:pt idx="395">
                  <c:v>43515</c:v>
                </c:pt>
                <c:pt idx="396">
                  <c:v>43520</c:v>
                </c:pt>
                <c:pt idx="397">
                  <c:v>43523</c:v>
                </c:pt>
                <c:pt idx="398">
                  <c:v>43528</c:v>
                </c:pt>
                <c:pt idx="399">
                  <c:v>43529</c:v>
                </c:pt>
                <c:pt idx="400">
                  <c:v>43530</c:v>
                </c:pt>
                <c:pt idx="401">
                  <c:v>43531</c:v>
                </c:pt>
                <c:pt idx="402">
                  <c:v>43538</c:v>
                </c:pt>
                <c:pt idx="403">
                  <c:v>43545</c:v>
                </c:pt>
                <c:pt idx="404">
                  <c:v>43549</c:v>
                </c:pt>
                <c:pt idx="405">
                  <c:v>43554</c:v>
                </c:pt>
                <c:pt idx="406">
                  <c:v>43556</c:v>
                </c:pt>
                <c:pt idx="407">
                  <c:v>43559</c:v>
                </c:pt>
                <c:pt idx="408">
                  <c:v>43561</c:v>
                </c:pt>
                <c:pt idx="409">
                  <c:v>43563</c:v>
                </c:pt>
                <c:pt idx="410">
                  <c:v>43567</c:v>
                </c:pt>
                <c:pt idx="411">
                  <c:v>43575</c:v>
                </c:pt>
                <c:pt idx="412">
                  <c:v>43584</c:v>
                </c:pt>
                <c:pt idx="413">
                  <c:v>43587</c:v>
                </c:pt>
                <c:pt idx="414">
                  <c:v>43588</c:v>
                </c:pt>
                <c:pt idx="415">
                  <c:v>43590</c:v>
                </c:pt>
                <c:pt idx="416">
                  <c:v>43592</c:v>
                </c:pt>
                <c:pt idx="417">
                  <c:v>43595</c:v>
                </c:pt>
                <c:pt idx="418">
                  <c:v>43595</c:v>
                </c:pt>
                <c:pt idx="419">
                  <c:v>43598</c:v>
                </c:pt>
                <c:pt idx="420">
                  <c:v>43604</c:v>
                </c:pt>
                <c:pt idx="421">
                  <c:v>43606</c:v>
                </c:pt>
                <c:pt idx="422">
                  <c:v>43613</c:v>
                </c:pt>
                <c:pt idx="423">
                  <c:v>43618</c:v>
                </c:pt>
                <c:pt idx="424">
                  <c:v>43619</c:v>
                </c:pt>
                <c:pt idx="425">
                  <c:v>43620</c:v>
                </c:pt>
                <c:pt idx="426">
                  <c:v>43621</c:v>
                </c:pt>
                <c:pt idx="427">
                  <c:v>43627</c:v>
                </c:pt>
                <c:pt idx="428">
                  <c:v>43631</c:v>
                </c:pt>
                <c:pt idx="429">
                  <c:v>43634</c:v>
                </c:pt>
                <c:pt idx="430">
                  <c:v>43640</c:v>
                </c:pt>
                <c:pt idx="431">
                  <c:v>43640</c:v>
                </c:pt>
                <c:pt idx="432">
                  <c:v>43649</c:v>
                </c:pt>
                <c:pt idx="433">
                  <c:v>43658</c:v>
                </c:pt>
                <c:pt idx="434">
                  <c:v>43658</c:v>
                </c:pt>
                <c:pt idx="435">
                  <c:v>43658</c:v>
                </c:pt>
                <c:pt idx="436">
                  <c:v>43660</c:v>
                </c:pt>
                <c:pt idx="437">
                  <c:v>43664</c:v>
                </c:pt>
                <c:pt idx="438">
                  <c:v>43674</c:v>
                </c:pt>
                <c:pt idx="439">
                  <c:v>43677</c:v>
                </c:pt>
                <c:pt idx="440">
                  <c:v>43681</c:v>
                </c:pt>
                <c:pt idx="441">
                  <c:v>43687</c:v>
                </c:pt>
                <c:pt idx="442">
                  <c:v>43687</c:v>
                </c:pt>
                <c:pt idx="443">
                  <c:v>43690</c:v>
                </c:pt>
                <c:pt idx="444">
                  <c:v>43691</c:v>
                </c:pt>
                <c:pt idx="445">
                  <c:v>43695</c:v>
                </c:pt>
                <c:pt idx="446">
                  <c:v>43696</c:v>
                </c:pt>
                <c:pt idx="447">
                  <c:v>43699</c:v>
                </c:pt>
                <c:pt idx="448">
                  <c:v>43699</c:v>
                </c:pt>
                <c:pt idx="449">
                  <c:v>43700</c:v>
                </c:pt>
                <c:pt idx="450">
                  <c:v>43707</c:v>
                </c:pt>
                <c:pt idx="451">
                  <c:v>43716</c:v>
                </c:pt>
                <c:pt idx="452">
                  <c:v>43721</c:v>
                </c:pt>
                <c:pt idx="453">
                  <c:v>43724</c:v>
                </c:pt>
                <c:pt idx="454">
                  <c:v>43724</c:v>
                </c:pt>
                <c:pt idx="455">
                  <c:v>43735</c:v>
                </c:pt>
                <c:pt idx="456">
                  <c:v>43742</c:v>
                </c:pt>
                <c:pt idx="457">
                  <c:v>43748</c:v>
                </c:pt>
                <c:pt idx="458">
                  <c:v>43753</c:v>
                </c:pt>
                <c:pt idx="459">
                  <c:v>43753</c:v>
                </c:pt>
                <c:pt idx="460">
                  <c:v>43754</c:v>
                </c:pt>
                <c:pt idx="461">
                  <c:v>43757</c:v>
                </c:pt>
                <c:pt idx="462">
                  <c:v>43760</c:v>
                </c:pt>
                <c:pt idx="463">
                  <c:v>43762</c:v>
                </c:pt>
                <c:pt idx="464">
                  <c:v>43764</c:v>
                </c:pt>
                <c:pt idx="465">
                  <c:v>43770</c:v>
                </c:pt>
                <c:pt idx="466">
                  <c:v>43772</c:v>
                </c:pt>
                <c:pt idx="467">
                  <c:v>43774</c:v>
                </c:pt>
                <c:pt idx="468">
                  <c:v>43777</c:v>
                </c:pt>
                <c:pt idx="469">
                  <c:v>43778</c:v>
                </c:pt>
                <c:pt idx="470">
                  <c:v>43784</c:v>
                </c:pt>
                <c:pt idx="471">
                  <c:v>43786</c:v>
                </c:pt>
                <c:pt idx="472">
                  <c:v>43789</c:v>
                </c:pt>
                <c:pt idx="473">
                  <c:v>43790</c:v>
                </c:pt>
                <c:pt idx="474">
                  <c:v>43794</c:v>
                </c:pt>
                <c:pt idx="475">
                  <c:v>43798</c:v>
                </c:pt>
                <c:pt idx="476">
                  <c:v>43800</c:v>
                </c:pt>
                <c:pt idx="477">
                  <c:v>43800</c:v>
                </c:pt>
                <c:pt idx="478">
                  <c:v>43804</c:v>
                </c:pt>
                <c:pt idx="479">
                  <c:v>43813</c:v>
                </c:pt>
                <c:pt idx="480">
                  <c:v>43814</c:v>
                </c:pt>
                <c:pt idx="481">
                  <c:v>43817</c:v>
                </c:pt>
                <c:pt idx="482">
                  <c:v>43820</c:v>
                </c:pt>
                <c:pt idx="483">
                  <c:v>43821</c:v>
                </c:pt>
                <c:pt idx="484">
                  <c:v>43821</c:v>
                </c:pt>
                <c:pt idx="485">
                  <c:v>43824</c:v>
                </c:pt>
                <c:pt idx="486">
                  <c:v>43829</c:v>
                </c:pt>
                <c:pt idx="487">
                  <c:v>43831</c:v>
                </c:pt>
                <c:pt idx="488">
                  <c:v>43833</c:v>
                </c:pt>
                <c:pt idx="489">
                  <c:v>43840</c:v>
                </c:pt>
                <c:pt idx="490">
                  <c:v>43840</c:v>
                </c:pt>
                <c:pt idx="491">
                  <c:v>43842</c:v>
                </c:pt>
                <c:pt idx="492">
                  <c:v>43842</c:v>
                </c:pt>
                <c:pt idx="493">
                  <c:v>43845</c:v>
                </c:pt>
                <c:pt idx="494">
                  <c:v>43846</c:v>
                </c:pt>
                <c:pt idx="495">
                  <c:v>43850</c:v>
                </c:pt>
                <c:pt idx="496">
                  <c:v>43858</c:v>
                </c:pt>
                <c:pt idx="497">
                  <c:v>43872</c:v>
                </c:pt>
                <c:pt idx="498">
                  <c:v>43873</c:v>
                </c:pt>
                <c:pt idx="499">
                  <c:v>43874</c:v>
                </c:pt>
                <c:pt idx="500">
                  <c:v>43888</c:v>
                </c:pt>
                <c:pt idx="501">
                  <c:v>43892</c:v>
                </c:pt>
                <c:pt idx="502">
                  <c:v>43900</c:v>
                </c:pt>
                <c:pt idx="503">
                  <c:v>43901</c:v>
                </c:pt>
                <c:pt idx="504">
                  <c:v>43909</c:v>
                </c:pt>
                <c:pt idx="505">
                  <c:v>43911</c:v>
                </c:pt>
                <c:pt idx="506">
                  <c:v>43913</c:v>
                </c:pt>
                <c:pt idx="507">
                  <c:v>43914</c:v>
                </c:pt>
                <c:pt idx="508">
                  <c:v>43924</c:v>
                </c:pt>
                <c:pt idx="509">
                  <c:v>43932</c:v>
                </c:pt>
                <c:pt idx="510">
                  <c:v>43939</c:v>
                </c:pt>
                <c:pt idx="511">
                  <c:v>43941</c:v>
                </c:pt>
                <c:pt idx="512">
                  <c:v>43942</c:v>
                </c:pt>
                <c:pt idx="513">
                  <c:v>43942</c:v>
                </c:pt>
                <c:pt idx="514">
                  <c:v>43942</c:v>
                </c:pt>
                <c:pt idx="515">
                  <c:v>43948</c:v>
                </c:pt>
                <c:pt idx="516">
                  <c:v>43951</c:v>
                </c:pt>
                <c:pt idx="517">
                  <c:v>43956</c:v>
                </c:pt>
                <c:pt idx="518">
                  <c:v>43958</c:v>
                </c:pt>
                <c:pt idx="519">
                  <c:v>43960</c:v>
                </c:pt>
                <c:pt idx="520">
                  <c:v>43963</c:v>
                </c:pt>
                <c:pt idx="521">
                  <c:v>43968</c:v>
                </c:pt>
                <c:pt idx="522">
                  <c:v>43974</c:v>
                </c:pt>
                <c:pt idx="523">
                  <c:v>43974</c:v>
                </c:pt>
                <c:pt idx="524">
                  <c:v>43980</c:v>
                </c:pt>
                <c:pt idx="525">
                  <c:v>43985</c:v>
                </c:pt>
                <c:pt idx="526">
                  <c:v>43986</c:v>
                </c:pt>
                <c:pt idx="527">
                  <c:v>43986</c:v>
                </c:pt>
                <c:pt idx="528">
                  <c:v>43996</c:v>
                </c:pt>
                <c:pt idx="529">
                  <c:v>44004</c:v>
                </c:pt>
                <c:pt idx="530">
                  <c:v>44008</c:v>
                </c:pt>
                <c:pt idx="531">
                  <c:v>44009</c:v>
                </c:pt>
                <c:pt idx="532">
                  <c:v>44019</c:v>
                </c:pt>
                <c:pt idx="533">
                  <c:v>44024</c:v>
                </c:pt>
                <c:pt idx="534">
                  <c:v>44041</c:v>
                </c:pt>
                <c:pt idx="535">
                  <c:v>44041</c:v>
                </c:pt>
                <c:pt idx="536">
                  <c:v>44043</c:v>
                </c:pt>
                <c:pt idx="537">
                  <c:v>44049</c:v>
                </c:pt>
                <c:pt idx="538">
                  <c:v>44052</c:v>
                </c:pt>
                <c:pt idx="539">
                  <c:v>44054</c:v>
                </c:pt>
                <c:pt idx="540">
                  <c:v>44057</c:v>
                </c:pt>
                <c:pt idx="541">
                  <c:v>44068</c:v>
                </c:pt>
                <c:pt idx="542">
                  <c:v>44075</c:v>
                </c:pt>
                <c:pt idx="543">
                  <c:v>44076</c:v>
                </c:pt>
                <c:pt idx="544">
                  <c:v>44077</c:v>
                </c:pt>
                <c:pt idx="545">
                  <c:v>44079</c:v>
                </c:pt>
                <c:pt idx="546">
                  <c:v>44080</c:v>
                </c:pt>
                <c:pt idx="547">
                  <c:v>44082</c:v>
                </c:pt>
                <c:pt idx="548">
                  <c:v>44082</c:v>
                </c:pt>
                <c:pt idx="549">
                  <c:v>44084</c:v>
                </c:pt>
                <c:pt idx="550">
                  <c:v>44084</c:v>
                </c:pt>
                <c:pt idx="551">
                  <c:v>44086</c:v>
                </c:pt>
                <c:pt idx="552">
                  <c:v>44091</c:v>
                </c:pt>
                <c:pt idx="553">
                  <c:v>44091</c:v>
                </c:pt>
                <c:pt idx="554">
                  <c:v>44100</c:v>
                </c:pt>
                <c:pt idx="555">
                  <c:v>44100</c:v>
                </c:pt>
                <c:pt idx="556">
                  <c:v>44102</c:v>
                </c:pt>
                <c:pt idx="557">
                  <c:v>44103</c:v>
                </c:pt>
                <c:pt idx="558">
                  <c:v>44105</c:v>
                </c:pt>
                <c:pt idx="559">
                  <c:v>44112</c:v>
                </c:pt>
                <c:pt idx="560">
                  <c:v>44121</c:v>
                </c:pt>
                <c:pt idx="561">
                  <c:v>44123</c:v>
                </c:pt>
                <c:pt idx="562">
                  <c:v>44133</c:v>
                </c:pt>
                <c:pt idx="563">
                  <c:v>44136</c:v>
                </c:pt>
                <c:pt idx="564">
                  <c:v>44143</c:v>
                </c:pt>
                <c:pt idx="565">
                  <c:v>44152</c:v>
                </c:pt>
                <c:pt idx="566">
                  <c:v>44156</c:v>
                </c:pt>
                <c:pt idx="567">
                  <c:v>44162</c:v>
                </c:pt>
                <c:pt idx="568">
                  <c:v>44163</c:v>
                </c:pt>
                <c:pt idx="569">
                  <c:v>44164</c:v>
                </c:pt>
                <c:pt idx="570">
                  <c:v>44164</c:v>
                </c:pt>
                <c:pt idx="571">
                  <c:v>44164</c:v>
                </c:pt>
                <c:pt idx="572">
                  <c:v>44170</c:v>
                </c:pt>
                <c:pt idx="573">
                  <c:v>44172</c:v>
                </c:pt>
                <c:pt idx="574">
                  <c:v>44173</c:v>
                </c:pt>
                <c:pt idx="575">
                  <c:v>44175</c:v>
                </c:pt>
                <c:pt idx="576">
                  <c:v>44175</c:v>
                </c:pt>
                <c:pt idx="577">
                  <c:v>44179</c:v>
                </c:pt>
                <c:pt idx="578">
                  <c:v>44182</c:v>
                </c:pt>
                <c:pt idx="579">
                  <c:v>44182</c:v>
                </c:pt>
                <c:pt idx="580">
                  <c:v>44191</c:v>
                </c:pt>
                <c:pt idx="581">
                  <c:v>44193</c:v>
                </c:pt>
                <c:pt idx="582">
                  <c:v>44198</c:v>
                </c:pt>
                <c:pt idx="583">
                  <c:v>44199</c:v>
                </c:pt>
                <c:pt idx="584">
                  <c:v>44201</c:v>
                </c:pt>
                <c:pt idx="585">
                  <c:v>44218</c:v>
                </c:pt>
                <c:pt idx="586">
                  <c:v>44233</c:v>
                </c:pt>
                <c:pt idx="587">
                  <c:v>44234</c:v>
                </c:pt>
                <c:pt idx="588">
                  <c:v>44235</c:v>
                </c:pt>
                <c:pt idx="589">
                  <c:v>44237</c:v>
                </c:pt>
                <c:pt idx="590">
                  <c:v>44238</c:v>
                </c:pt>
                <c:pt idx="591">
                  <c:v>44240</c:v>
                </c:pt>
                <c:pt idx="592">
                  <c:v>44240</c:v>
                </c:pt>
                <c:pt idx="593">
                  <c:v>44241</c:v>
                </c:pt>
                <c:pt idx="594">
                  <c:v>44242</c:v>
                </c:pt>
                <c:pt idx="595">
                  <c:v>44244</c:v>
                </c:pt>
                <c:pt idx="596">
                  <c:v>44245</c:v>
                </c:pt>
                <c:pt idx="597">
                  <c:v>44248</c:v>
                </c:pt>
                <c:pt idx="598">
                  <c:v>44249</c:v>
                </c:pt>
                <c:pt idx="599">
                  <c:v>44250</c:v>
                </c:pt>
                <c:pt idx="600">
                  <c:v>44254</c:v>
                </c:pt>
                <c:pt idx="601">
                  <c:v>44256</c:v>
                </c:pt>
                <c:pt idx="602">
                  <c:v>44257</c:v>
                </c:pt>
                <c:pt idx="603">
                  <c:v>44277</c:v>
                </c:pt>
                <c:pt idx="604">
                  <c:v>44282</c:v>
                </c:pt>
                <c:pt idx="605">
                  <c:v>44284</c:v>
                </c:pt>
                <c:pt idx="606">
                  <c:v>44285</c:v>
                </c:pt>
                <c:pt idx="607">
                  <c:v>44288</c:v>
                </c:pt>
                <c:pt idx="608">
                  <c:v>44291</c:v>
                </c:pt>
                <c:pt idx="609">
                  <c:v>44293</c:v>
                </c:pt>
                <c:pt idx="610">
                  <c:v>44298</c:v>
                </c:pt>
                <c:pt idx="611">
                  <c:v>44299</c:v>
                </c:pt>
                <c:pt idx="612">
                  <c:v>44300</c:v>
                </c:pt>
                <c:pt idx="613">
                  <c:v>44301</c:v>
                </c:pt>
                <c:pt idx="614">
                  <c:v>44307</c:v>
                </c:pt>
                <c:pt idx="615">
                  <c:v>44316</c:v>
                </c:pt>
                <c:pt idx="616">
                  <c:v>44316</c:v>
                </c:pt>
                <c:pt idx="617">
                  <c:v>44322</c:v>
                </c:pt>
                <c:pt idx="618">
                  <c:v>44331</c:v>
                </c:pt>
                <c:pt idx="619">
                  <c:v>44333</c:v>
                </c:pt>
                <c:pt idx="620">
                  <c:v>44338</c:v>
                </c:pt>
                <c:pt idx="621">
                  <c:v>44339</c:v>
                </c:pt>
                <c:pt idx="622">
                  <c:v>44345</c:v>
                </c:pt>
                <c:pt idx="623">
                  <c:v>44348</c:v>
                </c:pt>
                <c:pt idx="624">
                  <c:v>44349</c:v>
                </c:pt>
                <c:pt idx="625">
                  <c:v>44357</c:v>
                </c:pt>
                <c:pt idx="626">
                  <c:v>44366</c:v>
                </c:pt>
                <c:pt idx="627">
                  <c:v>44375</c:v>
                </c:pt>
                <c:pt idx="628">
                  <c:v>44375</c:v>
                </c:pt>
                <c:pt idx="629">
                  <c:v>44375</c:v>
                </c:pt>
                <c:pt idx="630">
                  <c:v>44386</c:v>
                </c:pt>
                <c:pt idx="631">
                  <c:v>44390</c:v>
                </c:pt>
                <c:pt idx="632">
                  <c:v>44390</c:v>
                </c:pt>
                <c:pt idx="633">
                  <c:v>44391</c:v>
                </c:pt>
                <c:pt idx="634">
                  <c:v>44405</c:v>
                </c:pt>
                <c:pt idx="635">
                  <c:v>44413</c:v>
                </c:pt>
                <c:pt idx="636">
                  <c:v>44416</c:v>
                </c:pt>
                <c:pt idx="637">
                  <c:v>44421</c:v>
                </c:pt>
                <c:pt idx="638">
                  <c:v>44426</c:v>
                </c:pt>
                <c:pt idx="639">
                  <c:v>44427</c:v>
                </c:pt>
                <c:pt idx="640">
                  <c:v>44428</c:v>
                </c:pt>
                <c:pt idx="641">
                  <c:v>44430</c:v>
                </c:pt>
                <c:pt idx="642">
                  <c:v>44447</c:v>
                </c:pt>
                <c:pt idx="643">
                  <c:v>44452</c:v>
                </c:pt>
                <c:pt idx="644">
                  <c:v>44459</c:v>
                </c:pt>
                <c:pt idx="645">
                  <c:v>44470</c:v>
                </c:pt>
                <c:pt idx="646">
                  <c:v>44487</c:v>
                </c:pt>
                <c:pt idx="647">
                  <c:v>44487</c:v>
                </c:pt>
                <c:pt idx="648">
                  <c:v>44492</c:v>
                </c:pt>
                <c:pt idx="649">
                  <c:v>44492</c:v>
                </c:pt>
                <c:pt idx="650">
                  <c:v>44495</c:v>
                </c:pt>
                <c:pt idx="651">
                  <c:v>44495</c:v>
                </c:pt>
                <c:pt idx="652">
                  <c:v>44507</c:v>
                </c:pt>
                <c:pt idx="653">
                  <c:v>44514</c:v>
                </c:pt>
                <c:pt idx="654">
                  <c:v>44518</c:v>
                </c:pt>
                <c:pt idx="655">
                  <c:v>44519</c:v>
                </c:pt>
                <c:pt idx="656">
                  <c:v>44526</c:v>
                </c:pt>
                <c:pt idx="657">
                  <c:v>44529</c:v>
                </c:pt>
                <c:pt idx="658">
                  <c:v>44535</c:v>
                </c:pt>
                <c:pt idx="659">
                  <c:v>44537</c:v>
                </c:pt>
                <c:pt idx="660">
                  <c:v>44538</c:v>
                </c:pt>
                <c:pt idx="661">
                  <c:v>44538</c:v>
                </c:pt>
                <c:pt idx="662">
                  <c:v>44539</c:v>
                </c:pt>
                <c:pt idx="663">
                  <c:v>44547</c:v>
                </c:pt>
                <c:pt idx="664">
                  <c:v>44552</c:v>
                </c:pt>
                <c:pt idx="665">
                  <c:v>44553</c:v>
                </c:pt>
                <c:pt idx="666">
                  <c:v>44553</c:v>
                </c:pt>
                <c:pt idx="667">
                  <c:v>44555</c:v>
                </c:pt>
                <c:pt idx="668">
                  <c:v>44557</c:v>
                </c:pt>
                <c:pt idx="669">
                  <c:v>44559</c:v>
                </c:pt>
                <c:pt idx="670">
                  <c:v>44568</c:v>
                </c:pt>
                <c:pt idx="671">
                  <c:v>44570</c:v>
                </c:pt>
                <c:pt idx="672">
                  <c:v>44570</c:v>
                </c:pt>
                <c:pt idx="673">
                  <c:v>44571</c:v>
                </c:pt>
                <c:pt idx="674">
                  <c:v>44573</c:v>
                </c:pt>
                <c:pt idx="675">
                  <c:v>44578</c:v>
                </c:pt>
                <c:pt idx="676">
                  <c:v>44579</c:v>
                </c:pt>
                <c:pt idx="677">
                  <c:v>44585</c:v>
                </c:pt>
                <c:pt idx="678">
                  <c:v>44589</c:v>
                </c:pt>
                <c:pt idx="679">
                  <c:v>44593</c:v>
                </c:pt>
                <c:pt idx="680">
                  <c:v>44596</c:v>
                </c:pt>
                <c:pt idx="681">
                  <c:v>44605</c:v>
                </c:pt>
                <c:pt idx="682">
                  <c:v>44609</c:v>
                </c:pt>
                <c:pt idx="683">
                  <c:v>44615</c:v>
                </c:pt>
                <c:pt idx="684">
                  <c:v>44617</c:v>
                </c:pt>
                <c:pt idx="685">
                  <c:v>44618</c:v>
                </c:pt>
                <c:pt idx="686">
                  <c:v>44621</c:v>
                </c:pt>
                <c:pt idx="687">
                  <c:v>44626</c:v>
                </c:pt>
                <c:pt idx="688">
                  <c:v>44635</c:v>
                </c:pt>
                <c:pt idx="689">
                  <c:v>44635</c:v>
                </c:pt>
                <c:pt idx="690">
                  <c:v>44638</c:v>
                </c:pt>
                <c:pt idx="691">
                  <c:v>44640</c:v>
                </c:pt>
                <c:pt idx="692">
                  <c:v>44646</c:v>
                </c:pt>
                <c:pt idx="693">
                  <c:v>44648</c:v>
                </c:pt>
                <c:pt idx="694">
                  <c:v>44651</c:v>
                </c:pt>
                <c:pt idx="695">
                  <c:v>44661</c:v>
                </c:pt>
                <c:pt idx="696">
                  <c:v>44667</c:v>
                </c:pt>
                <c:pt idx="697">
                  <c:v>44675</c:v>
                </c:pt>
                <c:pt idx="698">
                  <c:v>44683</c:v>
                </c:pt>
                <c:pt idx="699">
                  <c:v>44689</c:v>
                </c:pt>
                <c:pt idx="700">
                  <c:v>44690</c:v>
                </c:pt>
                <c:pt idx="701">
                  <c:v>44691</c:v>
                </c:pt>
                <c:pt idx="702">
                  <c:v>44691</c:v>
                </c:pt>
                <c:pt idx="703">
                  <c:v>44698</c:v>
                </c:pt>
                <c:pt idx="704">
                  <c:v>44701</c:v>
                </c:pt>
                <c:pt idx="705">
                  <c:v>44704</c:v>
                </c:pt>
                <c:pt idx="706">
                  <c:v>44705</c:v>
                </c:pt>
                <c:pt idx="707">
                  <c:v>44706</c:v>
                </c:pt>
                <c:pt idx="708">
                  <c:v>44706</c:v>
                </c:pt>
                <c:pt idx="709">
                  <c:v>44713</c:v>
                </c:pt>
                <c:pt idx="710">
                  <c:v>44713</c:v>
                </c:pt>
                <c:pt idx="711">
                  <c:v>44717</c:v>
                </c:pt>
                <c:pt idx="712">
                  <c:v>44718</c:v>
                </c:pt>
                <c:pt idx="713">
                  <c:v>44723</c:v>
                </c:pt>
                <c:pt idx="714">
                  <c:v>44725</c:v>
                </c:pt>
                <c:pt idx="715">
                  <c:v>44726</c:v>
                </c:pt>
                <c:pt idx="716">
                  <c:v>44727</c:v>
                </c:pt>
                <c:pt idx="717">
                  <c:v>44727</c:v>
                </c:pt>
                <c:pt idx="718">
                  <c:v>44729</c:v>
                </c:pt>
                <c:pt idx="719">
                  <c:v>44732</c:v>
                </c:pt>
                <c:pt idx="720">
                  <c:v>44735</c:v>
                </c:pt>
                <c:pt idx="721">
                  <c:v>44735</c:v>
                </c:pt>
                <c:pt idx="722">
                  <c:v>44738</c:v>
                </c:pt>
                <c:pt idx="723">
                  <c:v>44740</c:v>
                </c:pt>
                <c:pt idx="724">
                  <c:v>44741</c:v>
                </c:pt>
                <c:pt idx="725">
                  <c:v>44746</c:v>
                </c:pt>
                <c:pt idx="726">
                  <c:v>44748</c:v>
                </c:pt>
                <c:pt idx="727">
                  <c:v>44751</c:v>
                </c:pt>
                <c:pt idx="728">
                  <c:v>44756</c:v>
                </c:pt>
                <c:pt idx="729">
                  <c:v>44764</c:v>
                </c:pt>
                <c:pt idx="730">
                  <c:v>44766</c:v>
                </c:pt>
                <c:pt idx="731">
                  <c:v>44766</c:v>
                </c:pt>
                <c:pt idx="732">
                  <c:v>44768</c:v>
                </c:pt>
                <c:pt idx="733">
                  <c:v>44768</c:v>
                </c:pt>
                <c:pt idx="734">
                  <c:v>44770</c:v>
                </c:pt>
                <c:pt idx="735">
                  <c:v>44782</c:v>
                </c:pt>
                <c:pt idx="736">
                  <c:v>44783</c:v>
                </c:pt>
                <c:pt idx="737">
                  <c:v>44786</c:v>
                </c:pt>
                <c:pt idx="738">
                  <c:v>44789</c:v>
                </c:pt>
                <c:pt idx="739">
                  <c:v>44790</c:v>
                </c:pt>
                <c:pt idx="740">
                  <c:v>44798</c:v>
                </c:pt>
                <c:pt idx="741">
                  <c:v>44799</c:v>
                </c:pt>
                <c:pt idx="742">
                  <c:v>44802</c:v>
                </c:pt>
                <c:pt idx="743">
                  <c:v>44806</c:v>
                </c:pt>
                <c:pt idx="744">
                  <c:v>44809</c:v>
                </c:pt>
                <c:pt idx="745">
                  <c:v>44810</c:v>
                </c:pt>
                <c:pt idx="746">
                  <c:v>44810</c:v>
                </c:pt>
                <c:pt idx="747">
                  <c:v>44811</c:v>
                </c:pt>
                <c:pt idx="748">
                  <c:v>44813</c:v>
                </c:pt>
                <c:pt idx="749">
                  <c:v>44815</c:v>
                </c:pt>
                <c:pt idx="750">
                  <c:v>44816</c:v>
                </c:pt>
                <c:pt idx="751">
                  <c:v>44817</c:v>
                </c:pt>
                <c:pt idx="752">
                  <c:v>44822</c:v>
                </c:pt>
                <c:pt idx="753">
                  <c:v>44822</c:v>
                </c:pt>
                <c:pt idx="754">
                  <c:v>44826</c:v>
                </c:pt>
                <c:pt idx="755">
                  <c:v>44830</c:v>
                </c:pt>
                <c:pt idx="756">
                  <c:v>44833</c:v>
                </c:pt>
                <c:pt idx="757">
                  <c:v>44840</c:v>
                </c:pt>
                <c:pt idx="758">
                  <c:v>44841</c:v>
                </c:pt>
                <c:pt idx="759">
                  <c:v>44849</c:v>
                </c:pt>
                <c:pt idx="760">
                  <c:v>44851</c:v>
                </c:pt>
                <c:pt idx="761">
                  <c:v>44859</c:v>
                </c:pt>
                <c:pt idx="762">
                  <c:v>44862</c:v>
                </c:pt>
                <c:pt idx="763">
                  <c:v>44862</c:v>
                </c:pt>
                <c:pt idx="764">
                  <c:v>44863</c:v>
                </c:pt>
                <c:pt idx="765">
                  <c:v>44863</c:v>
                </c:pt>
                <c:pt idx="766">
                  <c:v>44874</c:v>
                </c:pt>
                <c:pt idx="767">
                  <c:v>44882</c:v>
                </c:pt>
                <c:pt idx="768">
                  <c:v>44887</c:v>
                </c:pt>
                <c:pt idx="769">
                  <c:v>44888</c:v>
                </c:pt>
                <c:pt idx="770">
                  <c:v>44888</c:v>
                </c:pt>
                <c:pt idx="771">
                  <c:v>44891</c:v>
                </c:pt>
                <c:pt idx="772">
                  <c:v>44894</c:v>
                </c:pt>
                <c:pt idx="773">
                  <c:v>44896</c:v>
                </c:pt>
                <c:pt idx="774">
                  <c:v>44898</c:v>
                </c:pt>
                <c:pt idx="775">
                  <c:v>44900</c:v>
                </c:pt>
                <c:pt idx="776">
                  <c:v>44901</c:v>
                </c:pt>
                <c:pt idx="777">
                  <c:v>44906</c:v>
                </c:pt>
                <c:pt idx="778">
                  <c:v>44926</c:v>
                </c:pt>
                <c:pt idx="779">
                  <c:v>44927</c:v>
                </c:pt>
                <c:pt idx="780">
                  <c:v>44928</c:v>
                </c:pt>
                <c:pt idx="781">
                  <c:v>44934</c:v>
                </c:pt>
                <c:pt idx="782">
                  <c:v>44937</c:v>
                </c:pt>
                <c:pt idx="783">
                  <c:v>44940</c:v>
                </c:pt>
                <c:pt idx="784">
                  <c:v>44943</c:v>
                </c:pt>
                <c:pt idx="785">
                  <c:v>44949</c:v>
                </c:pt>
                <c:pt idx="786">
                  <c:v>44953</c:v>
                </c:pt>
                <c:pt idx="787">
                  <c:v>44960</c:v>
                </c:pt>
                <c:pt idx="788">
                  <c:v>44960</c:v>
                </c:pt>
                <c:pt idx="789">
                  <c:v>44961</c:v>
                </c:pt>
                <c:pt idx="790">
                  <c:v>44964</c:v>
                </c:pt>
                <c:pt idx="791">
                  <c:v>44966</c:v>
                </c:pt>
                <c:pt idx="792">
                  <c:v>44969</c:v>
                </c:pt>
                <c:pt idx="793">
                  <c:v>44971</c:v>
                </c:pt>
                <c:pt idx="794">
                  <c:v>44972</c:v>
                </c:pt>
                <c:pt idx="795">
                  <c:v>44979</c:v>
                </c:pt>
                <c:pt idx="796">
                  <c:v>44979</c:v>
                </c:pt>
                <c:pt idx="797">
                  <c:v>44980</c:v>
                </c:pt>
                <c:pt idx="798">
                  <c:v>44980</c:v>
                </c:pt>
                <c:pt idx="799">
                  <c:v>44984</c:v>
                </c:pt>
                <c:pt idx="800">
                  <c:v>44984</c:v>
                </c:pt>
                <c:pt idx="801">
                  <c:v>44985</c:v>
                </c:pt>
                <c:pt idx="802">
                  <c:v>44987</c:v>
                </c:pt>
                <c:pt idx="803">
                  <c:v>44987</c:v>
                </c:pt>
                <c:pt idx="804">
                  <c:v>44987</c:v>
                </c:pt>
                <c:pt idx="805">
                  <c:v>44991</c:v>
                </c:pt>
                <c:pt idx="806">
                  <c:v>45013</c:v>
                </c:pt>
                <c:pt idx="807">
                  <c:v>45013</c:v>
                </c:pt>
                <c:pt idx="808">
                  <c:v>45014</c:v>
                </c:pt>
                <c:pt idx="809">
                  <c:v>45020</c:v>
                </c:pt>
                <c:pt idx="810">
                  <c:v>45022</c:v>
                </c:pt>
                <c:pt idx="811">
                  <c:v>45023</c:v>
                </c:pt>
                <c:pt idx="812">
                  <c:v>45036</c:v>
                </c:pt>
                <c:pt idx="813">
                  <c:v>45039</c:v>
                </c:pt>
                <c:pt idx="814">
                  <c:v>45039</c:v>
                </c:pt>
                <c:pt idx="815">
                  <c:v>45040</c:v>
                </c:pt>
                <c:pt idx="816">
                  <c:v>45043</c:v>
                </c:pt>
                <c:pt idx="817">
                  <c:v>45043</c:v>
                </c:pt>
                <c:pt idx="818">
                  <c:v>45046</c:v>
                </c:pt>
                <c:pt idx="819">
                  <c:v>45062</c:v>
                </c:pt>
                <c:pt idx="820">
                  <c:v>45063</c:v>
                </c:pt>
                <c:pt idx="821">
                  <c:v>45067</c:v>
                </c:pt>
                <c:pt idx="822">
                  <c:v>45068</c:v>
                </c:pt>
                <c:pt idx="823">
                  <c:v>45075</c:v>
                </c:pt>
                <c:pt idx="824">
                  <c:v>45082</c:v>
                </c:pt>
                <c:pt idx="825">
                  <c:v>45085</c:v>
                </c:pt>
                <c:pt idx="826">
                  <c:v>45092</c:v>
                </c:pt>
                <c:pt idx="827">
                  <c:v>45099</c:v>
                </c:pt>
                <c:pt idx="828">
                  <c:v>45117</c:v>
                </c:pt>
                <c:pt idx="829">
                  <c:v>45124</c:v>
                </c:pt>
                <c:pt idx="830">
                  <c:v>45125</c:v>
                </c:pt>
                <c:pt idx="831">
                  <c:v>45125</c:v>
                </c:pt>
                <c:pt idx="832">
                  <c:v>45125</c:v>
                </c:pt>
                <c:pt idx="833">
                  <c:v>45135</c:v>
                </c:pt>
                <c:pt idx="834">
                  <c:v>45139</c:v>
                </c:pt>
                <c:pt idx="835">
                  <c:v>45141</c:v>
                </c:pt>
                <c:pt idx="836">
                  <c:v>45142</c:v>
                </c:pt>
                <c:pt idx="837">
                  <c:v>45156</c:v>
                </c:pt>
                <c:pt idx="838">
                  <c:v>45158</c:v>
                </c:pt>
                <c:pt idx="839">
                  <c:v>45160</c:v>
                </c:pt>
                <c:pt idx="840">
                  <c:v>45161</c:v>
                </c:pt>
                <c:pt idx="841">
                  <c:v>45165</c:v>
                </c:pt>
                <c:pt idx="842">
                  <c:v>45167</c:v>
                </c:pt>
                <c:pt idx="843">
                  <c:v>45171</c:v>
                </c:pt>
                <c:pt idx="844">
                  <c:v>45180</c:v>
                </c:pt>
                <c:pt idx="845">
                  <c:v>45180</c:v>
                </c:pt>
                <c:pt idx="846">
                  <c:v>45183</c:v>
                </c:pt>
                <c:pt idx="847">
                  <c:v>45190</c:v>
                </c:pt>
                <c:pt idx="848">
                  <c:v>45197</c:v>
                </c:pt>
                <c:pt idx="849">
                  <c:v>45201</c:v>
                </c:pt>
                <c:pt idx="850">
                  <c:v>45206</c:v>
                </c:pt>
                <c:pt idx="851">
                  <c:v>45207</c:v>
                </c:pt>
                <c:pt idx="852">
                  <c:v>45215</c:v>
                </c:pt>
                <c:pt idx="853">
                  <c:v>45215</c:v>
                </c:pt>
                <c:pt idx="854">
                  <c:v>45223</c:v>
                </c:pt>
                <c:pt idx="855">
                  <c:v>45224</c:v>
                </c:pt>
                <c:pt idx="856">
                  <c:v>45232</c:v>
                </c:pt>
                <c:pt idx="857">
                  <c:v>45242</c:v>
                </c:pt>
                <c:pt idx="858">
                  <c:v>45249</c:v>
                </c:pt>
                <c:pt idx="859">
                  <c:v>45251</c:v>
                </c:pt>
                <c:pt idx="860">
                  <c:v>45258</c:v>
                </c:pt>
                <c:pt idx="861">
                  <c:v>45259</c:v>
                </c:pt>
                <c:pt idx="862">
                  <c:v>45266</c:v>
                </c:pt>
                <c:pt idx="863">
                  <c:v>45296</c:v>
                </c:pt>
                <c:pt idx="864">
                  <c:v>45296</c:v>
                </c:pt>
                <c:pt idx="865">
                  <c:v>45298</c:v>
                </c:pt>
                <c:pt idx="866">
                  <c:v>45309</c:v>
                </c:pt>
                <c:pt idx="867">
                  <c:v>45312</c:v>
                </c:pt>
                <c:pt idx="868">
                  <c:v>45314</c:v>
                </c:pt>
                <c:pt idx="869">
                  <c:v>45315</c:v>
                </c:pt>
                <c:pt idx="870">
                  <c:v>45323</c:v>
                </c:pt>
                <c:pt idx="871">
                  <c:v>45325</c:v>
                </c:pt>
                <c:pt idx="872">
                  <c:v>45327</c:v>
                </c:pt>
                <c:pt idx="873">
                  <c:v>45329</c:v>
                </c:pt>
                <c:pt idx="874">
                  <c:v>45333</c:v>
                </c:pt>
                <c:pt idx="875">
                  <c:v>45334</c:v>
                </c:pt>
                <c:pt idx="876">
                  <c:v>45338</c:v>
                </c:pt>
                <c:pt idx="877">
                  <c:v>45342</c:v>
                </c:pt>
                <c:pt idx="878">
                  <c:v>45345</c:v>
                </c:pt>
                <c:pt idx="879">
                  <c:v>45348</c:v>
                </c:pt>
                <c:pt idx="880">
                  <c:v>45361</c:v>
                </c:pt>
                <c:pt idx="881">
                  <c:v>45367</c:v>
                </c:pt>
                <c:pt idx="882">
                  <c:v>45373</c:v>
                </c:pt>
                <c:pt idx="883">
                  <c:v>45380</c:v>
                </c:pt>
                <c:pt idx="884">
                  <c:v>45383</c:v>
                </c:pt>
                <c:pt idx="885">
                  <c:v>45384</c:v>
                </c:pt>
                <c:pt idx="886">
                  <c:v>45385</c:v>
                </c:pt>
                <c:pt idx="887">
                  <c:v>45386</c:v>
                </c:pt>
                <c:pt idx="888">
                  <c:v>45388</c:v>
                </c:pt>
                <c:pt idx="889">
                  <c:v>45403</c:v>
                </c:pt>
                <c:pt idx="890">
                  <c:v>45403</c:v>
                </c:pt>
                <c:pt idx="891">
                  <c:v>45413</c:v>
                </c:pt>
                <c:pt idx="892">
                  <c:v>45419</c:v>
                </c:pt>
                <c:pt idx="893">
                  <c:v>45426</c:v>
                </c:pt>
                <c:pt idx="894">
                  <c:v>45430</c:v>
                </c:pt>
                <c:pt idx="895">
                  <c:v>45434</c:v>
                </c:pt>
                <c:pt idx="896">
                  <c:v>45438</c:v>
                </c:pt>
                <c:pt idx="897">
                  <c:v>45448</c:v>
                </c:pt>
                <c:pt idx="898">
                  <c:v>45456</c:v>
                </c:pt>
                <c:pt idx="899">
                  <c:v>45459</c:v>
                </c:pt>
                <c:pt idx="900">
                  <c:v>45463</c:v>
                </c:pt>
                <c:pt idx="901">
                  <c:v>45463</c:v>
                </c:pt>
                <c:pt idx="902">
                  <c:v>45467</c:v>
                </c:pt>
                <c:pt idx="903">
                  <c:v>45469</c:v>
                </c:pt>
                <c:pt idx="904">
                  <c:v>45470</c:v>
                </c:pt>
                <c:pt idx="905">
                  <c:v>45472</c:v>
                </c:pt>
                <c:pt idx="906">
                  <c:v>45476</c:v>
                </c:pt>
                <c:pt idx="907">
                  <c:v>45480</c:v>
                </c:pt>
                <c:pt idx="908">
                  <c:v>45481</c:v>
                </c:pt>
                <c:pt idx="909">
                  <c:v>45488</c:v>
                </c:pt>
                <c:pt idx="910">
                  <c:v>45492</c:v>
                </c:pt>
                <c:pt idx="911">
                  <c:v>45493</c:v>
                </c:pt>
                <c:pt idx="912">
                  <c:v>45496</c:v>
                </c:pt>
                <c:pt idx="913">
                  <c:v>45500</c:v>
                </c:pt>
                <c:pt idx="914">
                  <c:v>45503</c:v>
                </c:pt>
                <c:pt idx="915">
                  <c:v>45505</c:v>
                </c:pt>
                <c:pt idx="916">
                  <c:v>45513</c:v>
                </c:pt>
                <c:pt idx="917">
                  <c:v>45532</c:v>
                </c:pt>
                <c:pt idx="918">
                  <c:v>45539</c:v>
                </c:pt>
                <c:pt idx="919">
                  <c:v>45545</c:v>
                </c:pt>
                <c:pt idx="920">
                  <c:v>45549</c:v>
                </c:pt>
                <c:pt idx="921">
                  <c:v>45555</c:v>
                </c:pt>
                <c:pt idx="922">
                  <c:v>45556</c:v>
                </c:pt>
                <c:pt idx="923">
                  <c:v>45558</c:v>
                </c:pt>
                <c:pt idx="924">
                  <c:v>45563</c:v>
                </c:pt>
                <c:pt idx="925">
                  <c:v>45566</c:v>
                </c:pt>
                <c:pt idx="926">
                  <c:v>45572</c:v>
                </c:pt>
                <c:pt idx="927">
                  <c:v>45576</c:v>
                </c:pt>
                <c:pt idx="928">
                  <c:v>45594</c:v>
                </c:pt>
                <c:pt idx="929">
                  <c:v>45599</c:v>
                </c:pt>
                <c:pt idx="930">
                  <c:v>45604</c:v>
                </c:pt>
                <c:pt idx="931">
                  <c:v>45606</c:v>
                </c:pt>
                <c:pt idx="932">
                  <c:v>45611</c:v>
                </c:pt>
                <c:pt idx="933">
                  <c:v>45611</c:v>
                </c:pt>
                <c:pt idx="934">
                  <c:v>45612</c:v>
                </c:pt>
                <c:pt idx="935">
                  <c:v>45612</c:v>
                </c:pt>
                <c:pt idx="936">
                  <c:v>45618</c:v>
                </c:pt>
                <c:pt idx="937">
                  <c:v>45620</c:v>
                </c:pt>
                <c:pt idx="938">
                  <c:v>45623</c:v>
                </c:pt>
                <c:pt idx="939">
                  <c:v>45624</c:v>
                </c:pt>
                <c:pt idx="940">
                  <c:v>45630</c:v>
                </c:pt>
                <c:pt idx="941">
                  <c:v>45636</c:v>
                </c:pt>
                <c:pt idx="942">
                  <c:v>45638</c:v>
                </c:pt>
                <c:pt idx="943">
                  <c:v>45639</c:v>
                </c:pt>
                <c:pt idx="944">
                  <c:v>45644</c:v>
                </c:pt>
                <c:pt idx="945">
                  <c:v>45646</c:v>
                </c:pt>
                <c:pt idx="946">
                  <c:v>45655</c:v>
                </c:pt>
              </c:numCache>
            </c:numRef>
          </c:cat>
          <c:val>
            <c:numRef>
              <c:f>date_ranked!$F$2:$F$948</c:f>
              <c:numCache>
                <c:formatCode>General</c:formatCode>
                <c:ptCount val="9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0E-4DFE-AAB4-B2F0DAC945B3}"/>
            </c:ext>
          </c:extLst>
        </c:ser>
        <c:ser>
          <c:idx val="4"/>
          <c:order val="4"/>
          <c:tx>
            <c:strRef>
              <c:f>date_ranked!$G$1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numRef>
              <c:extLst>
                <c:ext xmlns:c15="http://schemas.microsoft.com/office/drawing/2012/chart" uri="{02D57815-91ED-43cb-92C2-25804820EDAC}">
                  <c15:fullRef>
                    <c15:sqref>date_ranked!$A$2:$B$948</c15:sqref>
                  </c15:fullRef>
                  <c15:levelRef>
                    <c15:sqref>date_ranked!$B$2:$B$948</c15:sqref>
                  </c15:levelRef>
                </c:ext>
              </c:extLst>
              <c:f>date_ranked!$B$2:$B$948</c:f>
              <c:numCache>
                <c:formatCode>dd/mm/yyyy;@</c:formatCode>
                <c:ptCount val="947"/>
                <c:pt idx="0">
                  <c:v>42010</c:v>
                </c:pt>
                <c:pt idx="1">
                  <c:v>42011</c:v>
                </c:pt>
                <c:pt idx="2">
                  <c:v>42015</c:v>
                </c:pt>
                <c:pt idx="3">
                  <c:v>42017</c:v>
                </c:pt>
                <c:pt idx="4">
                  <c:v>42022</c:v>
                </c:pt>
                <c:pt idx="5">
                  <c:v>42027</c:v>
                </c:pt>
                <c:pt idx="6">
                  <c:v>42030</c:v>
                </c:pt>
                <c:pt idx="7">
                  <c:v>42034</c:v>
                </c:pt>
                <c:pt idx="8">
                  <c:v>42054</c:v>
                </c:pt>
                <c:pt idx="9">
                  <c:v>42056</c:v>
                </c:pt>
                <c:pt idx="10">
                  <c:v>42057</c:v>
                </c:pt>
                <c:pt idx="11">
                  <c:v>42058</c:v>
                </c:pt>
                <c:pt idx="12">
                  <c:v>42059</c:v>
                </c:pt>
                <c:pt idx="13">
                  <c:v>42059</c:v>
                </c:pt>
                <c:pt idx="14">
                  <c:v>42060</c:v>
                </c:pt>
                <c:pt idx="15">
                  <c:v>42060</c:v>
                </c:pt>
                <c:pt idx="16">
                  <c:v>42060</c:v>
                </c:pt>
                <c:pt idx="17">
                  <c:v>42064</c:v>
                </c:pt>
                <c:pt idx="18">
                  <c:v>42085</c:v>
                </c:pt>
                <c:pt idx="19">
                  <c:v>42086</c:v>
                </c:pt>
                <c:pt idx="20">
                  <c:v>42088</c:v>
                </c:pt>
                <c:pt idx="21">
                  <c:v>42092</c:v>
                </c:pt>
                <c:pt idx="22">
                  <c:v>42096</c:v>
                </c:pt>
                <c:pt idx="23">
                  <c:v>42101</c:v>
                </c:pt>
                <c:pt idx="24">
                  <c:v>42112</c:v>
                </c:pt>
                <c:pt idx="25">
                  <c:v>42112</c:v>
                </c:pt>
                <c:pt idx="26">
                  <c:v>42116</c:v>
                </c:pt>
                <c:pt idx="27">
                  <c:v>42121</c:v>
                </c:pt>
                <c:pt idx="28">
                  <c:v>42128</c:v>
                </c:pt>
                <c:pt idx="29">
                  <c:v>42133</c:v>
                </c:pt>
                <c:pt idx="30">
                  <c:v>42133</c:v>
                </c:pt>
                <c:pt idx="31">
                  <c:v>42139</c:v>
                </c:pt>
                <c:pt idx="32">
                  <c:v>42148</c:v>
                </c:pt>
                <c:pt idx="33">
                  <c:v>42155</c:v>
                </c:pt>
                <c:pt idx="34">
                  <c:v>42166</c:v>
                </c:pt>
                <c:pt idx="35">
                  <c:v>42170</c:v>
                </c:pt>
                <c:pt idx="36">
                  <c:v>42171</c:v>
                </c:pt>
                <c:pt idx="37">
                  <c:v>42177</c:v>
                </c:pt>
                <c:pt idx="38">
                  <c:v>42181</c:v>
                </c:pt>
                <c:pt idx="39">
                  <c:v>42186</c:v>
                </c:pt>
                <c:pt idx="40">
                  <c:v>42202</c:v>
                </c:pt>
                <c:pt idx="41">
                  <c:v>42203</c:v>
                </c:pt>
                <c:pt idx="42">
                  <c:v>42223</c:v>
                </c:pt>
                <c:pt idx="43">
                  <c:v>42232</c:v>
                </c:pt>
                <c:pt idx="44">
                  <c:v>42234</c:v>
                </c:pt>
                <c:pt idx="45">
                  <c:v>42236</c:v>
                </c:pt>
                <c:pt idx="46">
                  <c:v>42243</c:v>
                </c:pt>
                <c:pt idx="47">
                  <c:v>42254</c:v>
                </c:pt>
                <c:pt idx="48">
                  <c:v>42256</c:v>
                </c:pt>
                <c:pt idx="49">
                  <c:v>42263</c:v>
                </c:pt>
                <c:pt idx="50">
                  <c:v>42265</c:v>
                </c:pt>
                <c:pt idx="51">
                  <c:v>42271</c:v>
                </c:pt>
                <c:pt idx="52">
                  <c:v>42293</c:v>
                </c:pt>
                <c:pt idx="53">
                  <c:v>42294</c:v>
                </c:pt>
                <c:pt idx="54">
                  <c:v>42298</c:v>
                </c:pt>
                <c:pt idx="55">
                  <c:v>42302</c:v>
                </c:pt>
                <c:pt idx="56">
                  <c:v>42306</c:v>
                </c:pt>
                <c:pt idx="57">
                  <c:v>42309</c:v>
                </c:pt>
                <c:pt idx="58">
                  <c:v>42312</c:v>
                </c:pt>
                <c:pt idx="59">
                  <c:v>42314</c:v>
                </c:pt>
                <c:pt idx="60">
                  <c:v>42320</c:v>
                </c:pt>
                <c:pt idx="61">
                  <c:v>42321</c:v>
                </c:pt>
                <c:pt idx="62">
                  <c:v>42328</c:v>
                </c:pt>
                <c:pt idx="63">
                  <c:v>42328</c:v>
                </c:pt>
                <c:pt idx="64">
                  <c:v>42329</c:v>
                </c:pt>
                <c:pt idx="65">
                  <c:v>42331</c:v>
                </c:pt>
                <c:pt idx="66">
                  <c:v>42335</c:v>
                </c:pt>
                <c:pt idx="67">
                  <c:v>42344</c:v>
                </c:pt>
                <c:pt idx="68">
                  <c:v>42353</c:v>
                </c:pt>
                <c:pt idx="69">
                  <c:v>42357</c:v>
                </c:pt>
                <c:pt idx="70">
                  <c:v>42361</c:v>
                </c:pt>
                <c:pt idx="71">
                  <c:v>42364</c:v>
                </c:pt>
                <c:pt idx="72">
                  <c:v>42381</c:v>
                </c:pt>
                <c:pt idx="73">
                  <c:v>42381</c:v>
                </c:pt>
                <c:pt idx="74">
                  <c:v>42391</c:v>
                </c:pt>
                <c:pt idx="75">
                  <c:v>42397</c:v>
                </c:pt>
                <c:pt idx="76">
                  <c:v>42402</c:v>
                </c:pt>
                <c:pt idx="77">
                  <c:v>42405</c:v>
                </c:pt>
                <c:pt idx="78">
                  <c:v>42408</c:v>
                </c:pt>
                <c:pt idx="79">
                  <c:v>42418</c:v>
                </c:pt>
                <c:pt idx="80">
                  <c:v>42418</c:v>
                </c:pt>
                <c:pt idx="81">
                  <c:v>42419</c:v>
                </c:pt>
                <c:pt idx="82">
                  <c:v>42419</c:v>
                </c:pt>
                <c:pt idx="83">
                  <c:v>42421</c:v>
                </c:pt>
                <c:pt idx="84">
                  <c:v>42425</c:v>
                </c:pt>
                <c:pt idx="85">
                  <c:v>42425</c:v>
                </c:pt>
                <c:pt idx="86">
                  <c:v>42426</c:v>
                </c:pt>
                <c:pt idx="87">
                  <c:v>42427</c:v>
                </c:pt>
                <c:pt idx="88">
                  <c:v>42431</c:v>
                </c:pt>
                <c:pt idx="89">
                  <c:v>42433</c:v>
                </c:pt>
                <c:pt idx="90">
                  <c:v>42433</c:v>
                </c:pt>
                <c:pt idx="91">
                  <c:v>42434</c:v>
                </c:pt>
                <c:pt idx="92">
                  <c:v>42438</c:v>
                </c:pt>
                <c:pt idx="93">
                  <c:v>42439</c:v>
                </c:pt>
                <c:pt idx="94">
                  <c:v>42443</c:v>
                </c:pt>
                <c:pt idx="95">
                  <c:v>42445</c:v>
                </c:pt>
                <c:pt idx="96">
                  <c:v>42447</c:v>
                </c:pt>
                <c:pt idx="97">
                  <c:v>42448</c:v>
                </c:pt>
                <c:pt idx="98">
                  <c:v>42451</c:v>
                </c:pt>
                <c:pt idx="99">
                  <c:v>42455</c:v>
                </c:pt>
                <c:pt idx="100">
                  <c:v>42456</c:v>
                </c:pt>
                <c:pt idx="101">
                  <c:v>42461</c:v>
                </c:pt>
                <c:pt idx="102">
                  <c:v>42462</c:v>
                </c:pt>
                <c:pt idx="103">
                  <c:v>42463</c:v>
                </c:pt>
                <c:pt idx="104">
                  <c:v>42469</c:v>
                </c:pt>
                <c:pt idx="105">
                  <c:v>42470</c:v>
                </c:pt>
                <c:pt idx="106">
                  <c:v>42473</c:v>
                </c:pt>
                <c:pt idx="107">
                  <c:v>42475</c:v>
                </c:pt>
                <c:pt idx="108">
                  <c:v>42483</c:v>
                </c:pt>
                <c:pt idx="109">
                  <c:v>42485</c:v>
                </c:pt>
                <c:pt idx="110">
                  <c:v>42487</c:v>
                </c:pt>
                <c:pt idx="111">
                  <c:v>42489</c:v>
                </c:pt>
                <c:pt idx="112">
                  <c:v>42490</c:v>
                </c:pt>
                <c:pt idx="113">
                  <c:v>42490</c:v>
                </c:pt>
                <c:pt idx="114">
                  <c:v>42490</c:v>
                </c:pt>
                <c:pt idx="115">
                  <c:v>42496</c:v>
                </c:pt>
                <c:pt idx="116">
                  <c:v>42502</c:v>
                </c:pt>
                <c:pt idx="117">
                  <c:v>42504</c:v>
                </c:pt>
                <c:pt idx="118">
                  <c:v>42506</c:v>
                </c:pt>
                <c:pt idx="119">
                  <c:v>42506</c:v>
                </c:pt>
                <c:pt idx="120">
                  <c:v>42508</c:v>
                </c:pt>
                <c:pt idx="121">
                  <c:v>42513</c:v>
                </c:pt>
                <c:pt idx="122">
                  <c:v>42518</c:v>
                </c:pt>
                <c:pt idx="123">
                  <c:v>42519</c:v>
                </c:pt>
                <c:pt idx="124">
                  <c:v>42520</c:v>
                </c:pt>
                <c:pt idx="125">
                  <c:v>42528</c:v>
                </c:pt>
                <c:pt idx="126">
                  <c:v>42531</c:v>
                </c:pt>
                <c:pt idx="127">
                  <c:v>42540</c:v>
                </c:pt>
                <c:pt idx="128">
                  <c:v>42540</c:v>
                </c:pt>
                <c:pt idx="129">
                  <c:v>42562</c:v>
                </c:pt>
                <c:pt idx="130">
                  <c:v>42562</c:v>
                </c:pt>
                <c:pt idx="131">
                  <c:v>42562</c:v>
                </c:pt>
                <c:pt idx="132">
                  <c:v>42567</c:v>
                </c:pt>
                <c:pt idx="133">
                  <c:v>42567</c:v>
                </c:pt>
                <c:pt idx="134">
                  <c:v>42569</c:v>
                </c:pt>
                <c:pt idx="135">
                  <c:v>42570</c:v>
                </c:pt>
                <c:pt idx="136">
                  <c:v>42578</c:v>
                </c:pt>
                <c:pt idx="137">
                  <c:v>42585</c:v>
                </c:pt>
                <c:pt idx="138">
                  <c:v>42585</c:v>
                </c:pt>
                <c:pt idx="139">
                  <c:v>42587</c:v>
                </c:pt>
                <c:pt idx="140">
                  <c:v>42597</c:v>
                </c:pt>
                <c:pt idx="141">
                  <c:v>42601</c:v>
                </c:pt>
                <c:pt idx="142">
                  <c:v>42607</c:v>
                </c:pt>
                <c:pt idx="143">
                  <c:v>42611</c:v>
                </c:pt>
                <c:pt idx="144">
                  <c:v>42615</c:v>
                </c:pt>
                <c:pt idx="145">
                  <c:v>42617</c:v>
                </c:pt>
                <c:pt idx="146">
                  <c:v>42624</c:v>
                </c:pt>
                <c:pt idx="147">
                  <c:v>42626</c:v>
                </c:pt>
                <c:pt idx="148">
                  <c:v>42628</c:v>
                </c:pt>
                <c:pt idx="149">
                  <c:v>42637</c:v>
                </c:pt>
                <c:pt idx="150">
                  <c:v>42641</c:v>
                </c:pt>
                <c:pt idx="151">
                  <c:v>42643</c:v>
                </c:pt>
                <c:pt idx="152">
                  <c:v>42643</c:v>
                </c:pt>
                <c:pt idx="153">
                  <c:v>42644</c:v>
                </c:pt>
                <c:pt idx="154">
                  <c:v>42647</c:v>
                </c:pt>
                <c:pt idx="155">
                  <c:v>42663</c:v>
                </c:pt>
                <c:pt idx="156">
                  <c:v>42666</c:v>
                </c:pt>
                <c:pt idx="157">
                  <c:v>42669</c:v>
                </c:pt>
                <c:pt idx="158">
                  <c:v>42672</c:v>
                </c:pt>
                <c:pt idx="159">
                  <c:v>42676</c:v>
                </c:pt>
                <c:pt idx="160">
                  <c:v>42681</c:v>
                </c:pt>
                <c:pt idx="161">
                  <c:v>42686</c:v>
                </c:pt>
                <c:pt idx="162">
                  <c:v>42691</c:v>
                </c:pt>
                <c:pt idx="163">
                  <c:v>42694</c:v>
                </c:pt>
                <c:pt idx="164">
                  <c:v>42702</c:v>
                </c:pt>
                <c:pt idx="165">
                  <c:v>42702</c:v>
                </c:pt>
                <c:pt idx="166">
                  <c:v>42712</c:v>
                </c:pt>
                <c:pt idx="167">
                  <c:v>42719</c:v>
                </c:pt>
                <c:pt idx="168">
                  <c:v>42720</c:v>
                </c:pt>
                <c:pt idx="169">
                  <c:v>42723</c:v>
                </c:pt>
                <c:pt idx="170">
                  <c:v>42724</c:v>
                </c:pt>
                <c:pt idx="171">
                  <c:v>42727</c:v>
                </c:pt>
                <c:pt idx="172">
                  <c:v>42728</c:v>
                </c:pt>
                <c:pt idx="173">
                  <c:v>42734</c:v>
                </c:pt>
                <c:pt idx="174">
                  <c:v>42739</c:v>
                </c:pt>
                <c:pt idx="175">
                  <c:v>42745</c:v>
                </c:pt>
                <c:pt idx="176">
                  <c:v>42746</c:v>
                </c:pt>
                <c:pt idx="177">
                  <c:v>42752</c:v>
                </c:pt>
                <c:pt idx="178">
                  <c:v>42757</c:v>
                </c:pt>
                <c:pt idx="179">
                  <c:v>42758</c:v>
                </c:pt>
                <c:pt idx="180">
                  <c:v>42759</c:v>
                </c:pt>
                <c:pt idx="181">
                  <c:v>42764</c:v>
                </c:pt>
                <c:pt idx="182">
                  <c:v>42765</c:v>
                </c:pt>
                <c:pt idx="183">
                  <c:v>42778</c:v>
                </c:pt>
                <c:pt idx="184">
                  <c:v>42779</c:v>
                </c:pt>
                <c:pt idx="185">
                  <c:v>42780</c:v>
                </c:pt>
                <c:pt idx="186">
                  <c:v>42782</c:v>
                </c:pt>
                <c:pt idx="187">
                  <c:v>42783</c:v>
                </c:pt>
                <c:pt idx="188">
                  <c:v>42784</c:v>
                </c:pt>
                <c:pt idx="189">
                  <c:v>42787</c:v>
                </c:pt>
                <c:pt idx="190">
                  <c:v>42807</c:v>
                </c:pt>
                <c:pt idx="191">
                  <c:v>42810</c:v>
                </c:pt>
                <c:pt idx="192">
                  <c:v>42812</c:v>
                </c:pt>
                <c:pt idx="193">
                  <c:v>42813</c:v>
                </c:pt>
                <c:pt idx="194">
                  <c:v>42827</c:v>
                </c:pt>
                <c:pt idx="195">
                  <c:v>42829</c:v>
                </c:pt>
                <c:pt idx="196">
                  <c:v>42830</c:v>
                </c:pt>
                <c:pt idx="197">
                  <c:v>42834</c:v>
                </c:pt>
                <c:pt idx="198">
                  <c:v>42835</c:v>
                </c:pt>
                <c:pt idx="199">
                  <c:v>42847</c:v>
                </c:pt>
                <c:pt idx="200">
                  <c:v>42851</c:v>
                </c:pt>
                <c:pt idx="201">
                  <c:v>42853</c:v>
                </c:pt>
                <c:pt idx="202">
                  <c:v>42856</c:v>
                </c:pt>
                <c:pt idx="203">
                  <c:v>42864</c:v>
                </c:pt>
                <c:pt idx="204">
                  <c:v>42880</c:v>
                </c:pt>
                <c:pt idx="205">
                  <c:v>42881</c:v>
                </c:pt>
                <c:pt idx="206">
                  <c:v>42883</c:v>
                </c:pt>
                <c:pt idx="207">
                  <c:v>42895</c:v>
                </c:pt>
                <c:pt idx="208">
                  <c:v>42895</c:v>
                </c:pt>
                <c:pt idx="209">
                  <c:v>42895</c:v>
                </c:pt>
                <c:pt idx="210">
                  <c:v>42909</c:v>
                </c:pt>
                <c:pt idx="211">
                  <c:v>42912</c:v>
                </c:pt>
                <c:pt idx="212">
                  <c:v>42913</c:v>
                </c:pt>
                <c:pt idx="213">
                  <c:v>42917</c:v>
                </c:pt>
                <c:pt idx="214">
                  <c:v>42918</c:v>
                </c:pt>
                <c:pt idx="215">
                  <c:v>42919</c:v>
                </c:pt>
                <c:pt idx="216">
                  <c:v>42921</c:v>
                </c:pt>
                <c:pt idx="217">
                  <c:v>42921</c:v>
                </c:pt>
                <c:pt idx="218">
                  <c:v>42927</c:v>
                </c:pt>
                <c:pt idx="219">
                  <c:v>42928</c:v>
                </c:pt>
                <c:pt idx="220">
                  <c:v>42932</c:v>
                </c:pt>
                <c:pt idx="221">
                  <c:v>42941</c:v>
                </c:pt>
                <c:pt idx="222">
                  <c:v>42955</c:v>
                </c:pt>
                <c:pt idx="223">
                  <c:v>42958</c:v>
                </c:pt>
                <c:pt idx="224">
                  <c:v>42959</c:v>
                </c:pt>
                <c:pt idx="225">
                  <c:v>42963</c:v>
                </c:pt>
                <c:pt idx="226">
                  <c:v>42967</c:v>
                </c:pt>
                <c:pt idx="227">
                  <c:v>42973</c:v>
                </c:pt>
                <c:pt idx="228">
                  <c:v>42977</c:v>
                </c:pt>
                <c:pt idx="229">
                  <c:v>42983</c:v>
                </c:pt>
                <c:pt idx="230">
                  <c:v>42984</c:v>
                </c:pt>
                <c:pt idx="231">
                  <c:v>42987</c:v>
                </c:pt>
                <c:pt idx="232">
                  <c:v>42987</c:v>
                </c:pt>
                <c:pt idx="233">
                  <c:v>42987</c:v>
                </c:pt>
                <c:pt idx="234">
                  <c:v>42995</c:v>
                </c:pt>
                <c:pt idx="235">
                  <c:v>42996</c:v>
                </c:pt>
                <c:pt idx="236">
                  <c:v>42997</c:v>
                </c:pt>
                <c:pt idx="237">
                  <c:v>42997</c:v>
                </c:pt>
                <c:pt idx="238">
                  <c:v>42998</c:v>
                </c:pt>
                <c:pt idx="239">
                  <c:v>43013</c:v>
                </c:pt>
                <c:pt idx="240">
                  <c:v>43013</c:v>
                </c:pt>
                <c:pt idx="241">
                  <c:v>43018</c:v>
                </c:pt>
                <c:pt idx="242">
                  <c:v>43025</c:v>
                </c:pt>
                <c:pt idx="243">
                  <c:v>43029</c:v>
                </c:pt>
                <c:pt idx="244">
                  <c:v>43031</c:v>
                </c:pt>
                <c:pt idx="245">
                  <c:v>43031</c:v>
                </c:pt>
                <c:pt idx="246">
                  <c:v>43034</c:v>
                </c:pt>
                <c:pt idx="247">
                  <c:v>43038</c:v>
                </c:pt>
                <c:pt idx="248">
                  <c:v>43039</c:v>
                </c:pt>
                <c:pt idx="249">
                  <c:v>43049</c:v>
                </c:pt>
                <c:pt idx="250">
                  <c:v>43059</c:v>
                </c:pt>
                <c:pt idx="251">
                  <c:v>43059</c:v>
                </c:pt>
                <c:pt idx="252">
                  <c:v>43061</c:v>
                </c:pt>
                <c:pt idx="253">
                  <c:v>43065</c:v>
                </c:pt>
                <c:pt idx="254">
                  <c:v>43065</c:v>
                </c:pt>
                <c:pt idx="255">
                  <c:v>43071</c:v>
                </c:pt>
                <c:pt idx="256">
                  <c:v>43073</c:v>
                </c:pt>
                <c:pt idx="257">
                  <c:v>43077</c:v>
                </c:pt>
                <c:pt idx="258">
                  <c:v>43077</c:v>
                </c:pt>
                <c:pt idx="259">
                  <c:v>43078</c:v>
                </c:pt>
                <c:pt idx="260">
                  <c:v>43079</c:v>
                </c:pt>
                <c:pt idx="261">
                  <c:v>43080</c:v>
                </c:pt>
                <c:pt idx="262">
                  <c:v>43085</c:v>
                </c:pt>
                <c:pt idx="263">
                  <c:v>43088</c:v>
                </c:pt>
                <c:pt idx="264">
                  <c:v>43089</c:v>
                </c:pt>
                <c:pt idx="265">
                  <c:v>43089</c:v>
                </c:pt>
                <c:pt idx="266">
                  <c:v>43091</c:v>
                </c:pt>
                <c:pt idx="267">
                  <c:v>43091</c:v>
                </c:pt>
                <c:pt idx="268">
                  <c:v>43104</c:v>
                </c:pt>
                <c:pt idx="269">
                  <c:v>43108</c:v>
                </c:pt>
                <c:pt idx="270">
                  <c:v>43121</c:v>
                </c:pt>
                <c:pt idx="271">
                  <c:v>43127</c:v>
                </c:pt>
                <c:pt idx="272">
                  <c:v>43130</c:v>
                </c:pt>
                <c:pt idx="273">
                  <c:v>43133</c:v>
                </c:pt>
                <c:pt idx="274">
                  <c:v>43135</c:v>
                </c:pt>
                <c:pt idx="275">
                  <c:v>43142</c:v>
                </c:pt>
                <c:pt idx="276">
                  <c:v>43148</c:v>
                </c:pt>
                <c:pt idx="277">
                  <c:v>43149</c:v>
                </c:pt>
                <c:pt idx="278">
                  <c:v>43150</c:v>
                </c:pt>
                <c:pt idx="279">
                  <c:v>43153</c:v>
                </c:pt>
                <c:pt idx="280">
                  <c:v>43155</c:v>
                </c:pt>
                <c:pt idx="281">
                  <c:v>43158</c:v>
                </c:pt>
                <c:pt idx="282">
                  <c:v>43161</c:v>
                </c:pt>
                <c:pt idx="283">
                  <c:v>43168</c:v>
                </c:pt>
                <c:pt idx="284">
                  <c:v>43184</c:v>
                </c:pt>
                <c:pt idx="285">
                  <c:v>43189</c:v>
                </c:pt>
                <c:pt idx="286">
                  <c:v>43196</c:v>
                </c:pt>
                <c:pt idx="287">
                  <c:v>43205</c:v>
                </c:pt>
                <c:pt idx="288">
                  <c:v>43205</c:v>
                </c:pt>
                <c:pt idx="289">
                  <c:v>43208</c:v>
                </c:pt>
                <c:pt idx="290">
                  <c:v>43216</c:v>
                </c:pt>
                <c:pt idx="291">
                  <c:v>43219</c:v>
                </c:pt>
                <c:pt idx="292">
                  <c:v>43221</c:v>
                </c:pt>
                <c:pt idx="293">
                  <c:v>43225</c:v>
                </c:pt>
                <c:pt idx="294">
                  <c:v>43226</c:v>
                </c:pt>
                <c:pt idx="295">
                  <c:v>43228</c:v>
                </c:pt>
                <c:pt idx="296">
                  <c:v>43229</c:v>
                </c:pt>
                <c:pt idx="297">
                  <c:v>43233</c:v>
                </c:pt>
                <c:pt idx="298">
                  <c:v>43235</c:v>
                </c:pt>
                <c:pt idx="299">
                  <c:v>43237</c:v>
                </c:pt>
                <c:pt idx="300">
                  <c:v>43237</c:v>
                </c:pt>
                <c:pt idx="301">
                  <c:v>43240</c:v>
                </c:pt>
                <c:pt idx="302">
                  <c:v>43241</c:v>
                </c:pt>
                <c:pt idx="303">
                  <c:v>43248</c:v>
                </c:pt>
                <c:pt idx="304">
                  <c:v>43249</c:v>
                </c:pt>
                <c:pt idx="305">
                  <c:v>43251</c:v>
                </c:pt>
                <c:pt idx="306">
                  <c:v>43254</c:v>
                </c:pt>
                <c:pt idx="307">
                  <c:v>43255</c:v>
                </c:pt>
                <c:pt idx="308">
                  <c:v>43257</c:v>
                </c:pt>
                <c:pt idx="309">
                  <c:v>43257</c:v>
                </c:pt>
                <c:pt idx="310">
                  <c:v>43259</c:v>
                </c:pt>
                <c:pt idx="311">
                  <c:v>43260</c:v>
                </c:pt>
                <c:pt idx="312">
                  <c:v>43263</c:v>
                </c:pt>
                <c:pt idx="313">
                  <c:v>43266</c:v>
                </c:pt>
                <c:pt idx="314">
                  <c:v>43276</c:v>
                </c:pt>
                <c:pt idx="315">
                  <c:v>43278</c:v>
                </c:pt>
                <c:pt idx="316">
                  <c:v>43280</c:v>
                </c:pt>
                <c:pt idx="317">
                  <c:v>43281</c:v>
                </c:pt>
                <c:pt idx="318">
                  <c:v>43284</c:v>
                </c:pt>
                <c:pt idx="319">
                  <c:v>43289</c:v>
                </c:pt>
                <c:pt idx="320">
                  <c:v>43294</c:v>
                </c:pt>
                <c:pt idx="321">
                  <c:v>43295</c:v>
                </c:pt>
                <c:pt idx="322">
                  <c:v>43297</c:v>
                </c:pt>
                <c:pt idx="323">
                  <c:v>43297</c:v>
                </c:pt>
                <c:pt idx="324">
                  <c:v>43305</c:v>
                </c:pt>
                <c:pt idx="325">
                  <c:v>43312</c:v>
                </c:pt>
                <c:pt idx="326">
                  <c:v>43316</c:v>
                </c:pt>
                <c:pt idx="327">
                  <c:v>43316</c:v>
                </c:pt>
                <c:pt idx="328">
                  <c:v>43318</c:v>
                </c:pt>
                <c:pt idx="329">
                  <c:v>43319</c:v>
                </c:pt>
                <c:pt idx="330">
                  <c:v>43320</c:v>
                </c:pt>
                <c:pt idx="331">
                  <c:v>43320</c:v>
                </c:pt>
                <c:pt idx="332">
                  <c:v>43323</c:v>
                </c:pt>
                <c:pt idx="333">
                  <c:v>43323</c:v>
                </c:pt>
                <c:pt idx="334">
                  <c:v>43324</c:v>
                </c:pt>
                <c:pt idx="335">
                  <c:v>43327</c:v>
                </c:pt>
                <c:pt idx="336">
                  <c:v>43330</c:v>
                </c:pt>
                <c:pt idx="337">
                  <c:v>43333</c:v>
                </c:pt>
                <c:pt idx="338">
                  <c:v>43336</c:v>
                </c:pt>
                <c:pt idx="339">
                  <c:v>43339</c:v>
                </c:pt>
                <c:pt idx="340">
                  <c:v>43340</c:v>
                </c:pt>
                <c:pt idx="341">
                  <c:v>43347</c:v>
                </c:pt>
                <c:pt idx="342">
                  <c:v>43351</c:v>
                </c:pt>
                <c:pt idx="343">
                  <c:v>43356</c:v>
                </c:pt>
                <c:pt idx="344">
                  <c:v>43357</c:v>
                </c:pt>
                <c:pt idx="345">
                  <c:v>43360</c:v>
                </c:pt>
                <c:pt idx="346">
                  <c:v>43361</c:v>
                </c:pt>
                <c:pt idx="347">
                  <c:v>43363</c:v>
                </c:pt>
                <c:pt idx="348">
                  <c:v>43367</c:v>
                </c:pt>
                <c:pt idx="349">
                  <c:v>43369</c:v>
                </c:pt>
                <c:pt idx="350">
                  <c:v>43370</c:v>
                </c:pt>
                <c:pt idx="351">
                  <c:v>43377</c:v>
                </c:pt>
                <c:pt idx="352">
                  <c:v>43381</c:v>
                </c:pt>
                <c:pt idx="353">
                  <c:v>43384</c:v>
                </c:pt>
                <c:pt idx="354">
                  <c:v>43388</c:v>
                </c:pt>
                <c:pt idx="355">
                  <c:v>43390</c:v>
                </c:pt>
                <c:pt idx="356">
                  <c:v>43390</c:v>
                </c:pt>
                <c:pt idx="357">
                  <c:v>43398</c:v>
                </c:pt>
                <c:pt idx="358">
                  <c:v>43398</c:v>
                </c:pt>
                <c:pt idx="359">
                  <c:v>43400</c:v>
                </c:pt>
                <c:pt idx="360">
                  <c:v>43401</c:v>
                </c:pt>
                <c:pt idx="361">
                  <c:v>43405</c:v>
                </c:pt>
                <c:pt idx="362">
                  <c:v>43406</c:v>
                </c:pt>
                <c:pt idx="363">
                  <c:v>43408</c:v>
                </c:pt>
                <c:pt idx="364">
                  <c:v>43413</c:v>
                </c:pt>
                <c:pt idx="365">
                  <c:v>43423</c:v>
                </c:pt>
                <c:pt idx="366">
                  <c:v>43427</c:v>
                </c:pt>
                <c:pt idx="367">
                  <c:v>43428</c:v>
                </c:pt>
                <c:pt idx="368">
                  <c:v>43430</c:v>
                </c:pt>
                <c:pt idx="369">
                  <c:v>43431</c:v>
                </c:pt>
                <c:pt idx="370">
                  <c:v>43431</c:v>
                </c:pt>
                <c:pt idx="371">
                  <c:v>43434</c:v>
                </c:pt>
                <c:pt idx="372">
                  <c:v>43445</c:v>
                </c:pt>
                <c:pt idx="373">
                  <c:v>43447</c:v>
                </c:pt>
                <c:pt idx="374">
                  <c:v>43451</c:v>
                </c:pt>
                <c:pt idx="375">
                  <c:v>43454</c:v>
                </c:pt>
                <c:pt idx="376">
                  <c:v>43456</c:v>
                </c:pt>
                <c:pt idx="377">
                  <c:v>43460</c:v>
                </c:pt>
                <c:pt idx="378">
                  <c:v>43464</c:v>
                </c:pt>
                <c:pt idx="379">
                  <c:v>43464</c:v>
                </c:pt>
                <c:pt idx="380">
                  <c:v>43476</c:v>
                </c:pt>
                <c:pt idx="381">
                  <c:v>43477</c:v>
                </c:pt>
                <c:pt idx="382">
                  <c:v>43484</c:v>
                </c:pt>
                <c:pt idx="383">
                  <c:v>43485</c:v>
                </c:pt>
                <c:pt idx="384">
                  <c:v>43488</c:v>
                </c:pt>
                <c:pt idx="385">
                  <c:v>43492</c:v>
                </c:pt>
                <c:pt idx="386">
                  <c:v>43495</c:v>
                </c:pt>
                <c:pt idx="387">
                  <c:v>43497</c:v>
                </c:pt>
                <c:pt idx="388">
                  <c:v>43498</c:v>
                </c:pt>
                <c:pt idx="389">
                  <c:v>43501</c:v>
                </c:pt>
                <c:pt idx="390">
                  <c:v>43502</c:v>
                </c:pt>
                <c:pt idx="391">
                  <c:v>43505</c:v>
                </c:pt>
                <c:pt idx="392">
                  <c:v>43505</c:v>
                </c:pt>
                <c:pt idx="393">
                  <c:v>43508</c:v>
                </c:pt>
                <c:pt idx="394">
                  <c:v>43511</c:v>
                </c:pt>
                <c:pt idx="395">
                  <c:v>43515</c:v>
                </c:pt>
                <c:pt idx="396">
                  <c:v>43520</c:v>
                </c:pt>
                <c:pt idx="397">
                  <c:v>43523</c:v>
                </c:pt>
                <c:pt idx="398">
                  <c:v>43528</c:v>
                </c:pt>
                <c:pt idx="399">
                  <c:v>43529</c:v>
                </c:pt>
                <c:pt idx="400">
                  <c:v>43530</c:v>
                </c:pt>
                <c:pt idx="401">
                  <c:v>43531</c:v>
                </c:pt>
                <c:pt idx="402">
                  <c:v>43538</c:v>
                </c:pt>
                <c:pt idx="403">
                  <c:v>43545</c:v>
                </c:pt>
                <c:pt idx="404">
                  <c:v>43549</c:v>
                </c:pt>
                <c:pt idx="405">
                  <c:v>43554</c:v>
                </c:pt>
                <c:pt idx="406">
                  <c:v>43556</c:v>
                </c:pt>
                <c:pt idx="407">
                  <c:v>43559</c:v>
                </c:pt>
                <c:pt idx="408">
                  <c:v>43561</c:v>
                </c:pt>
                <c:pt idx="409">
                  <c:v>43563</c:v>
                </c:pt>
                <c:pt idx="410">
                  <c:v>43567</c:v>
                </c:pt>
                <c:pt idx="411">
                  <c:v>43575</c:v>
                </c:pt>
                <c:pt idx="412">
                  <c:v>43584</c:v>
                </c:pt>
                <c:pt idx="413">
                  <c:v>43587</c:v>
                </c:pt>
                <c:pt idx="414">
                  <c:v>43588</c:v>
                </c:pt>
                <c:pt idx="415">
                  <c:v>43590</c:v>
                </c:pt>
                <c:pt idx="416">
                  <c:v>43592</c:v>
                </c:pt>
                <c:pt idx="417">
                  <c:v>43595</c:v>
                </c:pt>
                <c:pt idx="418">
                  <c:v>43595</c:v>
                </c:pt>
                <c:pt idx="419">
                  <c:v>43598</c:v>
                </c:pt>
                <c:pt idx="420">
                  <c:v>43604</c:v>
                </c:pt>
                <c:pt idx="421">
                  <c:v>43606</c:v>
                </c:pt>
                <c:pt idx="422">
                  <c:v>43613</c:v>
                </c:pt>
                <c:pt idx="423">
                  <c:v>43618</c:v>
                </c:pt>
                <c:pt idx="424">
                  <c:v>43619</c:v>
                </c:pt>
                <c:pt idx="425">
                  <c:v>43620</c:v>
                </c:pt>
                <c:pt idx="426">
                  <c:v>43621</c:v>
                </c:pt>
                <c:pt idx="427">
                  <c:v>43627</c:v>
                </c:pt>
                <c:pt idx="428">
                  <c:v>43631</c:v>
                </c:pt>
                <c:pt idx="429">
                  <c:v>43634</c:v>
                </c:pt>
                <c:pt idx="430">
                  <c:v>43640</c:v>
                </c:pt>
                <c:pt idx="431">
                  <c:v>43640</c:v>
                </c:pt>
                <c:pt idx="432">
                  <c:v>43649</c:v>
                </c:pt>
                <c:pt idx="433">
                  <c:v>43658</c:v>
                </c:pt>
                <c:pt idx="434">
                  <c:v>43658</c:v>
                </c:pt>
                <c:pt idx="435">
                  <c:v>43658</c:v>
                </c:pt>
                <c:pt idx="436">
                  <c:v>43660</c:v>
                </c:pt>
                <c:pt idx="437">
                  <c:v>43664</c:v>
                </c:pt>
                <c:pt idx="438">
                  <c:v>43674</c:v>
                </c:pt>
                <c:pt idx="439">
                  <c:v>43677</c:v>
                </c:pt>
                <c:pt idx="440">
                  <c:v>43681</c:v>
                </c:pt>
                <c:pt idx="441">
                  <c:v>43687</c:v>
                </c:pt>
                <c:pt idx="442">
                  <c:v>43687</c:v>
                </c:pt>
                <c:pt idx="443">
                  <c:v>43690</c:v>
                </c:pt>
                <c:pt idx="444">
                  <c:v>43691</c:v>
                </c:pt>
                <c:pt idx="445">
                  <c:v>43695</c:v>
                </c:pt>
                <c:pt idx="446">
                  <c:v>43696</c:v>
                </c:pt>
                <c:pt idx="447">
                  <c:v>43699</c:v>
                </c:pt>
                <c:pt idx="448">
                  <c:v>43699</c:v>
                </c:pt>
                <c:pt idx="449">
                  <c:v>43700</c:v>
                </c:pt>
                <c:pt idx="450">
                  <c:v>43707</c:v>
                </c:pt>
                <c:pt idx="451">
                  <c:v>43716</c:v>
                </c:pt>
                <c:pt idx="452">
                  <c:v>43721</c:v>
                </c:pt>
                <c:pt idx="453">
                  <c:v>43724</c:v>
                </c:pt>
                <c:pt idx="454">
                  <c:v>43724</c:v>
                </c:pt>
                <c:pt idx="455">
                  <c:v>43735</c:v>
                </c:pt>
                <c:pt idx="456">
                  <c:v>43742</c:v>
                </c:pt>
                <c:pt idx="457">
                  <c:v>43748</c:v>
                </c:pt>
                <c:pt idx="458">
                  <c:v>43753</c:v>
                </c:pt>
                <c:pt idx="459">
                  <c:v>43753</c:v>
                </c:pt>
                <c:pt idx="460">
                  <c:v>43754</c:v>
                </c:pt>
                <c:pt idx="461">
                  <c:v>43757</c:v>
                </c:pt>
                <c:pt idx="462">
                  <c:v>43760</c:v>
                </c:pt>
                <c:pt idx="463">
                  <c:v>43762</c:v>
                </c:pt>
                <c:pt idx="464">
                  <c:v>43764</c:v>
                </c:pt>
                <c:pt idx="465">
                  <c:v>43770</c:v>
                </c:pt>
                <c:pt idx="466">
                  <c:v>43772</c:v>
                </c:pt>
                <c:pt idx="467">
                  <c:v>43774</c:v>
                </c:pt>
                <c:pt idx="468">
                  <c:v>43777</c:v>
                </c:pt>
                <c:pt idx="469">
                  <c:v>43778</c:v>
                </c:pt>
                <c:pt idx="470">
                  <c:v>43784</c:v>
                </c:pt>
                <c:pt idx="471">
                  <c:v>43786</c:v>
                </c:pt>
                <c:pt idx="472">
                  <c:v>43789</c:v>
                </c:pt>
                <c:pt idx="473">
                  <c:v>43790</c:v>
                </c:pt>
                <c:pt idx="474">
                  <c:v>43794</c:v>
                </c:pt>
                <c:pt idx="475">
                  <c:v>43798</c:v>
                </c:pt>
                <c:pt idx="476">
                  <c:v>43800</c:v>
                </c:pt>
                <c:pt idx="477">
                  <c:v>43800</c:v>
                </c:pt>
                <c:pt idx="478">
                  <c:v>43804</c:v>
                </c:pt>
                <c:pt idx="479">
                  <c:v>43813</c:v>
                </c:pt>
                <c:pt idx="480">
                  <c:v>43814</c:v>
                </c:pt>
                <c:pt idx="481">
                  <c:v>43817</c:v>
                </c:pt>
                <c:pt idx="482">
                  <c:v>43820</c:v>
                </c:pt>
                <c:pt idx="483">
                  <c:v>43821</c:v>
                </c:pt>
                <c:pt idx="484">
                  <c:v>43821</c:v>
                </c:pt>
                <c:pt idx="485">
                  <c:v>43824</c:v>
                </c:pt>
                <c:pt idx="486">
                  <c:v>43829</c:v>
                </c:pt>
                <c:pt idx="487">
                  <c:v>43831</c:v>
                </c:pt>
                <c:pt idx="488">
                  <c:v>43833</c:v>
                </c:pt>
                <c:pt idx="489">
                  <c:v>43840</c:v>
                </c:pt>
                <c:pt idx="490">
                  <c:v>43840</c:v>
                </c:pt>
                <c:pt idx="491">
                  <c:v>43842</c:v>
                </c:pt>
                <c:pt idx="492">
                  <c:v>43842</c:v>
                </c:pt>
                <c:pt idx="493">
                  <c:v>43845</c:v>
                </c:pt>
                <c:pt idx="494">
                  <c:v>43846</c:v>
                </c:pt>
                <c:pt idx="495">
                  <c:v>43850</c:v>
                </c:pt>
                <c:pt idx="496">
                  <c:v>43858</c:v>
                </c:pt>
                <c:pt idx="497">
                  <c:v>43872</c:v>
                </c:pt>
                <c:pt idx="498">
                  <c:v>43873</c:v>
                </c:pt>
                <c:pt idx="499">
                  <c:v>43874</c:v>
                </c:pt>
                <c:pt idx="500">
                  <c:v>43888</c:v>
                </c:pt>
                <c:pt idx="501">
                  <c:v>43892</c:v>
                </c:pt>
                <c:pt idx="502">
                  <c:v>43900</c:v>
                </c:pt>
                <c:pt idx="503">
                  <c:v>43901</c:v>
                </c:pt>
                <c:pt idx="504">
                  <c:v>43909</c:v>
                </c:pt>
                <c:pt idx="505">
                  <c:v>43911</c:v>
                </c:pt>
                <c:pt idx="506">
                  <c:v>43913</c:v>
                </c:pt>
                <c:pt idx="507">
                  <c:v>43914</c:v>
                </c:pt>
                <c:pt idx="508">
                  <c:v>43924</c:v>
                </c:pt>
                <c:pt idx="509">
                  <c:v>43932</c:v>
                </c:pt>
                <c:pt idx="510">
                  <c:v>43939</c:v>
                </c:pt>
                <c:pt idx="511">
                  <c:v>43941</c:v>
                </c:pt>
                <c:pt idx="512">
                  <c:v>43942</c:v>
                </c:pt>
                <c:pt idx="513">
                  <c:v>43942</c:v>
                </c:pt>
                <c:pt idx="514">
                  <c:v>43942</c:v>
                </c:pt>
                <c:pt idx="515">
                  <c:v>43948</c:v>
                </c:pt>
                <c:pt idx="516">
                  <c:v>43951</c:v>
                </c:pt>
                <c:pt idx="517">
                  <c:v>43956</c:v>
                </c:pt>
                <c:pt idx="518">
                  <c:v>43958</c:v>
                </c:pt>
                <c:pt idx="519">
                  <c:v>43960</c:v>
                </c:pt>
                <c:pt idx="520">
                  <c:v>43963</c:v>
                </c:pt>
                <c:pt idx="521">
                  <c:v>43968</c:v>
                </c:pt>
                <c:pt idx="522">
                  <c:v>43974</c:v>
                </c:pt>
                <c:pt idx="523">
                  <c:v>43974</c:v>
                </c:pt>
                <c:pt idx="524">
                  <c:v>43980</c:v>
                </c:pt>
                <c:pt idx="525">
                  <c:v>43985</c:v>
                </c:pt>
                <c:pt idx="526">
                  <c:v>43986</c:v>
                </c:pt>
                <c:pt idx="527">
                  <c:v>43986</c:v>
                </c:pt>
                <c:pt idx="528">
                  <c:v>43996</c:v>
                </c:pt>
                <c:pt idx="529">
                  <c:v>44004</c:v>
                </c:pt>
                <c:pt idx="530">
                  <c:v>44008</c:v>
                </c:pt>
                <c:pt idx="531">
                  <c:v>44009</c:v>
                </c:pt>
                <c:pt idx="532">
                  <c:v>44019</c:v>
                </c:pt>
                <c:pt idx="533">
                  <c:v>44024</c:v>
                </c:pt>
                <c:pt idx="534">
                  <c:v>44041</c:v>
                </c:pt>
                <c:pt idx="535">
                  <c:v>44041</c:v>
                </c:pt>
                <c:pt idx="536">
                  <c:v>44043</c:v>
                </c:pt>
                <c:pt idx="537">
                  <c:v>44049</c:v>
                </c:pt>
                <c:pt idx="538">
                  <c:v>44052</c:v>
                </c:pt>
                <c:pt idx="539">
                  <c:v>44054</c:v>
                </c:pt>
                <c:pt idx="540">
                  <c:v>44057</c:v>
                </c:pt>
                <c:pt idx="541">
                  <c:v>44068</c:v>
                </c:pt>
                <c:pt idx="542">
                  <c:v>44075</c:v>
                </c:pt>
                <c:pt idx="543">
                  <c:v>44076</c:v>
                </c:pt>
                <c:pt idx="544">
                  <c:v>44077</c:v>
                </c:pt>
                <c:pt idx="545">
                  <c:v>44079</c:v>
                </c:pt>
                <c:pt idx="546">
                  <c:v>44080</c:v>
                </c:pt>
                <c:pt idx="547">
                  <c:v>44082</c:v>
                </c:pt>
                <c:pt idx="548">
                  <c:v>44082</c:v>
                </c:pt>
                <c:pt idx="549">
                  <c:v>44084</c:v>
                </c:pt>
                <c:pt idx="550">
                  <c:v>44084</c:v>
                </c:pt>
                <c:pt idx="551">
                  <c:v>44086</c:v>
                </c:pt>
                <c:pt idx="552">
                  <c:v>44091</c:v>
                </c:pt>
                <c:pt idx="553">
                  <c:v>44091</c:v>
                </c:pt>
                <c:pt idx="554">
                  <c:v>44100</c:v>
                </c:pt>
                <c:pt idx="555">
                  <c:v>44100</c:v>
                </c:pt>
                <c:pt idx="556">
                  <c:v>44102</c:v>
                </c:pt>
                <c:pt idx="557">
                  <c:v>44103</c:v>
                </c:pt>
                <c:pt idx="558">
                  <c:v>44105</c:v>
                </c:pt>
                <c:pt idx="559">
                  <c:v>44112</c:v>
                </c:pt>
                <c:pt idx="560">
                  <c:v>44121</c:v>
                </c:pt>
                <c:pt idx="561">
                  <c:v>44123</c:v>
                </c:pt>
                <c:pt idx="562">
                  <c:v>44133</c:v>
                </c:pt>
                <c:pt idx="563">
                  <c:v>44136</c:v>
                </c:pt>
                <c:pt idx="564">
                  <c:v>44143</c:v>
                </c:pt>
                <c:pt idx="565">
                  <c:v>44152</c:v>
                </c:pt>
                <c:pt idx="566">
                  <c:v>44156</c:v>
                </c:pt>
                <c:pt idx="567">
                  <c:v>44162</c:v>
                </c:pt>
                <c:pt idx="568">
                  <c:v>44163</c:v>
                </c:pt>
                <c:pt idx="569">
                  <c:v>44164</c:v>
                </c:pt>
                <c:pt idx="570">
                  <c:v>44164</c:v>
                </c:pt>
                <c:pt idx="571">
                  <c:v>44164</c:v>
                </c:pt>
                <c:pt idx="572">
                  <c:v>44170</c:v>
                </c:pt>
                <c:pt idx="573">
                  <c:v>44172</c:v>
                </c:pt>
                <c:pt idx="574">
                  <c:v>44173</c:v>
                </c:pt>
                <c:pt idx="575">
                  <c:v>44175</c:v>
                </c:pt>
                <c:pt idx="576">
                  <c:v>44175</c:v>
                </c:pt>
                <c:pt idx="577">
                  <c:v>44179</c:v>
                </c:pt>
                <c:pt idx="578">
                  <c:v>44182</c:v>
                </c:pt>
                <c:pt idx="579">
                  <c:v>44182</c:v>
                </c:pt>
                <c:pt idx="580">
                  <c:v>44191</c:v>
                </c:pt>
                <c:pt idx="581">
                  <c:v>44193</c:v>
                </c:pt>
                <c:pt idx="582">
                  <c:v>44198</c:v>
                </c:pt>
                <c:pt idx="583">
                  <c:v>44199</c:v>
                </c:pt>
                <c:pt idx="584">
                  <c:v>44201</c:v>
                </c:pt>
                <c:pt idx="585">
                  <c:v>44218</c:v>
                </c:pt>
                <c:pt idx="586">
                  <c:v>44233</c:v>
                </c:pt>
                <c:pt idx="587">
                  <c:v>44234</c:v>
                </c:pt>
                <c:pt idx="588">
                  <c:v>44235</c:v>
                </c:pt>
                <c:pt idx="589">
                  <c:v>44237</c:v>
                </c:pt>
                <c:pt idx="590">
                  <c:v>44238</c:v>
                </c:pt>
                <c:pt idx="591">
                  <c:v>44240</c:v>
                </c:pt>
                <c:pt idx="592">
                  <c:v>44240</c:v>
                </c:pt>
                <c:pt idx="593">
                  <c:v>44241</c:v>
                </c:pt>
                <c:pt idx="594">
                  <c:v>44242</c:v>
                </c:pt>
                <c:pt idx="595">
                  <c:v>44244</c:v>
                </c:pt>
                <c:pt idx="596">
                  <c:v>44245</c:v>
                </c:pt>
                <c:pt idx="597">
                  <c:v>44248</c:v>
                </c:pt>
                <c:pt idx="598">
                  <c:v>44249</c:v>
                </c:pt>
                <c:pt idx="599">
                  <c:v>44250</c:v>
                </c:pt>
                <c:pt idx="600">
                  <c:v>44254</c:v>
                </c:pt>
                <c:pt idx="601">
                  <c:v>44256</c:v>
                </c:pt>
                <c:pt idx="602">
                  <c:v>44257</c:v>
                </c:pt>
                <c:pt idx="603">
                  <c:v>44277</c:v>
                </c:pt>
                <c:pt idx="604">
                  <c:v>44282</c:v>
                </c:pt>
                <c:pt idx="605">
                  <c:v>44284</c:v>
                </c:pt>
                <c:pt idx="606">
                  <c:v>44285</c:v>
                </c:pt>
                <c:pt idx="607">
                  <c:v>44288</c:v>
                </c:pt>
                <c:pt idx="608">
                  <c:v>44291</c:v>
                </c:pt>
                <c:pt idx="609">
                  <c:v>44293</c:v>
                </c:pt>
                <c:pt idx="610">
                  <c:v>44298</c:v>
                </c:pt>
                <c:pt idx="611">
                  <c:v>44299</c:v>
                </c:pt>
                <c:pt idx="612">
                  <c:v>44300</c:v>
                </c:pt>
                <c:pt idx="613">
                  <c:v>44301</c:v>
                </c:pt>
                <c:pt idx="614">
                  <c:v>44307</c:v>
                </c:pt>
                <c:pt idx="615">
                  <c:v>44316</c:v>
                </c:pt>
                <c:pt idx="616">
                  <c:v>44316</c:v>
                </c:pt>
                <c:pt idx="617">
                  <c:v>44322</c:v>
                </c:pt>
                <c:pt idx="618">
                  <c:v>44331</c:v>
                </c:pt>
                <c:pt idx="619">
                  <c:v>44333</c:v>
                </c:pt>
                <c:pt idx="620">
                  <c:v>44338</c:v>
                </c:pt>
                <c:pt idx="621">
                  <c:v>44339</c:v>
                </c:pt>
                <c:pt idx="622">
                  <c:v>44345</c:v>
                </c:pt>
                <c:pt idx="623">
                  <c:v>44348</c:v>
                </c:pt>
                <c:pt idx="624">
                  <c:v>44349</c:v>
                </c:pt>
                <c:pt idx="625">
                  <c:v>44357</c:v>
                </c:pt>
                <c:pt idx="626">
                  <c:v>44366</c:v>
                </c:pt>
                <c:pt idx="627">
                  <c:v>44375</c:v>
                </c:pt>
                <c:pt idx="628">
                  <c:v>44375</c:v>
                </c:pt>
                <c:pt idx="629">
                  <c:v>44375</c:v>
                </c:pt>
                <c:pt idx="630">
                  <c:v>44386</c:v>
                </c:pt>
                <c:pt idx="631">
                  <c:v>44390</c:v>
                </c:pt>
                <c:pt idx="632">
                  <c:v>44390</c:v>
                </c:pt>
                <c:pt idx="633">
                  <c:v>44391</c:v>
                </c:pt>
                <c:pt idx="634">
                  <c:v>44405</c:v>
                </c:pt>
                <c:pt idx="635">
                  <c:v>44413</c:v>
                </c:pt>
                <c:pt idx="636">
                  <c:v>44416</c:v>
                </c:pt>
                <c:pt idx="637">
                  <c:v>44421</c:v>
                </c:pt>
                <c:pt idx="638">
                  <c:v>44426</c:v>
                </c:pt>
                <c:pt idx="639">
                  <c:v>44427</c:v>
                </c:pt>
                <c:pt idx="640">
                  <c:v>44428</c:v>
                </c:pt>
                <c:pt idx="641">
                  <c:v>44430</c:v>
                </c:pt>
                <c:pt idx="642">
                  <c:v>44447</c:v>
                </c:pt>
                <c:pt idx="643">
                  <c:v>44452</c:v>
                </c:pt>
                <c:pt idx="644">
                  <c:v>44459</c:v>
                </c:pt>
                <c:pt idx="645">
                  <c:v>44470</c:v>
                </c:pt>
                <c:pt idx="646">
                  <c:v>44487</c:v>
                </c:pt>
                <c:pt idx="647">
                  <c:v>44487</c:v>
                </c:pt>
                <c:pt idx="648">
                  <c:v>44492</c:v>
                </c:pt>
                <c:pt idx="649">
                  <c:v>44492</c:v>
                </c:pt>
                <c:pt idx="650">
                  <c:v>44495</c:v>
                </c:pt>
                <c:pt idx="651">
                  <c:v>44495</c:v>
                </c:pt>
                <c:pt idx="652">
                  <c:v>44507</c:v>
                </c:pt>
                <c:pt idx="653">
                  <c:v>44514</c:v>
                </c:pt>
                <c:pt idx="654">
                  <c:v>44518</c:v>
                </c:pt>
                <c:pt idx="655">
                  <c:v>44519</c:v>
                </c:pt>
                <c:pt idx="656">
                  <c:v>44526</c:v>
                </c:pt>
                <c:pt idx="657">
                  <c:v>44529</c:v>
                </c:pt>
                <c:pt idx="658">
                  <c:v>44535</c:v>
                </c:pt>
                <c:pt idx="659">
                  <c:v>44537</c:v>
                </c:pt>
                <c:pt idx="660">
                  <c:v>44538</c:v>
                </c:pt>
                <c:pt idx="661">
                  <c:v>44538</c:v>
                </c:pt>
                <c:pt idx="662">
                  <c:v>44539</c:v>
                </c:pt>
                <c:pt idx="663">
                  <c:v>44547</c:v>
                </c:pt>
                <c:pt idx="664">
                  <c:v>44552</c:v>
                </c:pt>
                <c:pt idx="665">
                  <c:v>44553</c:v>
                </c:pt>
                <c:pt idx="666">
                  <c:v>44553</c:v>
                </c:pt>
                <c:pt idx="667">
                  <c:v>44555</c:v>
                </c:pt>
                <c:pt idx="668">
                  <c:v>44557</c:v>
                </c:pt>
                <c:pt idx="669">
                  <c:v>44559</c:v>
                </c:pt>
                <c:pt idx="670">
                  <c:v>44568</c:v>
                </c:pt>
                <c:pt idx="671">
                  <c:v>44570</c:v>
                </c:pt>
                <c:pt idx="672">
                  <c:v>44570</c:v>
                </c:pt>
                <c:pt idx="673">
                  <c:v>44571</c:v>
                </c:pt>
                <c:pt idx="674">
                  <c:v>44573</c:v>
                </c:pt>
                <c:pt idx="675">
                  <c:v>44578</c:v>
                </c:pt>
                <c:pt idx="676">
                  <c:v>44579</c:v>
                </c:pt>
                <c:pt idx="677">
                  <c:v>44585</c:v>
                </c:pt>
                <c:pt idx="678">
                  <c:v>44589</c:v>
                </c:pt>
                <c:pt idx="679">
                  <c:v>44593</c:v>
                </c:pt>
                <c:pt idx="680">
                  <c:v>44596</c:v>
                </c:pt>
                <c:pt idx="681">
                  <c:v>44605</c:v>
                </c:pt>
                <c:pt idx="682">
                  <c:v>44609</c:v>
                </c:pt>
                <c:pt idx="683">
                  <c:v>44615</c:v>
                </c:pt>
                <c:pt idx="684">
                  <c:v>44617</c:v>
                </c:pt>
                <c:pt idx="685">
                  <c:v>44618</c:v>
                </c:pt>
                <c:pt idx="686">
                  <c:v>44621</c:v>
                </c:pt>
                <c:pt idx="687">
                  <c:v>44626</c:v>
                </c:pt>
                <c:pt idx="688">
                  <c:v>44635</c:v>
                </c:pt>
                <c:pt idx="689">
                  <c:v>44635</c:v>
                </c:pt>
                <c:pt idx="690">
                  <c:v>44638</c:v>
                </c:pt>
                <c:pt idx="691">
                  <c:v>44640</c:v>
                </c:pt>
                <c:pt idx="692">
                  <c:v>44646</c:v>
                </c:pt>
                <c:pt idx="693">
                  <c:v>44648</c:v>
                </c:pt>
                <c:pt idx="694">
                  <c:v>44651</c:v>
                </c:pt>
                <c:pt idx="695">
                  <c:v>44661</c:v>
                </c:pt>
                <c:pt idx="696">
                  <c:v>44667</c:v>
                </c:pt>
                <c:pt idx="697">
                  <c:v>44675</c:v>
                </c:pt>
                <c:pt idx="698">
                  <c:v>44683</c:v>
                </c:pt>
                <c:pt idx="699">
                  <c:v>44689</c:v>
                </c:pt>
                <c:pt idx="700">
                  <c:v>44690</c:v>
                </c:pt>
                <c:pt idx="701">
                  <c:v>44691</c:v>
                </c:pt>
                <c:pt idx="702">
                  <c:v>44691</c:v>
                </c:pt>
                <c:pt idx="703">
                  <c:v>44698</c:v>
                </c:pt>
                <c:pt idx="704">
                  <c:v>44701</c:v>
                </c:pt>
                <c:pt idx="705">
                  <c:v>44704</c:v>
                </c:pt>
                <c:pt idx="706">
                  <c:v>44705</c:v>
                </c:pt>
                <c:pt idx="707">
                  <c:v>44706</c:v>
                </c:pt>
                <c:pt idx="708">
                  <c:v>44706</c:v>
                </c:pt>
                <c:pt idx="709">
                  <c:v>44713</c:v>
                </c:pt>
                <c:pt idx="710">
                  <c:v>44713</c:v>
                </c:pt>
                <c:pt idx="711">
                  <c:v>44717</c:v>
                </c:pt>
                <c:pt idx="712">
                  <c:v>44718</c:v>
                </c:pt>
                <c:pt idx="713">
                  <c:v>44723</c:v>
                </c:pt>
                <c:pt idx="714">
                  <c:v>44725</c:v>
                </c:pt>
                <c:pt idx="715">
                  <c:v>44726</c:v>
                </c:pt>
                <c:pt idx="716">
                  <c:v>44727</c:v>
                </c:pt>
                <c:pt idx="717">
                  <c:v>44727</c:v>
                </c:pt>
                <c:pt idx="718">
                  <c:v>44729</c:v>
                </c:pt>
                <c:pt idx="719">
                  <c:v>44732</c:v>
                </c:pt>
                <c:pt idx="720">
                  <c:v>44735</c:v>
                </c:pt>
                <c:pt idx="721">
                  <c:v>44735</c:v>
                </c:pt>
                <c:pt idx="722">
                  <c:v>44738</c:v>
                </c:pt>
                <c:pt idx="723">
                  <c:v>44740</c:v>
                </c:pt>
                <c:pt idx="724">
                  <c:v>44741</c:v>
                </c:pt>
                <c:pt idx="725">
                  <c:v>44746</c:v>
                </c:pt>
                <c:pt idx="726">
                  <c:v>44748</c:v>
                </c:pt>
                <c:pt idx="727">
                  <c:v>44751</c:v>
                </c:pt>
                <c:pt idx="728">
                  <c:v>44756</c:v>
                </c:pt>
                <c:pt idx="729">
                  <c:v>44764</c:v>
                </c:pt>
                <c:pt idx="730">
                  <c:v>44766</c:v>
                </c:pt>
                <c:pt idx="731">
                  <c:v>44766</c:v>
                </c:pt>
                <c:pt idx="732">
                  <c:v>44768</c:v>
                </c:pt>
                <c:pt idx="733">
                  <c:v>44768</c:v>
                </c:pt>
                <c:pt idx="734">
                  <c:v>44770</c:v>
                </c:pt>
                <c:pt idx="735">
                  <c:v>44782</c:v>
                </c:pt>
                <c:pt idx="736">
                  <c:v>44783</c:v>
                </c:pt>
                <c:pt idx="737">
                  <c:v>44786</c:v>
                </c:pt>
                <c:pt idx="738">
                  <c:v>44789</c:v>
                </c:pt>
                <c:pt idx="739">
                  <c:v>44790</c:v>
                </c:pt>
                <c:pt idx="740">
                  <c:v>44798</c:v>
                </c:pt>
                <c:pt idx="741">
                  <c:v>44799</c:v>
                </c:pt>
                <c:pt idx="742">
                  <c:v>44802</c:v>
                </c:pt>
                <c:pt idx="743">
                  <c:v>44806</c:v>
                </c:pt>
                <c:pt idx="744">
                  <c:v>44809</c:v>
                </c:pt>
                <c:pt idx="745">
                  <c:v>44810</c:v>
                </c:pt>
                <c:pt idx="746">
                  <c:v>44810</c:v>
                </c:pt>
                <c:pt idx="747">
                  <c:v>44811</c:v>
                </c:pt>
                <c:pt idx="748">
                  <c:v>44813</c:v>
                </c:pt>
                <c:pt idx="749">
                  <c:v>44815</c:v>
                </c:pt>
                <c:pt idx="750">
                  <c:v>44816</c:v>
                </c:pt>
                <c:pt idx="751">
                  <c:v>44817</c:v>
                </c:pt>
                <c:pt idx="752">
                  <c:v>44822</c:v>
                </c:pt>
                <c:pt idx="753">
                  <c:v>44822</c:v>
                </c:pt>
                <c:pt idx="754">
                  <c:v>44826</c:v>
                </c:pt>
                <c:pt idx="755">
                  <c:v>44830</c:v>
                </c:pt>
                <c:pt idx="756">
                  <c:v>44833</c:v>
                </c:pt>
                <c:pt idx="757">
                  <c:v>44840</c:v>
                </c:pt>
                <c:pt idx="758">
                  <c:v>44841</c:v>
                </c:pt>
                <c:pt idx="759">
                  <c:v>44849</c:v>
                </c:pt>
                <c:pt idx="760">
                  <c:v>44851</c:v>
                </c:pt>
                <c:pt idx="761">
                  <c:v>44859</c:v>
                </c:pt>
                <c:pt idx="762">
                  <c:v>44862</c:v>
                </c:pt>
                <c:pt idx="763">
                  <c:v>44862</c:v>
                </c:pt>
                <c:pt idx="764">
                  <c:v>44863</c:v>
                </c:pt>
                <c:pt idx="765">
                  <c:v>44863</c:v>
                </c:pt>
                <c:pt idx="766">
                  <c:v>44874</c:v>
                </c:pt>
                <c:pt idx="767">
                  <c:v>44882</c:v>
                </c:pt>
                <c:pt idx="768">
                  <c:v>44887</c:v>
                </c:pt>
                <c:pt idx="769">
                  <c:v>44888</c:v>
                </c:pt>
                <c:pt idx="770">
                  <c:v>44888</c:v>
                </c:pt>
                <c:pt idx="771">
                  <c:v>44891</c:v>
                </c:pt>
                <c:pt idx="772">
                  <c:v>44894</c:v>
                </c:pt>
                <c:pt idx="773">
                  <c:v>44896</c:v>
                </c:pt>
                <c:pt idx="774">
                  <c:v>44898</c:v>
                </c:pt>
                <c:pt idx="775">
                  <c:v>44900</c:v>
                </c:pt>
                <c:pt idx="776">
                  <c:v>44901</c:v>
                </c:pt>
                <c:pt idx="777">
                  <c:v>44906</c:v>
                </c:pt>
                <c:pt idx="778">
                  <c:v>44926</c:v>
                </c:pt>
                <c:pt idx="779">
                  <c:v>44927</c:v>
                </c:pt>
                <c:pt idx="780">
                  <c:v>44928</c:v>
                </c:pt>
                <c:pt idx="781">
                  <c:v>44934</c:v>
                </c:pt>
                <c:pt idx="782">
                  <c:v>44937</c:v>
                </c:pt>
                <c:pt idx="783">
                  <c:v>44940</c:v>
                </c:pt>
                <c:pt idx="784">
                  <c:v>44943</c:v>
                </c:pt>
                <c:pt idx="785">
                  <c:v>44949</c:v>
                </c:pt>
                <c:pt idx="786">
                  <c:v>44953</c:v>
                </c:pt>
                <c:pt idx="787">
                  <c:v>44960</c:v>
                </c:pt>
                <c:pt idx="788">
                  <c:v>44960</c:v>
                </c:pt>
                <c:pt idx="789">
                  <c:v>44961</c:v>
                </c:pt>
                <c:pt idx="790">
                  <c:v>44964</c:v>
                </c:pt>
                <c:pt idx="791">
                  <c:v>44966</c:v>
                </c:pt>
                <c:pt idx="792">
                  <c:v>44969</c:v>
                </c:pt>
                <c:pt idx="793">
                  <c:v>44971</c:v>
                </c:pt>
                <c:pt idx="794">
                  <c:v>44972</c:v>
                </c:pt>
                <c:pt idx="795">
                  <c:v>44979</c:v>
                </c:pt>
                <c:pt idx="796">
                  <c:v>44979</c:v>
                </c:pt>
                <c:pt idx="797">
                  <c:v>44980</c:v>
                </c:pt>
                <c:pt idx="798">
                  <c:v>44980</c:v>
                </c:pt>
                <c:pt idx="799">
                  <c:v>44984</c:v>
                </c:pt>
                <c:pt idx="800">
                  <c:v>44984</c:v>
                </c:pt>
                <c:pt idx="801">
                  <c:v>44985</c:v>
                </c:pt>
                <c:pt idx="802">
                  <c:v>44987</c:v>
                </c:pt>
                <c:pt idx="803">
                  <c:v>44987</c:v>
                </c:pt>
                <c:pt idx="804">
                  <c:v>44987</c:v>
                </c:pt>
                <c:pt idx="805">
                  <c:v>44991</c:v>
                </c:pt>
                <c:pt idx="806">
                  <c:v>45013</c:v>
                </c:pt>
                <c:pt idx="807">
                  <c:v>45013</c:v>
                </c:pt>
                <c:pt idx="808">
                  <c:v>45014</c:v>
                </c:pt>
                <c:pt idx="809">
                  <c:v>45020</c:v>
                </c:pt>
                <c:pt idx="810">
                  <c:v>45022</c:v>
                </c:pt>
                <c:pt idx="811">
                  <c:v>45023</c:v>
                </c:pt>
                <c:pt idx="812">
                  <c:v>45036</c:v>
                </c:pt>
                <c:pt idx="813">
                  <c:v>45039</c:v>
                </c:pt>
                <c:pt idx="814">
                  <c:v>45039</c:v>
                </c:pt>
                <c:pt idx="815">
                  <c:v>45040</c:v>
                </c:pt>
                <c:pt idx="816">
                  <c:v>45043</c:v>
                </c:pt>
                <c:pt idx="817">
                  <c:v>45043</c:v>
                </c:pt>
                <c:pt idx="818">
                  <c:v>45046</c:v>
                </c:pt>
                <c:pt idx="819">
                  <c:v>45062</c:v>
                </c:pt>
                <c:pt idx="820">
                  <c:v>45063</c:v>
                </c:pt>
                <c:pt idx="821">
                  <c:v>45067</c:v>
                </c:pt>
                <c:pt idx="822">
                  <c:v>45068</c:v>
                </c:pt>
                <c:pt idx="823">
                  <c:v>45075</c:v>
                </c:pt>
                <c:pt idx="824">
                  <c:v>45082</c:v>
                </c:pt>
                <c:pt idx="825">
                  <c:v>45085</c:v>
                </c:pt>
                <c:pt idx="826">
                  <c:v>45092</c:v>
                </c:pt>
                <c:pt idx="827">
                  <c:v>45099</c:v>
                </c:pt>
                <c:pt idx="828">
                  <c:v>45117</c:v>
                </c:pt>
                <c:pt idx="829">
                  <c:v>45124</c:v>
                </c:pt>
                <c:pt idx="830">
                  <c:v>45125</c:v>
                </c:pt>
                <c:pt idx="831">
                  <c:v>45125</c:v>
                </c:pt>
                <c:pt idx="832">
                  <c:v>45125</c:v>
                </c:pt>
                <c:pt idx="833">
                  <c:v>45135</c:v>
                </c:pt>
                <c:pt idx="834">
                  <c:v>45139</c:v>
                </c:pt>
                <c:pt idx="835">
                  <c:v>45141</c:v>
                </c:pt>
                <c:pt idx="836">
                  <c:v>45142</c:v>
                </c:pt>
                <c:pt idx="837">
                  <c:v>45156</c:v>
                </c:pt>
                <c:pt idx="838">
                  <c:v>45158</c:v>
                </c:pt>
                <c:pt idx="839">
                  <c:v>45160</c:v>
                </c:pt>
                <c:pt idx="840">
                  <c:v>45161</c:v>
                </c:pt>
                <c:pt idx="841">
                  <c:v>45165</c:v>
                </c:pt>
                <c:pt idx="842">
                  <c:v>45167</c:v>
                </c:pt>
                <c:pt idx="843">
                  <c:v>45171</c:v>
                </c:pt>
                <c:pt idx="844">
                  <c:v>45180</c:v>
                </c:pt>
                <c:pt idx="845">
                  <c:v>45180</c:v>
                </c:pt>
                <c:pt idx="846">
                  <c:v>45183</c:v>
                </c:pt>
                <c:pt idx="847">
                  <c:v>45190</c:v>
                </c:pt>
                <c:pt idx="848">
                  <c:v>45197</c:v>
                </c:pt>
                <c:pt idx="849">
                  <c:v>45201</c:v>
                </c:pt>
                <c:pt idx="850">
                  <c:v>45206</c:v>
                </c:pt>
                <c:pt idx="851">
                  <c:v>45207</c:v>
                </c:pt>
                <c:pt idx="852">
                  <c:v>45215</c:v>
                </c:pt>
                <c:pt idx="853">
                  <c:v>45215</c:v>
                </c:pt>
                <c:pt idx="854">
                  <c:v>45223</c:v>
                </c:pt>
                <c:pt idx="855">
                  <c:v>45224</c:v>
                </c:pt>
                <c:pt idx="856">
                  <c:v>45232</c:v>
                </c:pt>
                <c:pt idx="857">
                  <c:v>45242</c:v>
                </c:pt>
                <c:pt idx="858">
                  <c:v>45249</c:v>
                </c:pt>
                <c:pt idx="859">
                  <c:v>45251</c:v>
                </c:pt>
                <c:pt idx="860">
                  <c:v>45258</c:v>
                </c:pt>
                <c:pt idx="861">
                  <c:v>45259</c:v>
                </c:pt>
                <c:pt idx="862">
                  <c:v>45266</c:v>
                </c:pt>
                <c:pt idx="863">
                  <c:v>45296</c:v>
                </c:pt>
                <c:pt idx="864">
                  <c:v>45296</c:v>
                </c:pt>
                <c:pt idx="865">
                  <c:v>45298</c:v>
                </c:pt>
                <c:pt idx="866">
                  <c:v>45309</c:v>
                </c:pt>
                <c:pt idx="867">
                  <c:v>45312</c:v>
                </c:pt>
                <c:pt idx="868">
                  <c:v>45314</c:v>
                </c:pt>
                <c:pt idx="869">
                  <c:v>45315</c:v>
                </c:pt>
                <c:pt idx="870">
                  <c:v>45323</c:v>
                </c:pt>
                <c:pt idx="871">
                  <c:v>45325</c:v>
                </c:pt>
                <c:pt idx="872">
                  <c:v>45327</c:v>
                </c:pt>
                <c:pt idx="873">
                  <c:v>45329</c:v>
                </c:pt>
                <c:pt idx="874">
                  <c:v>45333</c:v>
                </c:pt>
                <c:pt idx="875">
                  <c:v>45334</c:v>
                </c:pt>
                <c:pt idx="876">
                  <c:v>45338</c:v>
                </c:pt>
                <c:pt idx="877">
                  <c:v>45342</c:v>
                </c:pt>
                <c:pt idx="878">
                  <c:v>45345</c:v>
                </c:pt>
                <c:pt idx="879">
                  <c:v>45348</c:v>
                </c:pt>
                <c:pt idx="880">
                  <c:v>45361</c:v>
                </c:pt>
                <c:pt idx="881">
                  <c:v>45367</c:v>
                </c:pt>
                <c:pt idx="882">
                  <c:v>45373</c:v>
                </c:pt>
                <c:pt idx="883">
                  <c:v>45380</c:v>
                </c:pt>
                <c:pt idx="884">
                  <c:v>45383</c:v>
                </c:pt>
                <c:pt idx="885">
                  <c:v>45384</c:v>
                </c:pt>
                <c:pt idx="886">
                  <c:v>45385</c:v>
                </c:pt>
                <c:pt idx="887">
                  <c:v>45386</c:v>
                </c:pt>
                <c:pt idx="888">
                  <c:v>45388</c:v>
                </c:pt>
                <c:pt idx="889">
                  <c:v>45403</c:v>
                </c:pt>
                <c:pt idx="890">
                  <c:v>45403</c:v>
                </c:pt>
                <c:pt idx="891">
                  <c:v>45413</c:v>
                </c:pt>
                <c:pt idx="892">
                  <c:v>45419</c:v>
                </c:pt>
                <c:pt idx="893">
                  <c:v>45426</c:v>
                </c:pt>
                <c:pt idx="894">
                  <c:v>45430</c:v>
                </c:pt>
                <c:pt idx="895">
                  <c:v>45434</c:v>
                </c:pt>
                <c:pt idx="896">
                  <c:v>45438</c:v>
                </c:pt>
                <c:pt idx="897">
                  <c:v>45448</c:v>
                </c:pt>
                <c:pt idx="898">
                  <c:v>45456</c:v>
                </c:pt>
                <c:pt idx="899">
                  <c:v>45459</c:v>
                </c:pt>
                <c:pt idx="900">
                  <c:v>45463</c:v>
                </c:pt>
                <c:pt idx="901">
                  <c:v>45463</c:v>
                </c:pt>
                <c:pt idx="902">
                  <c:v>45467</c:v>
                </c:pt>
                <c:pt idx="903">
                  <c:v>45469</c:v>
                </c:pt>
                <c:pt idx="904">
                  <c:v>45470</c:v>
                </c:pt>
                <c:pt idx="905">
                  <c:v>45472</c:v>
                </c:pt>
                <c:pt idx="906">
                  <c:v>45476</c:v>
                </c:pt>
                <c:pt idx="907">
                  <c:v>45480</c:v>
                </c:pt>
                <c:pt idx="908">
                  <c:v>45481</c:v>
                </c:pt>
                <c:pt idx="909">
                  <c:v>45488</c:v>
                </c:pt>
                <c:pt idx="910">
                  <c:v>45492</c:v>
                </c:pt>
                <c:pt idx="911">
                  <c:v>45493</c:v>
                </c:pt>
                <c:pt idx="912">
                  <c:v>45496</c:v>
                </c:pt>
                <c:pt idx="913">
                  <c:v>45500</c:v>
                </c:pt>
                <c:pt idx="914">
                  <c:v>45503</c:v>
                </c:pt>
                <c:pt idx="915">
                  <c:v>45505</c:v>
                </c:pt>
                <c:pt idx="916">
                  <c:v>45513</c:v>
                </c:pt>
                <c:pt idx="917">
                  <c:v>45532</c:v>
                </c:pt>
                <c:pt idx="918">
                  <c:v>45539</c:v>
                </c:pt>
                <c:pt idx="919">
                  <c:v>45545</c:v>
                </c:pt>
                <c:pt idx="920">
                  <c:v>45549</c:v>
                </c:pt>
                <c:pt idx="921">
                  <c:v>45555</c:v>
                </c:pt>
                <c:pt idx="922">
                  <c:v>45556</c:v>
                </c:pt>
                <c:pt idx="923">
                  <c:v>45558</c:v>
                </c:pt>
                <c:pt idx="924">
                  <c:v>45563</c:v>
                </c:pt>
                <c:pt idx="925">
                  <c:v>45566</c:v>
                </c:pt>
                <c:pt idx="926">
                  <c:v>45572</c:v>
                </c:pt>
                <c:pt idx="927">
                  <c:v>45576</c:v>
                </c:pt>
                <c:pt idx="928">
                  <c:v>45594</c:v>
                </c:pt>
                <c:pt idx="929">
                  <c:v>45599</c:v>
                </c:pt>
                <c:pt idx="930">
                  <c:v>45604</c:v>
                </c:pt>
                <c:pt idx="931">
                  <c:v>45606</c:v>
                </c:pt>
                <c:pt idx="932">
                  <c:v>45611</c:v>
                </c:pt>
                <c:pt idx="933">
                  <c:v>45611</c:v>
                </c:pt>
                <c:pt idx="934">
                  <c:v>45612</c:v>
                </c:pt>
                <c:pt idx="935">
                  <c:v>45612</c:v>
                </c:pt>
                <c:pt idx="936">
                  <c:v>45618</c:v>
                </c:pt>
                <c:pt idx="937">
                  <c:v>45620</c:v>
                </c:pt>
                <c:pt idx="938">
                  <c:v>45623</c:v>
                </c:pt>
                <c:pt idx="939">
                  <c:v>45624</c:v>
                </c:pt>
                <c:pt idx="940">
                  <c:v>45630</c:v>
                </c:pt>
                <c:pt idx="941">
                  <c:v>45636</c:v>
                </c:pt>
                <c:pt idx="942">
                  <c:v>45638</c:v>
                </c:pt>
                <c:pt idx="943">
                  <c:v>45639</c:v>
                </c:pt>
                <c:pt idx="944">
                  <c:v>45644</c:v>
                </c:pt>
                <c:pt idx="945">
                  <c:v>45646</c:v>
                </c:pt>
                <c:pt idx="946">
                  <c:v>45655</c:v>
                </c:pt>
              </c:numCache>
            </c:numRef>
          </c:cat>
          <c:val>
            <c:numRef>
              <c:f>date_ranked!$G$2:$G$948</c:f>
              <c:numCache>
                <c:formatCode>General</c:formatCode>
                <c:ptCount val="947"/>
                <c:pt idx="0">
                  <c:v>1004516.39110285</c:v>
                </c:pt>
                <c:pt idx="1">
                  <c:v>756583.23631729302</c:v>
                </c:pt>
                <c:pt idx="2">
                  <c:v>172377.22447339981</c:v>
                </c:pt>
                <c:pt idx="3">
                  <c:v>58028.674417314163</c:v>
                </c:pt>
                <c:pt idx="4">
                  <c:v>1573102.1436871111</c:v>
                </c:pt>
                <c:pt idx="5">
                  <c:v>74709.460042726816</c:v>
                </c:pt>
                <c:pt idx="6">
                  <c:v>154845.68853709471</c:v>
                </c:pt>
                <c:pt idx="7">
                  <c:v>829180.32714770327</c:v>
                </c:pt>
                <c:pt idx="8">
                  <c:v>2614129.1735687228</c:v>
                </c:pt>
                <c:pt idx="9">
                  <c:v>1891596.8763972661</c:v>
                </c:pt>
                <c:pt idx="10">
                  <c:v>513903.17364305042</c:v>
                </c:pt>
                <c:pt idx="11">
                  <c:v>104949.7258096649</c:v>
                </c:pt>
                <c:pt idx="12">
                  <c:v>1156637.7471664851</c:v>
                </c:pt>
                <c:pt idx="13">
                  <c:v>1252992.569652508</c:v>
                </c:pt>
                <c:pt idx="14">
                  <c:v>3750729.6359676649</c:v>
                </c:pt>
                <c:pt idx="15">
                  <c:v>529670.88963797479</c:v>
                </c:pt>
                <c:pt idx="16">
                  <c:v>587477.16379585152</c:v>
                </c:pt>
                <c:pt idx="17">
                  <c:v>1009698.9348612661</c:v>
                </c:pt>
                <c:pt idx="18">
                  <c:v>25730.020054237029</c:v>
                </c:pt>
                <c:pt idx="19">
                  <c:v>83111.540743880818</c:v>
                </c:pt>
                <c:pt idx="20">
                  <c:v>1577224.8366859921</c:v>
                </c:pt>
                <c:pt idx="21">
                  <c:v>1609431.5732240039</c:v>
                </c:pt>
                <c:pt idx="22">
                  <c:v>544300.60052050848</c:v>
                </c:pt>
                <c:pt idx="23">
                  <c:v>277450.73727655649</c:v>
                </c:pt>
                <c:pt idx="24">
                  <c:v>1930030.956980712</c:v>
                </c:pt>
                <c:pt idx="25">
                  <c:v>1733011.339732019</c:v>
                </c:pt>
                <c:pt idx="26">
                  <c:v>1314698.0535612991</c:v>
                </c:pt>
                <c:pt idx="27">
                  <c:v>42603.587770245213</c:v>
                </c:pt>
                <c:pt idx="28">
                  <c:v>665904.30927985022</c:v>
                </c:pt>
                <c:pt idx="29">
                  <c:v>527185.61235778488</c:v>
                </c:pt>
                <c:pt idx="30">
                  <c:v>3546579.7136050672</c:v>
                </c:pt>
                <c:pt idx="31">
                  <c:v>1089681.519798252</c:v>
                </c:pt>
                <c:pt idx="32">
                  <c:v>1956368.8054361851</c:v>
                </c:pt>
                <c:pt idx="33">
                  <c:v>39973.186678229897</c:v>
                </c:pt>
                <c:pt idx="34">
                  <c:v>4585683.6134436084</c:v>
                </c:pt>
                <c:pt idx="35">
                  <c:v>900104.69097711425</c:v>
                </c:pt>
                <c:pt idx="36">
                  <c:v>1421869.502739653</c:v>
                </c:pt>
                <c:pt idx="37">
                  <c:v>2451392.315678217</c:v>
                </c:pt>
                <c:pt idx="38">
                  <c:v>2682997.210737675</c:v>
                </c:pt>
                <c:pt idx="39">
                  <c:v>2429559.6661095759</c:v>
                </c:pt>
                <c:pt idx="40">
                  <c:v>724197.45606133714</c:v>
                </c:pt>
                <c:pt idx="41">
                  <c:v>138301.3922694647</c:v>
                </c:pt>
                <c:pt idx="42">
                  <c:v>1064918.7039195839</c:v>
                </c:pt>
                <c:pt idx="43">
                  <c:v>2134211.746962504</c:v>
                </c:pt>
                <c:pt idx="44">
                  <c:v>541028.93768928514</c:v>
                </c:pt>
                <c:pt idx="45">
                  <c:v>2090258.952693118</c:v>
                </c:pt>
                <c:pt idx="46">
                  <c:v>530599.72942690598</c:v>
                </c:pt>
                <c:pt idx="47">
                  <c:v>972452.22931766661</c:v>
                </c:pt>
                <c:pt idx="48">
                  <c:v>46634.394109334236</c:v>
                </c:pt>
                <c:pt idx="49">
                  <c:v>309397.24362070061</c:v>
                </c:pt>
                <c:pt idx="50">
                  <c:v>1572991.567240766</c:v>
                </c:pt>
                <c:pt idx="51">
                  <c:v>2949712.5744679458</c:v>
                </c:pt>
                <c:pt idx="52">
                  <c:v>833647.44137286395</c:v>
                </c:pt>
                <c:pt idx="53">
                  <c:v>636604.13768182904</c:v>
                </c:pt>
                <c:pt idx="54">
                  <c:v>165353.7758087407</c:v>
                </c:pt>
                <c:pt idx="55">
                  <c:v>2243297.0360237109</c:v>
                </c:pt>
                <c:pt idx="56">
                  <c:v>143567.59028508281</c:v>
                </c:pt>
                <c:pt idx="57">
                  <c:v>1499052.6531814979</c:v>
                </c:pt>
                <c:pt idx="58">
                  <c:v>72419.854086842388</c:v>
                </c:pt>
                <c:pt idx="59">
                  <c:v>6019.5728858952589</c:v>
                </c:pt>
                <c:pt idx="60">
                  <c:v>2337320.71242871</c:v>
                </c:pt>
                <c:pt idx="61">
                  <c:v>88483.693866580288</c:v>
                </c:pt>
                <c:pt idx="62">
                  <c:v>587790.0567354674</c:v>
                </c:pt>
                <c:pt idx="63">
                  <c:v>2845801.7317466061</c:v>
                </c:pt>
                <c:pt idx="64">
                  <c:v>84262.510702943007</c:v>
                </c:pt>
                <c:pt idx="65">
                  <c:v>331330.67956017348</c:v>
                </c:pt>
                <c:pt idx="66">
                  <c:v>2777086.5614000349</c:v>
                </c:pt>
                <c:pt idx="67">
                  <c:v>534959.70281136048</c:v>
                </c:pt>
                <c:pt idx="68">
                  <c:v>71083.90467168091</c:v>
                </c:pt>
                <c:pt idx="69">
                  <c:v>1925439.8719291859</c:v>
                </c:pt>
                <c:pt idx="70">
                  <c:v>3217689.9964400702</c:v>
                </c:pt>
                <c:pt idx="71">
                  <c:v>1135318.507980766</c:v>
                </c:pt>
                <c:pt idx="72">
                  <c:v>197628.4519059482</c:v>
                </c:pt>
                <c:pt idx="73">
                  <c:v>572956.71029749198</c:v>
                </c:pt>
                <c:pt idx="74">
                  <c:v>1051579.4177537139</c:v>
                </c:pt>
                <c:pt idx="75">
                  <c:v>49014.922004413558</c:v>
                </c:pt>
                <c:pt idx="76">
                  <c:v>1615060.3291828239</c:v>
                </c:pt>
                <c:pt idx="77">
                  <c:v>1034398.958042494</c:v>
                </c:pt>
                <c:pt idx="78">
                  <c:v>1216036.8744904511</c:v>
                </c:pt>
                <c:pt idx="79">
                  <c:v>689063.31399007153</c:v>
                </c:pt>
                <c:pt idx="80">
                  <c:v>284159.40474591608</c:v>
                </c:pt>
                <c:pt idx="81">
                  <c:v>102210.4263935452</c:v>
                </c:pt>
                <c:pt idx="82">
                  <c:v>441597.53284693073</c:v>
                </c:pt>
                <c:pt idx="83">
                  <c:v>1160586.342982739</c:v>
                </c:pt>
                <c:pt idx="84">
                  <c:v>3808558.2788734538</c:v>
                </c:pt>
                <c:pt idx="85">
                  <c:v>200892.8594936016</c:v>
                </c:pt>
                <c:pt idx="86">
                  <c:v>1809789.307061454</c:v>
                </c:pt>
                <c:pt idx="87">
                  <c:v>611502.53709314275</c:v>
                </c:pt>
                <c:pt idx="88">
                  <c:v>88233.35706170756</c:v>
                </c:pt>
                <c:pt idx="89">
                  <c:v>1056209.837420299</c:v>
                </c:pt>
                <c:pt idx="90">
                  <c:v>954812.73305536446</c:v>
                </c:pt>
                <c:pt idx="91">
                  <c:v>1594151.9870959269</c:v>
                </c:pt>
                <c:pt idx="92">
                  <c:v>1895318.6209282461</c:v>
                </c:pt>
                <c:pt idx="93">
                  <c:v>51946.659873093187</c:v>
                </c:pt>
                <c:pt idx="94">
                  <c:v>932049.71624813136</c:v>
                </c:pt>
                <c:pt idx="95">
                  <c:v>6626160.9126933608</c:v>
                </c:pt>
                <c:pt idx="96">
                  <c:v>364105.19726100151</c:v>
                </c:pt>
                <c:pt idx="97">
                  <c:v>2647194.7955558281</c:v>
                </c:pt>
                <c:pt idx="98">
                  <c:v>1589434.780870497</c:v>
                </c:pt>
                <c:pt idx="99">
                  <c:v>952989.62344333564</c:v>
                </c:pt>
                <c:pt idx="100">
                  <c:v>1696573.0243899541</c:v>
                </c:pt>
                <c:pt idx="101">
                  <c:v>2424697.1876596911</c:v>
                </c:pt>
                <c:pt idx="102">
                  <c:v>2459852.5663659051</c:v>
                </c:pt>
                <c:pt idx="103">
                  <c:v>2833918.3079535929</c:v>
                </c:pt>
                <c:pt idx="104">
                  <c:v>3005859.5422865362</c:v>
                </c:pt>
                <c:pt idx="105">
                  <c:v>221105.2389808748</c:v>
                </c:pt>
                <c:pt idx="106">
                  <c:v>387470.54469715903</c:v>
                </c:pt>
                <c:pt idx="107">
                  <c:v>66373.952683527474</c:v>
                </c:pt>
                <c:pt idx="108">
                  <c:v>569414.6480237972</c:v>
                </c:pt>
                <c:pt idx="109">
                  <c:v>296494.33360773738</c:v>
                </c:pt>
                <c:pt idx="110">
                  <c:v>180697.56005989641</c:v>
                </c:pt>
                <c:pt idx="111">
                  <c:v>794017.32495002472</c:v>
                </c:pt>
                <c:pt idx="112">
                  <c:v>1437904.26588051</c:v>
                </c:pt>
                <c:pt idx="113">
                  <c:v>2228518.8635930051</c:v>
                </c:pt>
                <c:pt idx="114">
                  <c:v>833047.8887426944</c:v>
                </c:pt>
                <c:pt idx="115">
                  <c:v>1066269.0572547431</c:v>
                </c:pt>
                <c:pt idx="116">
                  <c:v>671500.82369961287</c:v>
                </c:pt>
                <c:pt idx="117">
                  <c:v>314254.77361373848</c:v>
                </c:pt>
                <c:pt idx="118">
                  <c:v>863782.69422326528</c:v>
                </c:pt>
                <c:pt idx="119">
                  <c:v>771096.06895061489</c:v>
                </c:pt>
                <c:pt idx="120">
                  <c:v>1379094.8766154901</c:v>
                </c:pt>
                <c:pt idx="121">
                  <c:v>50284.042343977802</c:v>
                </c:pt>
                <c:pt idx="122">
                  <c:v>1877738.321550034</c:v>
                </c:pt>
                <c:pt idx="123">
                  <c:v>716789.02527653228</c:v>
                </c:pt>
                <c:pt idx="124">
                  <c:v>160888.65967720319</c:v>
                </c:pt>
                <c:pt idx="125">
                  <c:v>791139.29022208683</c:v>
                </c:pt>
                <c:pt idx="126">
                  <c:v>597771.53889230324</c:v>
                </c:pt>
                <c:pt idx="127">
                  <c:v>114843.78251522539</c:v>
                </c:pt>
                <c:pt idx="128">
                  <c:v>297013.63796223077</c:v>
                </c:pt>
                <c:pt idx="129">
                  <c:v>583909.93849392689</c:v>
                </c:pt>
                <c:pt idx="130">
                  <c:v>1107367.6361058941</c:v>
                </c:pt>
                <c:pt idx="131">
                  <c:v>2091318.6563351389</c:v>
                </c:pt>
                <c:pt idx="132">
                  <c:v>403988.29519460641</c:v>
                </c:pt>
                <c:pt idx="133">
                  <c:v>1905229.5243715269</c:v>
                </c:pt>
                <c:pt idx="134">
                  <c:v>3269606.5035483809</c:v>
                </c:pt>
                <c:pt idx="135">
                  <c:v>1510998.655654483</c:v>
                </c:pt>
                <c:pt idx="136">
                  <c:v>924600.22999720171</c:v>
                </c:pt>
                <c:pt idx="137">
                  <c:v>328430.62088381709</c:v>
                </c:pt>
                <c:pt idx="138">
                  <c:v>547101.55766233127</c:v>
                </c:pt>
                <c:pt idx="139">
                  <c:v>1530112.2596112599</c:v>
                </c:pt>
                <c:pt idx="140">
                  <c:v>2697753.5861435439</c:v>
                </c:pt>
                <c:pt idx="141">
                  <c:v>206295.88354500951</c:v>
                </c:pt>
                <c:pt idx="142">
                  <c:v>968777.32588467479</c:v>
                </c:pt>
                <c:pt idx="143">
                  <c:v>4919882.8252803832</c:v>
                </c:pt>
                <c:pt idx="144">
                  <c:v>1517449.8360127651</c:v>
                </c:pt>
                <c:pt idx="145">
                  <c:v>36715.941694083893</c:v>
                </c:pt>
                <c:pt idx="146">
                  <c:v>3324214.063048997</c:v>
                </c:pt>
                <c:pt idx="147">
                  <c:v>1021469.025080858</c:v>
                </c:pt>
                <c:pt idx="148">
                  <c:v>78852.951895350707</c:v>
                </c:pt>
                <c:pt idx="149">
                  <c:v>431504.90814994113</c:v>
                </c:pt>
                <c:pt idx="150">
                  <c:v>2010095.5527191369</c:v>
                </c:pt>
                <c:pt idx="151">
                  <c:v>3525184.3111428232</c:v>
                </c:pt>
                <c:pt idx="152">
                  <c:v>1054661.3611864359</c:v>
                </c:pt>
                <c:pt idx="153">
                  <c:v>104551.08751171701</c:v>
                </c:pt>
                <c:pt idx="154">
                  <c:v>401171.46272698761</c:v>
                </c:pt>
                <c:pt idx="155">
                  <c:v>1476687.409942643</c:v>
                </c:pt>
                <c:pt idx="156">
                  <c:v>689787.12316658173</c:v>
                </c:pt>
                <c:pt idx="157">
                  <c:v>6780.5223454377474</c:v>
                </c:pt>
                <c:pt idx="158">
                  <c:v>665947.78982487309</c:v>
                </c:pt>
                <c:pt idx="159">
                  <c:v>1558765.0218680149</c:v>
                </c:pt>
                <c:pt idx="160">
                  <c:v>2590010.7198840119</c:v>
                </c:pt>
                <c:pt idx="161">
                  <c:v>107514.02225686971</c:v>
                </c:pt>
                <c:pt idx="162">
                  <c:v>197460.68290037141</c:v>
                </c:pt>
                <c:pt idx="163">
                  <c:v>2959200.0861946768</c:v>
                </c:pt>
                <c:pt idx="164">
                  <c:v>1212515.815384734</c:v>
                </c:pt>
                <c:pt idx="165">
                  <c:v>205784.87095503791</c:v>
                </c:pt>
                <c:pt idx="166">
                  <c:v>407459.90578367212</c:v>
                </c:pt>
                <c:pt idx="167">
                  <c:v>490665.9878677121</c:v>
                </c:pt>
                <c:pt idx="168">
                  <c:v>311487.15158054669</c:v>
                </c:pt>
                <c:pt idx="169">
                  <c:v>86276.708131301843</c:v>
                </c:pt>
                <c:pt idx="170">
                  <c:v>94391.046342690286</c:v>
                </c:pt>
                <c:pt idx="171">
                  <c:v>2584523.2418310628</c:v>
                </c:pt>
                <c:pt idx="172">
                  <c:v>1817531.8154478241</c:v>
                </c:pt>
                <c:pt idx="173">
                  <c:v>1669212.6070929719</c:v>
                </c:pt>
                <c:pt idx="174">
                  <c:v>2747764.1105703861</c:v>
                </c:pt>
                <c:pt idx="175">
                  <c:v>5306025.0231211148</c:v>
                </c:pt>
                <c:pt idx="176">
                  <c:v>1999666.0841991201</c:v>
                </c:pt>
                <c:pt idx="177">
                  <c:v>1841040.347341686</c:v>
                </c:pt>
                <c:pt idx="178">
                  <c:v>2621263.9542139722</c:v>
                </c:pt>
                <c:pt idx="179">
                  <c:v>2541452.3692337321</c:v>
                </c:pt>
                <c:pt idx="180">
                  <c:v>940462.7810238587</c:v>
                </c:pt>
                <c:pt idx="181">
                  <c:v>1452789.313090615</c:v>
                </c:pt>
                <c:pt idx="182">
                  <c:v>287336.06943813962</c:v>
                </c:pt>
                <c:pt idx="183">
                  <c:v>2052664.5392152839</c:v>
                </c:pt>
                <c:pt idx="184">
                  <c:v>6304702.4332726505</c:v>
                </c:pt>
                <c:pt idx="185">
                  <c:v>543139.0665774761</c:v>
                </c:pt>
                <c:pt idx="186">
                  <c:v>769778.01716101076</c:v>
                </c:pt>
                <c:pt idx="187">
                  <c:v>3275593.8780926312</c:v>
                </c:pt>
                <c:pt idx="188">
                  <c:v>876574.96732052753</c:v>
                </c:pt>
                <c:pt idx="189">
                  <c:v>2193151.636230689</c:v>
                </c:pt>
                <c:pt idx="190">
                  <c:v>2087176.5620279149</c:v>
                </c:pt>
                <c:pt idx="191">
                  <c:v>2782569.3420442082</c:v>
                </c:pt>
                <c:pt idx="192">
                  <c:v>1480621.6779374629</c:v>
                </c:pt>
                <c:pt idx="193">
                  <c:v>997092.30385216058</c:v>
                </c:pt>
                <c:pt idx="194">
                  <c:v>289157.49301681021</c:v>
                </c:pt>
                <c:pt idx="195">
                  <c:v>811078.18816167291</c:v>
                </c:pt>
                <c:pt idx="196">
                  <c:v>57747.043138815767</c:v>
                </c:pt>
                <c:pt idx="197">
                  <c:v>4289258.8730278267</c:v>
                </c:pt>
                <c:pt idx="198">
                  <c:v>1512433.1787184749</c:v>
                </c:pt>
                <c:pt idx="199">
                  <c:v>787777.50314295175</c:v>
                </c:pt>
                <c:pt idx="200">
                  <c:v>1088690.7985451261</c:v>
                </c:pt>
                <c:pt idx="201">
                  <c:v>27359.218692550341</c:v>
                </c:pt>
                <c:pt idx="202">
                  <c:v>19585.535610017942</c:v>
                </c:pt>
                <c:pt idx="203">
                  <c:v>57744.162846150117</c:v>
                </c:pt>
                <c:pt idx="204">
                  <c:v>650646.75130078185</c:v>
                </c:pt>
                <c:pt idx="205">
                  <c:v>391350.97649914242</c:v>
                </c:pt>
                <c:pt idx="206">
                  <c:v>1357065.880931156</c:v>
                </c:pt>
                <c:pt idx="207">
                  <c:v>3441707.825439855</c:v>
                </c:pt>
                <c:pt idx="208">
                  <c:v>2122398.9177076239</c:v>
                </c:pt>
                <c:pt idx="209">
                  <c:v>569809.92650625098</c:v>
                </c:pt>
                <c:pt idx="210">
                  <c:v>615469.96139607555</c:v>
                </c:pt>
                <c:pt idx="211">
                  <c:v>585950.13935157866</c:v>
                </c:pt>
                <c:pt idx="212">
                  <c:v>3729585.802907092</c:v>
                </c:pt>
                <c:pt idx="213">
                  <c:v>2870585.0189733552</c:v>
                </c:pt>
                <c:pt idx="214">
                  <c:v>233830.24171836811</c:v>
                </c:pt>
                <c:pt idx="215">
                  <c:v>1370445.0689078739</c:v>
                </c:pt>
                <c:pt idx="216">
                  <c:v>1320810.179860062</c:v>
                </c:pt>
                <c:pt idx="217">
                  <c:v>51550.60828567751</c:v>
                </c:pt>
                <c:pt idx="218">
                  <c:v>103932.5873033158</c:v>
                </c:pt>
                <c:pt idx="219">
                  <c:v>2393296.2668735571</c:v>
                </c:pt>
                <c:pt idx="220">
                  <c:v>349414.03097356547</c:v>
                </c:pt>
                <c:pt idx="221">
                  <c:v>90938.136465503718</c:v>
                </c:pt>
                <c:pt idx="222">
                  <c:v>515778.9053057179</c:v>
                </c:pt>
                <c:pt idx="223">
                  <c:v>146837.51397382549</c:v>
                </c:pt>
                <c:pt idx="224">
                  <c:v>7386684.6322984556</c:v>
                </c:pt>
                <c:pt idx="225">
                  <c:v>742839.62119766825</c:v>
                </c:pt>
                <c:pt idx="226">
                  <c:v>2709435.966355083</c:v>
                </c:pt>
                <c:pt idx="227">
                  <c:v>524927.62829588063</c:v>
                </c:pt>
                <c:pt idx="228">
                  <c:v>106857.9026425679</c:v>
                </c:pt>
                <c:pt idx="229">
                  <c:v>462733.2327321113</c:v>
                </c:pt>
                <c:pt idx="230">
                  <c:v>1048615.1525818431</c:v>
                </c:pt>
                <c:pt idx="231">
                  <c:v>874465.27016628964</c:v>
                </c:pt>
                <c:pt idx="232">
                  <c:v>2972165.415278798</c:v>
                </c:pt>
                <c:pt idx="233">
                  <c:v>772811.61732571456</c:v>
                </c:pt>
                <c:pt idx="234">
                  <c:v>752261.28465773223</c:v>
                </c:pt>
                <c:pt idx="235">
                  <c:v>2860555.6207454759</c:v>
                </c:pt>
                <c:pt idx="236">
                  <c:v>338203.83656474273</c:v>
                </c:pt>
                <c:pt idx="237">
                  <c:v>93971.010615341307</c:v>
                </c:pt>
                <c:pt idx="238">
                  <c:v>428747.75608983502</c:v>
                </c:pt>
                <c:pt idx="239">
                  <c:v>296401.95418759628</c:v>
                </c:pt>
                <c:pt idx="240">
                  <c:v>151289.0440165691</c:v>
                </c:pt>
                <c:pt idx="241">
                  <c:v>1559800.2323219201</c:v>
                </c:pt>
                <c:pt idx="242">
                  <c:v>861587.27283743978</c:v>
                </c:pt>
                <c:pt idx="243">
                  <c:v>1019755.321427629</c:v>
                </c:pt>
                <c:pt idx="244">
                  <c:v>1617400.7715413671</c:v>
                </c:pt>
                <c:pt idx="245">
                  <c:v>904759.21053513791</c:v>
                </c:pt>
                <c:pt idx="246">
                  <c:v>1500382.700673966</c:v>
                </c:pt>
                <c:pt idx="247">
                  <c:v>2638700.4400666999</c:v>
                </c:pt>
                <c:pt idx="248">
                  <c:v>587060.69295814575</c:v>
                </c:pt>
                <c:pt idx="249">
                  <c:v>1450743.024309061</c:v>
                </c:pt>
                <c:pt idx="250">
                  <c:v>49544.774513670804</c:v>
                </c:pt>
                <c:pt idx="251">
                  <c:v>2693311.5861236788</c:v>
                </c:pt>
                <c:pt idx="252">
                  <c:v>3303075.045939832</c:v>
                </c:pt>
                <c:pt idx="253">
                  <c:v>214889.02389801369</c:v>
                </c:pt>
                <c:pt idx="254">
                  <c:v>251673.1385838495</c:v>
                </c:pt>
                <c:pt idx="255">
                  <c:v>396348.68132234109</c:v>
                </c:pt>
                <c:pt idx="256">
                  <c:v>2791127.5030291062</c:v>
                </c:pt>
                <c:pt idx="257">
                  <c:v>309583.6187209785</c:v>
                </c:pt>
                <c:pt idx="258">
                  <c:v>1623794.2252805119</c:v>
                </c:pt>
                <c:pt idx="259">
                  <c:v>1151296.918380131</c:v>
                </c:pt>
                <c:pt idx="260">
                  <c:v>532723.58317156206</c:v>
                </c:pt>
                <c:pt idx="261">
                  <c:v>1445291.380376375</c:v>
                </c:pt>
                <c:pt idx="262">
                  <c:v>1743159.2863062869</c:v>
                </c:pt>
                <c:pt idx="263">
                  <c:v>743392.98373360571</c:v>
                </c:pt>
                <c:pt idx="264">
                  <c:v>183212.34137910619</c:v>
                </c:pt>
                <c:pt idx="265">
                  <c:v>2082226.596836352</c:v>
                </c:pt>
                <c:pt idx="266">
                  <c:v>177758.14485066669</c:v>
                </c:pt>
                <c:pt idx="267">
                  <c:v>2252285.3624017062</c:v>
                </c:pt>
                <c:pt idx="268">
                  <c:v>6025386.3764589233</c:v>
                </c:pt>
                <c:pt idx="269">
                  <c:v>4259440.9790295288</c:v>
                </c:pt>
                <c:pt idx="270">
                  <c:v>1452292.586358669</c:v>
                </c:pt>
                <c:pt idx="271">
                  <c:v>848015.92619174742</c:v>
                </c:pt>
                <c:pt idx="272">
                  <c:v>440357.25676759589</c:v>
                </c:pt>
                <c:pt idx="273">
                  <c:v>996594.05354978982</c:v>
                </c:pt>
                <c:pt idx="274">
                  <c:v>1076598.720336244</c:v>
                </c:pt>
                <c:pt idx="275">
                  <c:v>1071405.748858131</c:v>
                </c:pt>
                <c:pt idx="276">
                  <c:v>1021033.656517167</c:v>
                </c:pt>
                <c:pt idx="277">
                  <c:v>2116277.7922083661</c:v>
                </c:pt>
                <c:pt idx="278">
                  <c:v>729308.81055035861</c:v>
                </c:pt>
                <c:pt idx="279">
                  <c:v>5006127.7831737446</c:v>
                </c:pt>
                <c:pt idx="280">
                  <c:v>1823409.396623163</c:v>
                </c:pt>
                <c:pt idx="281">
                  <c:v>121573.8378606818</c:v>
                </c:pt>
                <c:pt idx="282">
                  <c:v>658794.73054534593</c:v>
                </c:pt>
                <c:pt idx="283">
                  <c:v>1128629.9634214209</c:v>
                </c:pt>
                <c:pt idx="284">
                  <c:v>1786075.065269406</c:v>
                </c:pt>
                <c:pt idx="285">
                  <c:v>3780999.316238665</c:v>
                </c:pt>
                <c:pt idx="286">
                  <c:v>1206630.523767703</c:v>
                </c:pt>
                <c:pt idx="287">
                  <c:v>898774.33336492139</c:v>
                </c:pt>
                <c:pt idx="288">
                  <c:v>190635.95216335679</c:v>
                </c:pt>
                <c:pt idx="289">
                  <c:v>489962.98866116907</c:v>
                </c:pt>
                <c:pt idx="290">
                  <c:v>174189.5999101263</c:v>
                </c:pt>
                <c:pt idx="291">
                  <c:v>975943.01672646904</c:v>
                </c:pt>
                <c:pt idx="292">
                  <c:v>382394.19309792481</c:v>
                </c:pt>
                <c:pt idx="293">
                  <c:v>233370.99696894549</c:v>
                </c:pt>
                <c:pt idx="294">
                  <c:v>434383.81054860877</c:v>
                </c:pt>
                <c:pt idx="295">
                  <c:v>678584.02800569509</c:v>
                </c:pt>
                <c:pt idx="296">
                  <c:v>321848.90476668649</c:v>
                </c:pt>
                <c:pt idx="297">
                  <c:v>442301.3199922081</c:v>
                </c:pt>
                <c:pt idx="298">
                  <c:v>57111.129368665919</c:v>
                </c:pt>
                <c:pt idx="299">
                  <c:v>482252.79197943979</c:v>
                </c:pt>
                <c:pt idx="300">
                  <c:v>918158.13135841838</c:v>
                </c:pt>
                <c:pt idx="301">
                  <c:v>137858.33508428899</c:v>
                </c:pt>
                <c:pt idx="302">
                  <c:v>2772941.6560845119</c:v>
                </c:pt>
                <c:pt idx="303">
                  <c:v>851228.59860168071</c:v>
                </c:pt>
                <c:pt idx="304">
                  <c:v>2234847.0390107608</c:v>
                </c:pt>
                <c:pt idx="305">
                  <c:v>722199.49847204925</c:v>
                </c:pt>
                <c:pt idx="306">
                  <c:v>645250.43098643667</c:v>
                </c:pt>
                <c:pt idx="307">
                  <c:v>420300.00449133472</c:v>
                </c:pt>
                <c:pt idx="308">
                  <c:v>892392.07979677909</c:v>
                </c:pt>
                <c:pt idx="309">
                  <c:v>462292.15803373657</c:v>
                </c:pt>
                <c:pt idx="310">
                  <c:v>1784000.309457327</c:v>
                </c:pt>
                <c:pt idx="311">
                  <c:v>700809.6207485348</c:v>
                </c:pt>
                <c:pt idx="312">
                  <c:v>526313.57582933514</c:v>
                </c:pt>
                <c:pt idx="313">
                  <c:v>1687788.579011752</c:v>
                </c:pt>
                <c:pt idx="314">
                  <c:v>284500.07922949002</c:v>
                </c:pt>
                <c:pt idx="315">
                  <c:v>197182.38378838071</c:v>
                </c:pt>
                <c:pt idx="316">
                  <c:v>802873.07099403534</c:v>
                </c:pt>
                <c:pt idx="317">
                  <c:v>24515.660128024669</c:v>
                </c:pt>
                <c:pt idx="318">
                  <c:v>1921123.4494356881</c:v>
                </c:pt>
                <c:pt idx="319">
                  <c:v>3244875.5860192389</c:v>
                </c:pt>
                <c:pt idx="320">
                  <c:v>1148324.0112906049</c:v>
                </c:pt>
                <c:pt idx="321">
                  <c:v>1792934.5775052439</c:v>
                </c:pt>
                <c:pt idx="322">
                  <c:v>1359876.680831447</c:v>
                </c:pt>
                <c:pt idx="323">
                  <c:v>231008.16092220059</c:v>
                </c:pt>
                <c:pt idx="324">
                  <c:v>953612.76732323505</c:v>
                </c:pt>
                <c:pt idx="325">
                  <c:v>446331.64777235861</c:v>
                </c:pt>
                <c:pt idx="326">
                  <c:v>35290.412736361119</c:v>
                </c:pt>
                <c:pt idx="327">
                  <c:v>1321023.06137912</c:v>
                </c:pt>
                <c:pt idx="328">
                  <c:v>1659811.715032246</c:v>
                </c:pt>
                <c:pt idx="329">
                  <c:v>114457.0238031269</c:v>
                </c:pt>
                <c:pt idx="330">
                  <c:v>974996.87710773281</c:v>
                </c:pt>
                <c:pt idx="331">
                  <c:v>372709.97124626278</c:v>
                </c:pt>
                <c:pt idx="332">
                  <c:v>1253988.945307109</c:v>
                </c:pt>
                <c:pt idx="333">
                  <c:v>1104676.836242459</c:v>
                </c:pt>
                <c:pt idx="334">
                  <c:v>296312.60248079419</c:v>
                </c:pt>
                <c:pt idx="335">
                  <c:v>1074773.948314969</c:v>
                </c:pt>
                <c:pt idx="336">
                  <c:v>1565891.221183321</c:v>
                </c:pt>
                <c:pt idx="337">
                  <c:v>638468.38552620681</c:v>
                </c:pt>
                <c:pt idx="338">
                  <c:v>2814805.1997712888</c:v>
                </c:pt>
                <c:pt idx="339">
                  <c:v>199879.06831731179</c:v>
                </c:pt>
                <c:pt idx="340">
                  <c:v>165917.06391160091</c:v>
                </c:pt>
                <c:pt idx="341">
                  <c:v>755015.82381028624</c:v>
                </c:pt>
                <c:pt idx="342">
                  <c:v>3064918.0740068229</c:v>
                </c:pt>
                <c:pt idx="343">
                  <c:v>301304.54801132373</c:v>
                </c:pt>
                <c:pt idx="344">
                  <c:v>75588.270104173076</c:v>
                </c:pt>
                <c:pt idx="345">
                  <c:v>1582510.790391407</c:v>
                </c:pt>
                <c:pt idx="346">
                  <c:v>38564.616346066839</c:v>
                </c:pt>
                <c:pt idx="347">
                  <c:v>128650.1002711851</c:v>
                </c:pt>
                <c:pt idx="348">
                  <c:v>325934.18268507521</c:v>
                </c:pt>
                <c:pt idx="349">
                  <c:v>1207121.3253308481</c:v>
                </c:pt>
                <c:pt idx="350">
                  <c:v>1850126.420562828</c:v>
                </c:pt>
                <c:pt idx="351">
                  <c:v>259146.30111178421</c:v>
                </c:pt>
                <c:pt idx="352">
                  <c:v>948159.76260039629</c:v>
                </c:pt>
                <c:pt idx="353">
                  <c:v>189072.0543780617</c:v>
                </c:pt>
                <c:pt idx="354">
                  <c:v>104539.47422384541</c:v>
                </c:pt>
                <c:pt idx="355">
                  <c:v>797959.29238641134</c:v>
                </c:pt>
                <c:pt idx="356">
                  <c:v>360551.06267942442</c:v>
                </c:pt>
                <c:pt idx="357">
                  <c:v>1359305.9037321319</c:v>
                </c:pt>
                <c:pt idx="358">
                  <c:v>93391.899958269467</c:v>
                </c:pt>
                <c:pt idx="359">
                  <c:v>49250.00454827115</c:v>
                </c:pt>
                <c:pt idx="360">
                  <c:v>717442.77709187346</c:v>
                </c:pt>
                <c:pt idx="361">
                  <c:v>2635720.6941637401</c:v>
                </c:pt>
                <c:pt idx="362">
                  <c:v>678382.10663391009</c:v>
                </c:pt>
                <c:pt idx="363">
                  <c:v>794202.73545414291</c:v>
                </c:pt>
                <c:pt idx="364">
                  <c:v>2288171.445111284</c:v>
                </c:pt>
                <c:pt idx="365">
                  <c:v>1910855.6557785601</c:v>
                </c:pt>
                <c:pt idx="366">
                  <c:v>126674.57818631909</c:v>
                </c:pt>
                <c:pt idx="367">
                  <c:v>134436.91074508359</c:v>
                </c:pt>
                <c:pt idx="368">
                  <c:v>871051.55280017911</c:v>
                </c:pt>
                <c:pt idx="369">
                  <c:v>309697.80334434292</c:v>
                </c:pt>
                <c:pt idx="370">
                  <c:v>506491.32814039692</c:v>
                </c:pt>
                <c:pt idx="371">
                  <c:v>615332.40284847561</c:v>
                </c:pt>
                <c:pt idx="372">
                  <c:v>18668.732735988739</c:v>
                </c:pt>
                <c:pt idx="373">
                  <c:v>1129620.858911694</c:v>
                </c:pt>
                <c:pt idx="374">
                  <c:v>1490413.3287886011</c:v>
                </c:pt>
                <c:pt idx="375">
                  <c:v>201878.28322269049</c:v>
                </c:pt>
                <c:pt idx="376">
                  <c:v>786507.11522947811</c:v>
                </c:pt>
                <c:pt idx="377">
                  <c:v>1662107.031524498</c:v>
                </c:pt>
                <c:pt idx="378">
                  <c:v>2019297.7011362689</c:v>
                </c:pt>
                <c:pt idx="379">
                  <c:v>841568.31188648916</c:v>
                </c:pt>
                <c:pt idx="380">
                  <c:v>1427872.446341468</c:v>
                </c:pt>
                <c:pt idx="381">
                  <c:v>5478.6170051360295</c:v>
                </c:pt>
                <c:pt idx="382">
                  <c:v>637058.46549918689</c:v>
                </c:pt>
                <c:pt idx="383">
                  <c:v>147476.361013271</c:v>
                </c:pt>
                <c:pt idx="384">
                  <c:v>9728.2764293415003</c:v>
                </c:pt>
                <c:pt idx="385">
                  <c:v>836811.24153589981</c:v>
                </c:pt>
                <c:pt idx="386">
                  <c:v>3928955.748583721</c:v>
                </c:pt>
                <c:pt idx="387">
                  <c:v>128170.92442016141</c:v>
                </c:pt>
                <c:pt idx="388">
                  <c:v>1679515.633849693</c:v>
                </c:pt>
                <c:pt idx="389">
                  <c:v>1706581.744422565</c:v>
                </c:pt>
                <c:pt idx="390">
                  <c:v>1671607.6690077011</c:v>
                </c:pt>
                <c:pt idx="391">
                  <c:v>381189.97059415642</c:v>
                </c:pt>
                <c:pt idx="392">
                  <c:v>76845.371162772513</c:v>
                </c:pt>
                <c:pt idx="393">
                  <c:v>26723.535407001102</c:v>
                </c:pt>
                <c:pt idx="394">
                  <c:v>2165003.9825732838</c:v>
                </c:pt>
                <c:pt idx="395">
                  <c:v>50170.780515520913</c:v>
                </c:pt>
                <c:pt idx="396">
                  <c:v>621415.33433771599</c:v>
                </c:pt>
                <c:pt idx="397">
                  <c:v>814192.3155177586</c:v>
                </c:pt>
                <c:pt idx="398">
                  <c:v>1757850.418054736</c:v>
                </c:pt>
                <c:pt idx="399">
                  <c:v>1291042.63395523</c:v>
                </c:pt>
                <c:pt idx="400">
                  <c:v>2796557.0280221449</c:v>
                </c:pt>
                <c:pt idx="401">
                  <c:v>842064.26067528594</c:v>
                </c:pt>
                <c:pt idx="402">
                  <c:v>111501.92301386521</c:v>
                </c:pt>
                <c:pt idx="403">
                  <c:v>1811147.7651659171</c:v>
                </c:pt>
                <c:pt idx="404">
                  <c:v>114918.9896097279</c:v>
                </c:pt>
                <c:pt idx="405">
                  <c:v>99432.638570510928</c:v>
                </c:pt>
                <c:pt idx="406">
                  <c:v>2572486.3039683402</c:v>
                </c:pt>
                <c:pt idx="407">
                  <c:v>1092318.189831031</c:v>
                </c:pt>
                <c:pt idx="408">
                  <c:v>3835280.8884529141</c:v>
                </c:pt>
                <c:pt idx="409">
                  <c:v>3176362.5969589092</c:v>
                </c:pt>
                <c:pt idx="410">
                  <c:v>176217.1822627061</c:v>
                </c:pt>
                <c:pt idx="411">
                  <c:v>992465.3144729085</c:v>
                </c:pt>
                <c:pt idx="412">
                  <c:v>9292894.2130096797</c:v>
                </c:pt>
                <c:pt idx="413">
                  <c:v>709723.27494034066</c:v>
                </c:pt>
                <c:pt idx="414">
                  <c:v>1728449.817659406</c:v>
                </c:pt>
                <c:pt idx="415">
                  <c:v>50750.386285071138</c:v>
                </c:pt>
                <c:pt idx="416">
                  <c:v>373825.85321612988</c:v>
                </c:pt>
                <c:pt idx="417">
                  <c:v>1604179.7235673571</c:v>
                </c:pt>
                <c:pt idx="418">
                  <c:v>918097.2208118717</c:v>
                </c:pt>
                <c:pt idx="419">
                  <c:v>1654301.624619592</c:v>
                </c:pt>
                <c:pt idx="420">
                  <c:v>1440445.4746584331</c:v>
                </c:pt>
                <c:pt idx="421">
                  <c:v>2183121.6296856692</c:v>
                </c:pt>
                <c:pt idx="422">
                  <c:v>303868.99670989258</c:v>
                </c:pt>
                <c:pt idx="423">
                  <c:v>535663.0761910911</c:v>
                </c:pt>
                <c:pt idx="424">
                  <c:v>1036732.4872302749</c:v>
                </c:pt>
                <c:pt idx="425">
                  <c:v>118228.32697892519</c:v>
                </c:pt>
                <c:pt idx="426">
                  <c:v>1506902.883378031</c:v>
                </c:pt>
                <c:pt idx="427">
                  <c:v>365043.30834279372</c:v>
                </c:pt>
                <c:pt idx="428">
                  <c:v>646826.89024877001</c:v>
                </c:pt>
                <c:pt idx="429">
                  <c:v>50145.399793022647</c:v>
                </c:pt>
                <c:pt idx="430">
                  <c:v>59010.229801118527</c:v>
                </c:pt>
                <c:pt idx="431">
                  <c:v>1369.6542512840069</c:v>
                </c:pt>
                <c:pt idx="432">
                  <c:v>3304364.7985386061</c:v>
                </c:pt>
                <c:pt idx="433">
                  <c:v>712272.39833397802</c:v>
                </c:pt>
                <c:pt idx="434">
                  <c:v>1775068.265444105</c:v>
                </c:pt>
                <c:pt idx="435">
                  <c:v>4201.0403505769973</c:v>
                </c:pt>
                <c:pt idx="436">
                  <c:v>3743678.4809798682</c:v>
                </c:pt>
                <c:pt idx="437">
                  <c:v>556941.59786234843</c:v>
                </c:pt>
                <c:pt idx="438">
                  <c:v>333922.17230899457</c:v>
                </c:pt>
                <c:pt idx="439">
                  <c:v>685291.8336123802</c:v>
                </c:pt>
                <c:pt idx="440">
                  <c:v>1607249.3041511099</c:v>
                </c:pt>
                <c:pt idx="441">
                  <c:v>2172573.099523175</c:v>
                </c:pt>
                <c:pt idx="442">
                  <c:v>1868825.6553294261</c:v>
                </c:pt>
                <c:pt idx="443">
                  <c:v>81508.810573705952</c:v>
                </c:pt>
                <c:pt idx="444">
                  <c:v>1041940.267082267</c:v>
                </c:pt>
                <c:pt idx="445">
                  <c:v>1597651.0191896411</c:v>
                </c:pt>
                <c:pt idx="446">
                  <c:v>979276.78050089686</c:v>
                </c:pt>
                <c:pt idx="447">
                  <c:v>7346502.3223708672</c:v>
                </c:pt>
                <c:pt idx="448">
                  <c:v>1362372.6693175689</c:v>
                </c:pt>
                <c:pt idx="449">
                  <c:v>402797.84132178652</c:v>
                </c:pt>
                <c:pt idx="450">
                  <c:v>489378.51025878341</c:v>
                </c:pt>
                <c:pt idx="451">
                  <c:v>1207491.7256104641</c:v>
                </c:pt>
                <c:pt idx="452">
                  <c:v>1289720.5430130339</c:v>
                </c:pt>
                <c:pt idx="453">
                  <c:v>1318838.6730176019</c:v>
                </c:pt>
                <c:pt idx="454">
                  <c:v>3541407.101582373</c:v>
                </c:pt>
                <c:pt idx="455">
                  <c:v>695980.12463505263</c:v>
                </c:pt>
                <c:pt idx="456">
                  <c:v>68022.324580575485</c:v>
                </c:pt>
                <c:pt idx="457">
                  <c:v>2899564.298198082</c:v>
                </c:pt>
                <c:pt idx="458">
                  <c:v>2082356.170552586</c:v>
                </c:pt>
                <c:pt idx="459">
                  <c:v>212268.01898078731</c:v>
                </c:pt>
                <c:pt idx="460">
                  <c:v>1238945.5614229641</c:v>
                </c:pt>
                <c:pt idx="461">
                  <c:v>1338989.454393768</c:v>
                </c:pt>
                <c:pt idx="462">
                  <c:v>86207.907653787202</c:v>
                </c:pt>
                <c:pt idx="463">
                  <c:v>1210870.691270903</c:v>
                </c:pt>
                <c:pt idx="464">
                  <c:v>107753.8075674023</c:v>
                </c:pt>
                <c:pt idx="465">
                  <c:v>1550935.6443628911</c:v>
                </c:pt>
                <c:pt idx="466">
                  <c:v>906814.10377018841</c:v>
                </c:pt>
                <c:pt idx="467">
                  <c:v>378645.93922072911</c:v>
                </c:pt>
                <c:pt idx="468">
                  <c:v>183389.81602763131</c:v>
                </c:pt>
                <c:pt idx="469">
                  <c:v>905219.08022593241</c:v>
                </c:pt>
                <c:pt idx="470">
                  <c:v>8837168.015050441</c:v>
                </c:pt>
                <c:pt idx="471">
                  <c:v>1627327.310207333</c:v>
                </c:pt>
                <c:pt idx="472">
                  <c:v>1002166.926475276</c:v>
                </c:pt>
                <c:pt idx="473">
                  <c:v>8169.15366740226</c:v>
                </c:pt>
                <c:pt idx="474">
                  <c:v>446026.83255932142</c:v>
                </c:pt>
                <c:pt idx="475">
                  <c:v>2429559.6661095759</c:v>
                </c:pt>
                <c:pt idx="476">
                  <c:v>206634.0990726829</c:v>
                </c:pt>
                <c:pt idx="477">
                  <c:v>540009.18739372969</c:v>
                </c:pt>
                <c:pt idx="478">
                  <c:v>385582.20765264297</c:v>
                </c:pt>
                <c:pt idx="479">
                  <c:v>2951398.5178371882</c:v>
                </c:pt>
                <c:pt idx="480">
                  <c:v>718650.54814199335</c:v>
                </c:pt>
                <c:pt idx="481">
                  <c:v>1693435.455773077</c:v>
                </c:pt>
                <c:pt idx="482">
                  <c:v>774415.27793564217</c:v>
                </c:pt>
                <c:pt idx="483">
                  <c:v>3432989.5768964258</c:v>
                </c:pt>
                <c:pt idx="484">
                  <c:v>1484369.35012208</c:v>
                </c:pt>
                <c:pt idx="485">
                  <c:v>654508.75417767139</c:v>
                </c:pt>
                <c:pt idx="486">
                  <c:v>15482.742035522129</c:v>
                </c:pt>
                <c:pt idx="487">
                  <c:v>224989.56380533581</c:v>
                </c:pt>
                <c:pt idx="488">
                  <c:v>1038173.310223691</c:v>
                </c:pt>
                <c:pt idx="489">
                  <c:v>1910129.806070013</c:v>
                </c:pt>
                <c:pt idx="490">
                  <c:v>1032814.427950143</c:v>
                </c:pt>
                <c:pt idx="491">
                  <c:v>864975.21829325927</c:v>
                </c:pt>
                <c:pt idx="492">
                  <c:v>1271117.251152246</c:v>
                </c:pt>
                <c:pt idx="493">
                  <c:v>1618171.035179961</c:v>
                </c:pt>
                <c:pt idx="494">
                  <c:v>831783.08647616347</c:v>
                </c:pt>
                <c:pt idx="495">
                  <c:v>972452.22931766661</c:v>
                </c:pt>
                <c:pt idx="496">
                  <c:v>799574.44346052606</c:v>
                </c:pt>
                <c:pt idx="497">
                  <c:v>2207879.5146921198</c:v>
                </c:pt>
                <c:pt idx="498">
                  <c:v>260800.60214830411</c:v>
                </c:pt>
                <c:pt idx="499">
                  <c:v>688772.37115670822</c:v>
                </c:pt>
                <c:pt idx="500">
                  <c:v>1555997.4554471241</c:v>
                </c:pt>
                <c:pt idx="501">
                  <c:v>398561.31439265638</c:v>
                </c:pt>
                <c:pt idx="502">
                  <c:v>9084142.2126541585</c:v>
                </c:pt>
                <c:pt idx="503">
                  <c:v>2894004.4276698362</c:v>
                </c:pt>
                <c:pt idx="504">
                  <c:v>2017829.7482863001</c:v>
                </c:pt>
                <c:pt idx="505">
                  <c:v>1638363.2279848659</c:v>
                </c:pt>
                <c:pt idx="506">
                  <c:v>16900.994805712271</c:v>
                </c:pt>
                <c:pt idx="507">
                  <c:v>495695.77239787672</c:v>
                </c:pt>
                <c:pt idx="508">
                  <c:v>98034.418111738167</c:v>
                </c:pt>
                <c:pt idx="509">
                  <c:v>1089208.895053857</c:v>
                </c:pt>
                <c:pt idx="510">
                  <c:v>1626755.917392185</c:v>
                </c:pt>
                <c:pt idx="511">
                  <c:v>2048112.6652837051</c:v>
                </c:pt>
                <c:pt idx="512">
                  <c:v>881933.37959010445</c:v>
                </c:pt>
                <c:pt idx="513">
                  <c:v>913512.66798817785</c:v>
                </c:pt>
                <c:pt idx="514">
                  <c:v>813693.42558849975</c:v>
                </c:pt>
                <c:pt idx="515">
                  <c:v>2644082.7370158648</c:v>
                </c:pt>
                <c:pt idx="516">
                  <c:v>447326.12695596251</c:v>
                </c:pt>
                <c:pt idx="517">
                  <c:v>1333517.084374045</c:v>
                </c:pt>
                <c:pt idx="518">
                  <c:v>2257080.6871026368</c:v>
                </c:pt>
                <c:pt idx="519">
                  <c:v>188170.8172218792</c:v>
                </c:pt>
                <c:pt idx="520">
                  <c:v>174450.02846611719</c:v>
                </c:pt>
                <c:pt idx="521">
                  <c:v>1017450.944272519</c:v>
                </c:pt>
                <c:pt idx="522">
                  <c:v>352963.8576486205</c:v>
                </c:pt>
                <c:pt idx="523">
                  <c:v>1103860.4140511041</c:v>
                </c:pt>
                <c:pt idx="524">
                  <c:v>1217879.3456568711</c:v>
                </c:pt>
                <c:pt idx="525">
                  <c:v>1557240.9270417809</c:v>
                </c:pt>
                <c:pt idx="526">
                  <c:v>343195.25797166332</c:v>
                </c:pt>
                <c:pt idx="527">
                  <c:v>3030130.5310088089</c:v>
                </c:pt>
                <c:pt idx="528">
                  <c:v>2277625.4708795808</c:v>
                </c:pt>
                <c:pt idx="529">
                  <c:v>4357026.8139330484</c:v>
                </c:pt>
                <c:pt idx="530">
                  <c:v>80211.713498677476</c:v>
                </c:pt>
                <c:pt idx="531">
                  <c:v>1165893.3060309079</c:v>
                </c:pt>
                <c:pt idx="532">
                  <c:v>148123.1426379465</c:v>
                </c:pt>
                <c:pt idx="533">
                  <c:v>1186228.7705650241</c:v>
                </c:pt>
                <c:pt idx="534">
                  <c:v>868583.92122475081</c:v>
                </c:pt>
                <c:pt idx="535">
                  <c:v>942607.89062172757</c:v>
                </c:pt>
                <c:pt idx="536">
                  <c:v>275417.18078670482</c:v>
                </c:pt>
                <c:pt idx="537">
                  <c:v>476374.65393555729</c:v>
                </c:pt>
                <c:pt idx="538">
                  <c:v>110237.1232929175</c:v>
                </c:pt>
                <c:pt idx="539">
                  <c:v>1326724.280372943</c:v>
                </c:pt>
                <c:pt idx="540">
                  <c:v>516455.20231409598</c:v>
                </c:pt>
                <c:pt idx="541">
                  <c:v>1856587.6281867521</c:v>
                </c:pt>
                <c:pt idx="542">
                  <c:v>110803.8779589171</c:v>
                </c:pt>
                <c:pt idx="543">
                  <c:v>559904.02316061582</c:v>
                </c:pt>
                <c:pt idx="544">
                  <c:v>5799973.4183285479</c:v>
                </c:pt>
                <c:pt idx="545">
                  <c:v>3362193.4414443951</c:v>
                </c:pt>
                <c:pt idx="546">
                  <c:v>935806.08734810981</c:v>
                </c:pt>
                <c:pt idx="547">
                  <c:v>2931170.1373274298</c:v>
                </c:pt>
                <c:pt idx="548">
                  <c:v>84645.960380011718</c:v>
                </c:pt>
                <c:pt idx="549">
                  <c:v>1958053.2710528011</c:v>
                </c:pt>
                <c:pt idx="550">
                  <c:v>1160462.481046454</c:v>
                </c:pt>
                <c:pt idx="551">
                  <c:v>3992749.52792675</c:v>
                </c:pt>
                <c:pt idx="552">
                  <c:v>713005.69045905024</c:v>
                </c:pt>
                <c:pt idx="553">
                  <c:v>424755.29674462363</c:v>
                </c:pt>
                <c:pt idx="554">
                  <c:v>202251.33966982999</c:v>
                </c:pt>
                <c:pt idx="555">
                  <c:v>1699864.6497819079</c:v>
                </c:pt>
                <c:pt idx="556">
                  <c:v>235460.88649404049</c:v>
                </c:pt>
                <c:pt idx="557">
                  <c:v>1263972.9459655869</c:v>
                </c:pt>
                <c:pt idx="558">
                  <c:v>287979.00186071149</c:v>
                </c:pt>
                <c:pt idx="559">
                  <c:v>1563219.752179249</c:v>
                </c:pt>
                <c:pt idx="560">
                  <c:v>18116.267155638889</c:v>
                </c:pt>
                <c:pt idx="561">
                  <c:v>720514.60629921267</c:v>
                </c:pt>
                <c:pt idx="562">
                  <c:v>172588.98793498601</c:v>
                </c:pt>
                <c:pt idx="563">
                  <c:v>428302.99482015101</c:v>
                </c:pt>
                <c:pt idx="564">
                  <c:v>1712512.7099126601</c:v>
                </c:pt>
                <c:pt idx="565">
                  <c:v>112357.6874036511</c:v>
                </c:pt>
                <c:pt idx="566">
                  <c:v>1080220.978029232</c:v>
                </c:pt>
                <c:pt idx="567">
                  <c:v>40409.716286914423</c:v>
                </c:pt>
                <c:pt idx="568">
                  <c:v>1266063.071810659</c:v>
                </c:pt>
                <c:pt idx="569">
                  <c:v>1336226.6656917911</c:v>
                </c:pt>
                <c:pt idx="570">
                  <c:v>3704195.6498794132</c:v>
                </c:pt>
                <c:pt idx="571">
                  <c:v>56109.785504281812</c:v>
                </c:pt>
                <c:pt idx="572">
                  <c:v>1742013.9960423161</c:v>
                </c:pt>
                <c:pt idx="573">
                  <c:v>314983.87166626792</c:v>
                </c:pt>
                <c:pt idx="574">
                  <c:v>1695865.088541656</c:v>
                </c:pt>
                <c:pt idx="575">
                  <c:v>1818566.7384722219</c:v>
                </c:pt>
                <c:pt idx="576">
                  <c:v>1518478.7663410541</c:v>
                </c:pt>
                <c:pt idx="577">
                  <c:v>3606482.115036075</c:v>
                </c:pt>
                <c:pt idx="578">
                  <c:v>2233561.148091922</c:v>
                </c:pt>
                <c:pt idx="579">
                  <c:v>25734.169161927581</c:v>
                </c:pt>
                <c:pt idx="580">
                  <c:v>375947.90456987341</c:v>
                </c:pt>
                <c:pt idx="581">
                  <c:v>1766558.6454756639</c:v>
                </c:pt>
                <c:pt idx="582">
                  <c:v>295706.11339825729</c:v>
                </c:pt>
                <c:pt idx="583">
                  <c:v>61154.934913678509</c:v>
                </c:pt>
                <c:pt idx="584">
                  <c:v>1664568.6141132771</c:v>
                </c:pt>
                <c:pt idx="585">
                  <c:v>866043.96496736223</c:v>
                </c:pt>
                <c:pt idx="586">
                  <c:v>599704.37252304028</c:v>
                </c:pt>
                <c:pt idx="587">
                  <c:v>85033.660575514674</c:v>
                </c:pt>
                <c:pt idx="588">
                  <c:v>908984.01477981207</c:v>
                </c:pt>
                <c:pt idx="589">
                  <c:v>7344542.2096914724</c:v>
                </c:pt>
                <c:pt idx="590">
                  <c:v>133171.60891743799</c:v>
                </c:pt>
                <c:pt idx="591">
                  <c:v>2418894.8436013828</c:v>
                </c:pt>
                <c:pt idx="592">
                  <c:v>117792.70140625229</c:v>
                </c:pt>
                <c:pt idx="593">
                  <c:v>2141904.5532751768</c:v>
                </c:pt>
                <c:pt idx="594">
                  <c:v>1581983.3350948319</c:v>
                </c:pt>
                <c:pt idx="595">
                  <c:v>1802214.954686733</c:v>
                </c:pt>
                <c:pt idx="596">
                  <c:v>445572.48182514083</c:v>
                </c:pt>
                <c:pt idx="597">
                  <c:v>120829.662768407</c:v>
                </c:pt>
                <c:pt idx="598">
                  <c:v>214097.57134862459</c:v>
                </c:pt>
                <c:pt idx="599">
                  <c:v>275766.81655083102</c:v>
                </c:pt>
                <c:pt idx="600">
                  <c:v>178237.3263129307</c:v>
                </c:pt>
                <c:pt idx="601">
                  <c:v>1088368.022680047</c:v>
                </c:pt>
                <c:pt idx="602">
                  <c:v>162689.35238974969</c:v>
                </c:pt>
                <c:pt idx="603">
                  <c:v>1769044.552132153</c:v>
                </c:pt>
                <c:pt idx="604">
                  <c:v>503570.36918953329</c:v>
                </c:pt>
                <c:pt idx="605">
                  <c:v>615572.21491194947</c:v>
                </c:pt>
                <c:pt idx="606">
                  <c:v>3591560.4559001951</c:v>
                </c:pt>
                <c:pt idx="607">
                  <c:v>1038173.310223691</c:v>
                </c:pt>
                <c:pt idx="608">
                  <c:v>718689.78668545897</c:v>
                </c:pt>
                <c:pt idx="609">
                  <c:v>1870281.491336934</c:v>
                </c:pt>
                <c:pt idx="610">
                  <c:v>524072.07633371378</c:v>
                </c:pt>
                <c:pt idx="611">
                  <c:v>1276888.0275022921</c:v>
                </c:pt>
                <c:pt idx="612">
                  <c:v>955172.72277500329</c:v>
                </c:pt>
                <c:pt idx="613">
                  <c:v>1723926.648256171</c:v>
                </c:pt>
                <c:pt idx="614">
                  <c:v>423612.92484348081</c:v>
                </c:pt>
                <c:pt idx="615">
                  <c:v>3421619.3379637739</c:v>
                </c:pt>
                <c:pt idx="616">
                  <c:v>229627.75447994319</c:v>
                </c:pt>
                <c:pt idx="617">
                  <c:v>172750.01643979471</c:v>
                </c:pt>
                <c:pt idx="618">
                  <c:v>77108.956868607886</c:v>
                </c:pt>
                <c:pt idx="619">
                  <c:v>54973.665900300693</c:v>
                </c:pt>
                <c:pt idx="620">
                  <c:v>1686265.295084202</c:v>
                </c:pt>
                <c:pt idx="621">
                  <c:v>230166.88062612229</c:v>
                </c:pt>
                <c:pt idx="622">
                  <c:v>3680009.223505971</c:v>
                </c:pt>
                <c:pt idx="623">
                  <c:v>41797.790501900687</c:v>
                </c:pt>
                <c:pt idx="624">
                  <c:v>809046.8726540471</c:v>
                </c:pt>
                <c:pt idx="625">
                  <c:v>94363.682689061563</c:v>
                </c:pt>
                <c:pt idx="626">
                  <c:v>381244.95932342618</c:v>
                </c:pt>
                <c:pt idx="627">
                  <c:v>640693.08803804975</c:v>
                </c:pt>
                <c:pt idx="628">
                  <c:v>464626.7314805041</c:v>
                </c:pt>
                <c:pt idx="629">
                  <c:v>1458610.3753941909</c:v>
                </c:pt>
                <c:pt idx="630">
                  <c:v>256984.12956239129</c:v>
                </c:pt>
                <c:pt idx="631">
                  <c:v>3567520.0050701639</c:v>
                </c:pt>
                <c:pt idx="632">
                  <c:v>6861374.4342207098</c:v>
                </c:pt>
                <c:pt idx="633">
                  <c:v>14110.891698102459</c:v>
                </c:pt>
                <c:pt idx="634">
                  <c:v>49898.801696987648</c:v>
                </c:pt>
                <c:pt idx="635">
                  <c:v>640306.044597339</c:v>
                </c:pt>
                <c:pt idx="636">
                  <c:v>57823.324042139961</c:v>
                </c:pt>
                <c:pt idx="637">
                  <c:v>1686969.9422673171</c:v>
                </c:pt>
                <c:pt idx="638">
                  <c:v>2637336.0316788331</c:v>
                </c:pt>
                <c:pt idx="639">
                  <c:v>244057.28903990131</c:v>
                </c:pt>
                <c:pt idx="640">
                  <c:v>1598301.066803236</c:v>
                </c:pt>
                <c:pt idx="641">
                  <c:v>121229.1488607432</c:v>
                </c:pt>
                <c:pt idx="642">
                  <c:v>1633315.517104974</c:v>
                </c:pt>
                <c:pt idx="643">
                  <c:v>2259189.166426063</c:v>
                </c:pt>
                <c:pt idx="644">
                  <c:v>562912.16570638469</c:v>
                </c:pt>
                <c:pt idx="645">
                  <c:v>156517.05747385469</c:v>
                </c:pt>
                <c:pt idx="646">
                  <c:v>896479.64921052323</c:v>
                </c:pt>
                <c:pt idx="647">
                  <c:v>1234036.471199255</c:v>
                </c:pt>
                <c:pt idx="648">
                  <c:v>13313.31603986568</c:v>
                </c:pt>
                <c:pt idx="649">
                  <c:v>6794730.6031212946</c:v>
                </c:pt>
                <c:pt idx="650">
                  <c:v>2746408.7517522811</c:v>
                </c:pt>
                <c:pt idx="651">
                  <c:v>204659.1815337693</c:v>
                </c:pt>
                <c:pt idx="652">
                  <c:v>4136.26799926269</c:v>
                </c:pt>
                <c:pt idx="653">
                  <c:v>258623.72296136161</c:v>
                </c:pt>
                <c:pt idx="654">
                  <c:v>259972.66372878561</c:v>
                </c:pt>
                <c:pt idx="655">
                  <c:v>2976602.501911622</c:v>
                </c:pt>
                <c:pt idx="656">
                  <c:v>2132553.784836296</c:v>
                </c:pt>
                <c:pt idx="657">
                  <c:v>474091.10940538271</c:v>
                </c:pt>
                <c:pt idx="658">
                  <c:v>307214.66543700459</c:v>
                </c:pt>
                <c:pt idx="659">
                  <c:v>1087012.3528299369</c:v>
                </c:pt>
                <c:pt idx="660">
                  <c:v>974228.96204470668</c:v>
                </c:pt>
                <c:pt idx="661">
                  <c:v>223618.1791851687</c:v>
                </c:pt>
                <c:pt idx="662">
                  <c:v>856512.72136158089</c:v>
                </c:pt>
                <c:pt idx="663">
                  <c:v>2263449.226234402</c:v>
                </c:pt>
                <c:pt idx="664">
                  <c:v>1432324.943017863</c:v>
                </c:pt>
                <c:pt idx="665">
                  <c:v>168889.8323811568</c:v>
                </c:pt>
                <c:pt idx="666">
                  <c:v>1642762.0383825351</c:v>
                </c:pt>
                <c:pt idx="667">
                  <c:v>3098731.2138845762</c:v>
                </c:pt>
                <c:pt idx="668">
                  <c:v>309583.6187209785</c:v>
                </c:pt>
                <c:pt idx="669">
                  <c:v>12660.6695496841</c:v>
                </c:pt>
                <c:pt idx="670">
                  <c:v>2894345.742026207</c:v>
                </c:pt>
                <c:pt idx="671">
                  <c:v>857000.73715022067</c:v>
                </c:pt>
                <c:pt idx="672">
                  <c:v>1613069.6854993219</c:v>
                </c:pt>
                <c:pt idx="673">
                  <c:v>165085.11889433439</c:v>
                </c:pt>
                <c:pt idx="674">
                  <c:v>1078894.680488778</c:v>
                </c:pt>
                <c:pt idx="675">
                  <c:v>63694.67753450165</c:v>
                </c:pt>
                <c:pt idx="676">
                  <c:v>1077529.423063294</c:v>
                </c:pt>
                <c:pt idx="677">
                  <c:v>45834.19158220692</c:v>
                </c:pt>
                <c:pt idx="678">
                  <c:v>384095.86441723292</c:v>
                </c:pt>
                <c:pt idx="679">
                  <c:v>241650.5643106786</c:v>
                </c:pt>
                <c:pt idx="680">
                  <c:v>1670786.42864251</c:v>
                </c:pt>
                <c:pt idx="681">
                  <c:v>76703.440398091945</c:v>
                </c:pt>
                <c:pt idx="682">
                  <c:v>1063195.0016012611</c:v>
                </c:pt>
                <c:pt idx="683">
                  <c:v>501453.9979302265</c:v>
                </c:pt>
                <c:pt idx="684">
                  <c:v>58296.62842649997</c:v>
                </c:pt>
                <c:pt idx="685">
                  <c:v>1421880.5676942931</c:v>
                </c:pt>
                <c:pt idx="686">
                  <c:v>780457.71217696241</c:v>
                </c:pt>
                <c:pt idx="687">
                  <c:v>2125364.4971223101</c:v>
                </c:pt>
                <c:pt idx="688">
                  <c:v>834829.45055535296</c:v>
                </c:pt>
                <c:pt idx="689">
                  <c:v>1063156.99871478</c:v>
                </c:pt>
                <c:pt idx="690">
                  <c:v>250314.28325241021</c:v>
                </c:pt>
                <c:pt idx="691">
                  <c:v>2035748.9447928569</c:v>
                </c:pt>
                <c:pt idx="692">
                  <c:v>1696399.780948272</c:v>
                </c:pt>
                <c:pt idx="693">
                  <c:v>1789116.1599809211</c:v>
                </c:pt>
                <c:pt idx="694">
                  <c:v>1088713.4846311</c:v>
                </c:pt>
                <c:pt idx="695">
                  <c:v>525780.77039677021</c:v>
                </c:pt>
                <c:pt idx="696">
                  <c:v>330775.38851775363</c:v>
                </c:pt>
                <c:pt idx="697">
                  <c:v>16378.30251745498</c:v>
                </c:pt>
                <c:pt idx="698">
                  <c:v>1942717.1213853681</c:v>
                </c:pt>
                <c:pt idx="699">
                  <c:v>340631.72765827301</c:v>
                </c:pt>
                <c:pt idx="700">
                  <c:v>1623144.921558588</c:v>
                </c:pt>
                <c:pt idx="701">
                  <c:v>1401851.451444302</c:v>
                </c:pt>
                <c:pt idx="702">
                  <c:v>405468.4208865246</c:v>
                </c:pt>
                <c:pt idx="703">
                  <c:v>1735537.1456178101</c:v>
                </c:pt>
                <c:pt idx="704">
                  <c:v>133374.36715269601</c:v>
                </c:pt>
                <c:pt idx="705">
                  <c:v>2866583.9002908738</c:v>
                </c:pt>
                <c:pt idx="706">
                  <c:v>3078356.9629891799</c:v>
                </c:pt>
                <c:pt idx="707">
                  <c:v>156022.46203101179</c:v>
                </c:pt>
                <c:pt idx="708">
                  <c:v>584265.57312220393</c:v>
                </c:pt>
                <c:pt idx="709">
                  <c:v>629419.38136430783</c:v>
                </c:pt>
                <c:pt idx="710">
                  <c:v>340828.70216196158</c:v>
                </c:pt>
                <c:pt idx="711">
                  <c:v>1771902.8149924991</c:v>
                </c:pt>
                <c:pt idx="712">
                  <c:v>209971.05131835231</c:v>
                </c:pt>
                <c:pt idx="713">
                  <c:v>984350.60377400718</c:v>
                </c:pt>
                <c:pt idx="714">
                  <c:v>87713.212572599979</c:v>
                </c:pt>
                <c:pt idx="715">
                  <c:v>150622.01646920759</c:v>
                </c:pt>
                <c:pt idx="716">
                  <c:v>458643.73757337249</c:v>
                </c:pt>
                <c:pt idx="717">
                  <c:v>48317.718881430781</c:v>
                </c:pt>
                <c:pt idx="718">
                  <c:v>163148.2623453452</c:v>
                </c:pt>
                <c:pt idx="719">
                  <c:v>2156488.7260046578</c:v>
                </c:pt>
                <c:pt idx="720">
                  <c:v>2806298.788411424</c:v>
                </c:pt>
                <c:pt idx="721">
                  <c:v>1155447.0034674001</c:v>
                </c:pt>
                <c:pt idx="722">
                  <c:v>361093.44004490232</c:v>
                </c:pt>
                <c:pt idx="723">
                  <c:v>571397.37076607521</c:v>
                </c:pt>
                <c:pt idx="724">
                  <c:v>981149.0600473861</c:v>
                </c:pt>
                <c:pt idx="725">
                  <c:v>1351796.9802694549</c:v>
                </c:pt>
                <c:pt idx="726">
                  <c:v>601101.97678711102</c:v>
                </c:pt>
                <c:pt idx="727">
                  <c:v>578955.28070668131</c:v>
                </c:pt>
                <c:pt idx="728">
                  <c:v>835491.39014354814</c:v>
                </c:pt>
                <c:pt idx="729">
                  <c:v>3166031.969697535</c:v>
                </c:pt>
                <c:pt idx="730">
                  <c:v>1533904.832812361</c:v>
                </c:pt>
                <c:pt idx="731">
                  <c:v>950413.52106640313</c:v>
                </c:pt>
                <c:pt idx="732">
                  <c:v>470866.553287577</c:v>
                </c:pt>
                <c:pt idx="733">
                  <c:v>1192728.5654115989</c:v>
                </c:pt>
                <c:pt idx="734">
                  <c:v>2019535.016192582</c:v>
                </c:pt>
                <c:pt idx="735">
                  <c:v>8368701.0846751379</c:v>
                </c:pt>
                <c:pt idx="736">
                  <c:v>1160486.859542344</c:v>
                </c:pt>
                <c:pt idx="737">
                  <c:v>3499988.2546183448</c:v>
                </c:pt>
                <c:pt idx="738">
                  <c:v>45118.022395237887</c:v>
                </c:pt>
                <c:pt idx="739">
                  <c:v>1858514.767213986</c:v>
                </c:pt>
                <c:pt idx="740">
                  <c:v>482132.67978015769</c:v>
                </c:pt>
                <c:pt idx="741">
                  <c:v>3843392.2968540159</c:v>
                </c:pt>
                <c:pt idx="742">
                  <c:v>658661.19036582822</c:v>
                </c:pt>
                <c:pt idx="743">
                  <c:v>69622.172823671935</c:v>
                </c:pt>
                <c:pt idx="744">
                  <c:v>1308735.262603957</c:v>
                </c:pt>
                <c:pt idx="745">
                  <c:v>10830.62731477522</c:v>
                </c:pt>
                <c:pt idx="746">
                  <c:v>901329.95463671605</c:v>
                </c:pt>
                <c:pt idx="747">
                  <c:v>784181.60447852244</c:v>
                </c:pt>
                <c:pt idx="748">
                  <c:v>1693737.860374735</c:v>
                </c:pt>
                <c:pt idx="749">
                  <c:v>188119.09067234921</c:v>
                </c:pt>
                <c:pt idx="750">
                  <c:v>2038591.373459243</c:v>
                </c:pt>
                <c:pt idx="751">
                  <c:v>259057.5964856004</c:v>
                </c:pt>
                <c:pt idx="752">
                  <c:v>780111.96066434996</c:v>
                </c:pt>
                <c:pt idx="753">
                  <c:v>655901.26918193058</c:v>
                </c:pt>
                <c:pt idx="754">
                  <c:v>340105.94732727221</c:v>
                </c:pt>
                <c:pt idx="755">
                  <c:v>3465555.3343083118</c:v>
                </c:pt>
                <c:pt idx="756">
                  <c:v>492411.14825630462</c:v>
                </c:pt>
                <c:pt idx="757">
                  <c:v>476026.4059357334</c:v>
                </c:pt>
                <c:pt idx="758">
                  <c:v>33313.178052885291</c:v>
                </c:pt>
                <c:pt idx="759">
                  <c:v>1069062.3564640181</c:v>
                </c:pt>
                <c:pt idx="760">
                  <c:v>1124630.8042424941</c:v>
                </c:pt>
                <c:pt idx="761">
                  <c:v>140515.9872323529</c:v>
                </c:pt>
                <c:pt idx="762">
                  <c:v>1035597.144274201</c:v>
                </c:pt>
                <c:pt idx="763">
                  <c:v>1924447.9845095859</c:v>
                </c:pt>
                <c:pt idx="764">
                  <c:v>684554.92444224015</c:v>
                </c:pt>
                <c:pt idx="765">
                  <c:v>3763256.789449974</c:v>
                </c:pt>
                <c:pt idx="766">
                  <c:v>1796390.0401565051</c:v>
                </c:pt>
                <c:pt idx="767">
                  <c:v>766058.12339140964</c:v>
                </c:pt>
                <c:pt idx="768">
                  <c:v>1774882.0311917879</c:v>
                </c:pt>
                <c:pt idx="769">
                  <c:v>1479256.4205119789</c:v>
                </c:pt>
                <c:pt idx="770">
                  <c:v>6272.7862768889408</c:v>
                </c:pt>
                <c:pt idx="771">
                  <c:v>35611.010533384193</c:v>
                </c:pt>
                <c:pt idx="772">
                  <c:v>186063.45636626269</c:v>
                </c:pt>
                <c:pt idx="773">
                  <c:v>475201.60770942882</c:v>
                </c:pt>
                <c:pt idx="774">
                  <c:v>288072.64427463821</c:v>
                </c:pt>
                <c:pt idx="775">
                  <c:v>544992.51965037885</c:v>
                </c:pt>
                <c:pt idx="776">
                  <c:v>546995.74401975388</c:v>
                </c:pt>
                <c:pt idx="777">
                  <c:v>748538.62370232039</c:v>
                </c:pt>
                <c:pt idx="778">
                  <c:v>9345.8760675849917</c:v>
                </c:pt>
                <c:pt idx="779">
                  <c:v>1563968.7897710651</c:v>
                </c:pt>
                <c:pt idx="780">
                  <c:v>2356124.1855580122</c:v>
                </c:pt>
                <c:pt idx="781">
                  <c:v>291864.19663760072</c:v>
                </c:pt>
                <c:pt idx="782">
                  <c:v>290118.89655183622</c:v>
                </c:pt>
                <c:pt idx="783">
                  <c:v>109246.13715699691</c:v>
                </c:pt>
                <c:pt idx="784">
                  <c:v>1824776.2766186099</c:v>
                </c:pt>
                <c:pt idx="785">
                  <c:v>685489.81082953443</c:v>
                </c:pt>
                <c:pt idx="786">
                  <c:v>763061.60251080687</c:v>
                </c:pt>
                <c:pt idx="787">
                  <c:v>642789.66055514896</c:v>
                </c:pt>
                <c:pt idx="788">
                  <c:v>2862517.8238365608</c:v>
                </c:pt>
                <c:pt idx="789">
                  <c:v>804577.02339276345</c:v>
                </c:pt>
                <c:pt idx="790">
                  <c:v>496686.36449954979</c:v>
                </c:pt>
                <c:pt idx="791">
                  <c:v>2264962.068878056</c:v>
                </c:pt>
                <c:pt idx="792">
                  <c:v>1219754.8517537969</c:v>
                </c:pt>
                <c:pt idx="793">
                  <c:v>241991.40162076199</c:v>
                </c:pt>
                <c:pt idx="794">
                  <c:v>1329512.2839045429</c:v>
                </c:pt>
                <c:pt idx="795">
                  <c:v>1002900.570875867</c:v>
                </c:pt>
                <c:pt idx="796">
                  <c:v>560448.09098032548</c:v>
                </c:pt>
                <c:pt idx="797">
                  <c:v>698040.81041187141</c:v>
                </c:pt>
                <c:pt idx="798">
                  <c:v>29011.720291536269</c:v>
                </c:pt>
                <c:pt idx="799">
                  <c:v>121627.8100390051</c:v>
                </c:pt>
                <c:pt idx="800">
                  <c:v>3299949.074313018</c:v>
                </c:pt>
                <c:pt idx="801">
                  <c:v>4410337.5941118225</c:v>
                </c:pt>
                <c:pt idx="802">
                  <c:v>1780075.4635203369</c:v>
                </c:pt>
                <c:pt idx="803">
                  <c:v>660869.50982449634</c:v>
                </c:pt>
                <c:pt idx="804">
                  <c:v>551260.63143151556</c:v>
                </c:pt>
                <c:pt idx="805">
                  <c:v>4175.5400306851443</c:v>
                </c:pt>
                <c:pt idx="806">
                  <c:v>740212.09841572947</c:v>
                </c:pt>
                <c:pt idx="807">
                  <c:v>772791.19953697431</c:v>
                </c:pt>
                <c:pt idx="808">
                  <c:v>3298393.0450430359</c:v>
                </c:pt>
                <c:pt idx="809">
                  <c:v>697173.07407087449</c:v>
                </c:pt>
                <c:pt idx="810">
                  <c:v>1343123.1010637661</c:v>
                </c:pt>
                <c:pt idx="811">
                  <c:v>252146.20839321759</c:v>
                </c:pt>
                <c:pt idx="812">
                  <c:v>896297.91808358009</c:v>
                </c:pt>
                <c:pt idx="813">
                  <c:v>242338.45777868089</c:v>
                </c:pt>
                <c:pt idx="814">
                  <c:v>736854.65895456902</c:v>
                </c:pt>
                <c:pt idx="815">
                  <c:v>941853.10314836691</c:v>
                </c:pt>
                <c:pt idx="816">
                  <c:v>973638.25861622125</c:v>
                </c:pt>
                <c:pt idx="817">
                  <c:v>8087424.9151820168</c:v>
                </c:pt>
                <c:pt idx="818">
                  <c:v>2108808.6681422689</c:v>
                </c:pt>
                <c:pt idx="819">
                  <c:v>1354969.547644286</c:v>
                </c:pt>
                <c:pt idx="820">
                  <c:v>89501.792831642437</c:v>
                </c:pt>
                <c:pt idx="821">
                  <c:v>3792.4038764945899</c:v>
                </c:pt>
                <c:pt idx="822">
                  <c:v>1608910.421661038</c:v>
                </c:pt>
                <c:pt idx="823">
                  <c:v>1016087.425353988</c:v>
                </c:pt>
                <c:pt idx="824">
                  <c:v>476146.40250894643</c:v>
                </c:pt>
                <c:pt idx="825">
                  <c:v>698719.08438090014</c:v>
                </c:pt>
                <c:pt idx="826">
                  <c:v>89436.657572292766</c:v>
                </c:pt>
                <c:pt idx="827">
                  <c:v>675390.76572215569</c:v>
                </c:pt>
                <c:pt idx="828">
                  <c:v>47141.241795706192</c:v>
                </c:pt>
                <c:pt idx="829">
                  <c:v>1346556.051373295</c:v>
                </c:pt>
                <c:pt idx="830">
                  <c:v>602142.80438253342</c:v>
                </c:pt>
                <c:pt idx="831">
                  <c:v>3462165.1257085772</c:v>
                </c:pt>
                <c:pt idx="832">
                  <c:v>952289.52625806211</c:v>
                </c:pt>
                <c:pt idx="833">
                  <c:v>534286.09503207367</c:v>
                </c:pt>
                <c:pt idx="834">
                  <c:v>2687189.032487595</c:v>
                </c:pt>
                <c:pt idx="835">
                  <c:v>62900.508262748743</c:v>
                </c:pt>
                <c:pt idx="836">
                  <c:v>6663403.0536018582</c:v>
                </c:pt>
                <c:pt idx="837">
                  <c:v>2430610.1471339478</c:v>
                </c:pt>
                <c:pt idx="838">
                  <c:v>85705.28807401986</c:v>
                </c:pt>
                <c:pt idx="839">
                  <c:v>916284.56305508676</c:v>
                </c:pt>
                <c:pt idx="840">
                  <c:v>2585335.8998045982</c:v>
                </c:pt>
                <c:pt idx="841">
                  <c:v>4162299.2746943799</c:v>
                </c:pt>
                <c:pt idx="842">
                  <c:v>211080.70394446031</c:v>
                </c:pt>
                <c:pt idx="843">
                  <c:v>72925.456606180422</c:v>
                </c:pt>
                <c:pt idx="844">
                  <c:v>42923.918404113298</c:v>
                </c:pt>
                <c:pt idx="845">
                  <c:v>747098.66482376505</c:v>
                </c:pt>
                <c:pt idx="846">
                  <c:v>2839024.9376560841</c:v>
                </c:pt>
                <c:pt idx="847">
                  <c:v>1188276.766495527</c:v>
                </c:pt>
                <c:pt idx="848">
                  <c:v>657169.41459827684</c:v>
                </c:pt>
                <c:pt idx="849">
                  <c:v>656762.99458240764</c:v>
                </c:pt>
                <c:pt idx="850">
                  <c:v>1226997.3611780179</c:v>
                </c:pt>
                <c:pt idx="851">
                  <c:v>278902.29249297641</c:v>
                </c:pt>
                <c:pt idx="852">
                  <c:v>2035577.0175512659</c:v>
                </c:pt>
                <c:pt idx="853">
                  <c:v>589116.63612956693</c:v>
                </c:pt>
                <c:pt idx="854">
                  <c:v>483175.95885056473</c:v>
                </c:pt>
                <c:pt idx="855">
                  <c:v>1498872.1340276001</c:v>
                </c:pt>
                <c:pt idx="856">
                  <c:v>1090387.510939454</c:v>
                </c:pt>
                <c:pt idx="857">
                  <c:v>2175884.5881887521</c:v>
                </c:pt>
                <c:pt idx="858">
                  <c:v>342326.43939590419</c:v>
                </c:pt>
                <c:pt idx="859">
                  <c:v>1270471.5047510241</c:v>
                </c:pt>
                <c:pt idx="860">
                  <c:v>693580.19317079382</c:v>
                </c:pt>
                <c:pt idx="861">
                  <c:v>1824393.719828225</c:v>
                </c:pt>
                <c:pt idx="862">
                  <c:v>117730.4432470203</c:v>
                </c:pt>
                <c:pt idx="863">
                  <c:v>81976.571728528681</c:v>
                </c:pt>
                <c:pt idx="864">
                  <c:v>1055923.0068226091</c:v>
                </c:pt>
                <c:pt idx="865">
                  <c:v>30318.051527148651</c:v>
                </c:pt>
                <c:pt idx="866">
                  <c:v>198307.29493679549</c:v>
                </c:pt>
                <c:pt idx="867">
                  <c:v>265739.1573457995</c:v>
                </c:pt>
                <c:pt idx="868">
                  <c:v>1542803.0211865411</c:v>
                </c:pt>
                <c:pt idx="869">
                  <c:v>30201.451725791889</c:v>
                </c:pt>
                <c:pt idx="870">
                  <c:v>1477549.8487301241</c:v>
                </c:pt>
                <c:pt idx="871">
                  <c:v>916352.67761696386</c:v>
                </c:pt>
                <c:pt idx="872">
                  <c:v>1623716.5432255729</c:v>
                </c:pt>
                <c:pt idx="873">
                  <c:v>79877.315158916055</c:v>
                </c:pt>
                <c:pt idx="874">
                  <c:v>2617571.332754802</c:v>
                </c:pt>
                <c:pt idx="875">
                  <c:v>25113.75525701934</c:v>
                </c:pt>
                <c:pt idx="876">
                  <c:v>7265157.6461759927</c:v>
                </c:pt>
                <c:pt idx="877">
                  <c:v>627582.07790367678</c:v>
                </c:pt>
                <c:pt idx="878">
                  <c:v>196990.13986220639</c:v>
                </c:pt>
                <c:pt idx="879">
                  <c:v>2841183.328782436</c:v>
                </c:pt>
                <c:pt idx="880">
                  <c:v>101243.5369934928</c:v>
                </c:pt>
                <c:pt idx="881">
                  <c:v>817948.50264105841</c:v>
                </c:pt>
                <c:pt idx="882">
                  <c:v>164208.4510998028</c:v>
                </c:pt>
                <c:pt idx="883">
                  <c:v>222958.34324787839</c:v>
                </c:pt>
                <c:pt idx="884">
                  <c:v>644501.59472670127</c:v>
                </c:pt>
                <c:pt idx="885">
                  <c:v>1887480.277138636</c:v>
                </c:pt>
                <c:pt idx="886">
                  <c:v>19263.499455973131</c:v>
                </c:pt>
                <c:pt idx="887">
                  <c:v>928.83978893112635</c:v>
                </c:pt>
                <c:pt idx="888">
                  <c:v>1392007.9140657471</c:v>
                </c:pt>
                <c:pt idx="889">
                  <c:v>1147658.6264365599</c:v>
                </c:pt>
                <c:pt idx="890">
                  <c:v>171595.09969450429</c:v>
                </c:pt>
                <c:pt idx="891">
                  <c:v>655573.43251576961</c:v>
                </c:pt>
                <c:pt idx="892">
                  <c:v>872263.02922966483</c:v>
                </c:pt>
                <c:pt idx="893">
                  <c:v>2670443.5242468212</c:v>
                </c:pt>
                <c:pt idx="894">
                  <c:v>286464.52379362518</c:v>
                </c:pt>
                <c:pt idx="895">
                  <c:v>988856.6010731688</c:v>
                </c:pt>
                <c:pt idx="896">
                  <c:v>128918.03836344169</c:v>
                </c:pt>
                <c:pt idx="897">
                  <c:v>1691224.568491094</c:v>
                </c:pt>
                <c:pt idx="898">
                  <c:v>1847784.758102892</c:v>
                </c:pt>
                <c:pt idx="899">
                  <c:v>1941981.670756408</c:v>
                </c:pt>
                <c:pt idx="900">
                  <c:v>92848.746597546953</c:v>
                </c:pt>
                <c:pt idx="901">
                  <c:v>1323666.548205083</c:v>
                </c:pt>
                <c:pt idx="902">
                  <c:v>79866.468868116353</c:v>
                </c:pt>
                <c:pt idx="903">
                  <c:v>1055343.989899178</c:v>
                </c:pt>
                <c:pt idx="904">
                  <c:v>1998166.595938086</c:v>
                </c:pt>
                <c:pt idx="905">
                  <c:v>127007.7585655955</c:v>
                </c:pt>
                <c:pt idx="906">
                  <c:v>1191111.758681898</c:v>
                </c:pt>
                <c:pt idx="907">
                  <c:v>3441547.7378813238</c:v>
                </c:pt>
                <c:pt idx="908">
                  <c:v>1296137.5957560949</c:v>
                </c:pt>
                <c:pt idx="909">
                  <c:v>131894.23203531271</c:v>
                </c:pt>
                <c:pt idx="910">
                  <c:v>791620.78896432987</c:v>
                </c:pt>
                <c:pt idx="911">
                  <c:v>526481.13430377899</c:v>
                </c:pt>
                <c:pt idx="912">
                  <c:v>1591880.0283441381</c:v>
                </c:pt>
                <c:pt idx="913">
                  <c:v>588703.18818268413</c:v>
                </c:pt>
                <c:pt idx="914">
                  <c:v>1122241.6037478971</c:v>
                </c:pt>
                <c:pt idx="915">
                  <c:v>105949.2470078522</c:v>
                </c:pt>
                <c:pt idx="916">
                  <c:v>147080.82385613499</c:v>
                </c:pt>
                <c:pt idx="917">
                  <c:v>799491.21692231414</c:v>
                </c:pt>
                <c:pt idx="918">
                  <c:v>790495.89677228406</c:v>
                </c:pt>
                <c:pt idx="919">
                  <c:v>220226.52271326669</c:v>
                </c:pt>
                <c:pt idx="920">
                  <c:v>1661218.124723332</c:v>
                </c:pt>
                <c:pt idx="921">
                  <c:v>116854.6057862756</c:v>
                </c:pt>
                <c:pt idx="922">
                  <c:v>492233.10895229143</c:v>
                </c:pt>
                <c:pt idx="923">
                  <c:v>146143.90107398</c:v>
                </c:pt>
                <c:pt idx="924">
                  <c:v>1088309.6591546049</c:v>
                </c:pt>
                <c:pt idx="925">
                  <c:v>521830.33756523771</c:v>
                </c:pt>
                <c:pt idx="926">
                  <c:v>1726890.6266842701</c:v>
                </c:pt>
                <c:pt idx="927">
                  <c:v>806977.06919102545</c:v>
                </c:pt>
                <c:pt idx="928">
                  <c:v>7397465.2520351261</c:v>
                </c:pt>
                <c:pt idx="929">
                  <c:v>7449.4679923177782</c:v>
                </c:pt>
                <c:pt idx="930">
                  <c:v>397826.08930034982</c:v>
                </c:pt>
                <c:pt idx="931">
                  <c:v>1349485.5965593129</c:v>
                </c:pt>
                <c:pt idx="932">
                  <c:v>123986.66086025169</c:v>
                </c:pt>
                <c:pt idx="933">
                  <c:v>1102123.509056607</c:v>
                </c:pt>
                <c:pt idx="934">
                  <c:v>313150.89058375329</c:v>
                </c:pt>
                <c:pt idx="935">
                  <c:v>1346794.5156343819</c:v>
                </c:pt>
                <c:pt idx="936">
                  <c:v>1244671.18129257</c:v>
                </c:pt>
                <c:pt idx="937">
                  <c:v>775654.73172501812</c:v>
                </c:pt>
                <c:pt idx="938">
                  <c:v>1147813.7691716391</c:v>
                </c:pt>
                <c:pt idx="939">
                  <c:v>936767.82411723072</c:v>
                </c:pt>
                <c:pt idx="940">
                  <c:v>1164267.990083839</c:v>
                </c:pt>
                <c:pt idx="941">
                  <c:v>991713.61370333529</c:v>
                </c:pt>
                <c:pt idx="942">
                  <c:v>126987.4827420697</c:v>
                </c:pt>
                <c:pt idx="943">
                  <c:v>1300365.273263657</c:v>
                </c:pt>
                <c:pt idx="944">
                  <c:v>9163526.7761696391</c:v>
                </c:pt>
                <c:pt idx="945">
                  <c:v>2789960.4810766201</c:v>
                </c:pt>
                <c:pt idx="946">
                  <c:v>111228.5647245024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0E-4DFE-AAB4-B2F0DAC945B3}"/>
            </c:ext>
          </c:extLst>
        </c:ser>
        <c:ser>
          <c:idx val="5"/>
          <c:order val="5"/>
          <c:tx>
            <c:strRef>
              <c:f>date_ranked!$H$1</c:f>
              <c:strCache>
                <c:ptCount val="1"/>
                <c:pt idx="0">
                  <c:v>tranaction_value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extLst>
                <c:ext xmlns:c15="http://schemas.microsoft.com/office/drawing/2012/chart" uri="{02D57815-91ED-43cb-92C2-25804820EDAC}">
                  <c15:fullRef>
                    <c15:sqref>date_ranked!$A$2:$B$948</c15:sqref>
                  </c15:fullRef>
                  <c15:levelRef>
                    <c15:sqref>date_ranked!$B$2:$B$948</c15:sqref>
                  </c15:levelRef>
                </c:ext>
              </c:extLst>
              <c:f>date_ranked!$B$2:$B$948</c:f>
              <c:numCache>
                <c:formatCode>dd/mm/yyyy;@</c:formatCode>
                <c:ptCount val="947"/>
                <c:pt idx="0">
                  <c:v>42010</c:v>
                </c:pt>
                <c:pt idx="1">
                  <c:v>42011</c:v>
                </c:pt>
                <c:pt idx="2">
                  <c:v>42015</c:v>
                </c:pt>
                <c:pt idx="3">
                  <c:v>42017</c:v>
                </c:pt>
                <c:pt idx="4">
                  <c:v>42022</c:v>
                </c:pt>
                <c:pt idx="5">
                  <c:v>42027</c:v>
                </c:pt>
                <c:pt idx="6">
                  <c:v>42030</c:v>
                </c:pt>
                <c:pt idx="7">
                  <c:v>42034</c:v>
                </c:pt>
                <c:pt idx="8">
                  <c:v>42054</c:v>
                </c:pt>
                <c:pt idx="9">
                  <c:v>42056</c:v>
                </c:pt>
                <c:pt idx="10">
                  <c:v>42057</c:v>
                </c:pt>
                <c:pt idx="11">
                  <c:v>42058</c:v>
                </c:pt>
                <c:pt idx="12">
                  <c:v>42059</c:v>
                </c:pt>
                <c:pt idx="13">
                  <c:v>42059</c:v>
                </c:pt>
                <c:pt idx="14">
                  <c:v>42060</c:v>
                </c:pt>
                <c:pt idx="15">
                  <c:v>42060</c:v>
                </c:pt>
                <c:pt idx="16">
                  <c:v>42060</c:v>
                </c:pt>
                <c:pt idx="17">
                  <c:v>42064</c:v>
                </c:pt>
                <c:pt idx="18">
                  <c:v>42085</c:v>
                </c:pt>
                <c:pt idx="19">
                  <c:v>42086</c:v>
                </c:pt>
                <c:pt idx="20">
                  <c:v>42088</c:v>
                </c:pt>
                <c:pt idx="21">
                  <c:v>42092</c:v>
                </c:pt>
                <c:pt idx="22">
                  <c:v>42096</c:v>
                </c:pt>
                <c:pt idx="23">
                  <c:v>42101</c:v>
                </c:pt>
                <c:pt idx="24">
                  <c:v>42112</c:v>
                </c:pt>
                <c:pt idx="25">
                  <c:v>42112</c:v>
                </c:pt>
                <c:pt idx="26">
                  <c:v>42116</c:v>
                </c:pt>
                <c:pt idx="27">
                  <c:v>42121</c:v>
                </c:pt>
                <c:pt idx="28">
                  <c:v>42128</c:v>
                </c:pt>
                <c:pt idx="29">
                  <c:v>42133</c:v>
                </c:pt>
                <c:pt idx="30">
                  <c:v>42133</c:v>
                </c:pt>
                <c:pt idx="31">
                  <c:v>42139</c:v>
                </c:pt>
                <c:pt idx="32">
                  <c:v>42148</c:v>
                </c:pt>
                <c:pt idx="33">
                  <c:v>42155</c:v>
                </c:pt>
                <c:pt idx="34">
                  <c:v>42166</c:v>
                </c:pt>
                <c:pt idx="35">
                  <c:v>42170</c:v>
                </c:pt>
                <c:pt idx="36">
                  <c:v>42171</c:v>
                </c:pt>
                <c:pt idx="37">
                  <c:v>42177</c:v>
                </c:pt>
                <c:pt idx="38">
                  <c:v>42181</c:v>
                </c:pt>
                <c:pt idx="39">
                  <c:v>42186</c:v>
                </c:pt>
                <c:pt idx="40">
                  <c:v>42202</c:v>
                </c:pt>
                <c:pt idx="41">
                  <c:v>42203</c:v>
                </c:pt>
                <c:pt idx="42">
                  <c:v>42223</c:v>
                </c:pt>
                <c:pt idx="43">
                  <c:v>42232</c:v>
                </c:pt>
                <c:pt idx="44">
                  <c:v>42234</c:v>
                </c:pt>
                <c:pt idx="45">
                  <c:v>42236</c:v>
                </c:pt>
                <c:pt idx="46">
                  <c:v>42243</c:v>
                </c:pt>
                <c:pt idx="47">
                  <c:v>42254</c:v>
                </c:pt>
                <c:pt idx="48">
                  <c:v>42256</c:v>
                </c:pt>
                <c:pt idx="49">
                  <c:v>42263</c:v>
                </c:pt>
                <c:pt idx="50">
                  <c:v>42265</c:v>
                </c:pt>
                <c:pt idx="51">
                  <c:v>42271</c:v>
                </c:pt>
                <c:pt idx="52">
                  <c:v>42293</c:v>
                </c:pt>
                <c:pt idx="53">
                  <c:v>42294</c:v>
                </c:pt>
                <c:pt idx="54">
                  <c:v>42298</c:v>
                </c:pt>
                <c:pt idx="55">
                  <c:v>42302</c:v>
                </c:pt>
                <c:pt idx="56">
                  <c:v>42306</c:v>
                </c:pt>
                <c:pt idx="57">
                  <c:v>42309</c:v>
                </c:pt>
                <c:pt idx="58">
                  <c:v>42312</c:v>
                </c:pt>
                <c:pt idx="59">
                  <c:v>42314</c:v>
                </c:pt>
                <c:pt idx="60">
                  <c:v>42320</c:v>
                </c:pt>
                <c:pt idx="61">
                  <c:v>42321</c:v>
                </c:pt>
                <c:pt idx="62">
                  <c:v>42328</c:v>
                </c:pt>
                <c:pt idx="63">
                  <c:v>42328</c:v>
                </c:pt>
                <c:pt idx="64">
                  <c:v>42329</c:v>
                </c:pt>
                <c:pt idx="65">
                  <c:v>42331</c:v>
                </c:pt>
                <c:pt idx="66">
                  <c:v>42335</c:v>
                </c:pt>
                <c:pt idx="67">
                  <c:v>42344</c:v>
                </c:pt>
                <c:pt idx="68">
                  <c:v>42353</c:v>
                </c:pt>
                <c:pt idx="69">
                  <c:v>42357</c:v>
                </c:pt>
                <c:pt idx="70">
                  <c:v>42361</c:v>
                </c:pt>
                <c:pt idx="71">
                  <c:v>42364</c:v>
                </c:pt>
                <c:pt idx="72">
                  <c:v>42381</c:v>
                </c:pt>
                <c:pt idx="73">
                  <c:v>42381</c:v>
                </c:pt>
                <c:pt idx="74">
                  <c:v>42391</c:v>
                </c:pt>
                <c:pt idx="75">
                  <c:v>42397</c:v>
                </c:pt>
                <c:pt idx="76">
                  <c:v>42402</c:v>
                </c:pt>
                <c:pt idx="77">
                  <c:v>42405</c:v>
                </c:pt>
                <c:pt idx="78">
                  <c:v>42408</c:v>
                </c:pt>
                <c:pt idx="79">
                  <c:v>42418</c:v>
                </c:pt>
                <c:pt idx="80">
                  <c:v>42418</c:v>
                </c:pt>
                <c:pt idx="81">
                  <c:v>42419</c:v>
                </c:pt>
                <c:pt idx="82">
                  <c:v>42419</c:v>
                </c:pt>
                <c:pt idx="83">
                  <c:v>42421</c:v>
                </c:pt>
                <c:pt idx="84">
                  <c:v>42425</c:v>
                </c:pt>
                <c:pt idx="85">
                  <c:v>42425</c:v>
                </c:pt>
                <c:pt idx="86">
                  <c:v>42426</c:v>
                </c:pt>
                <c:pt idx="87">
                  <c:v>42427</c:v>
                </c:pt>
                <c:pt idx="88">
                  <c:v>42431</c:v>
                </c:pt>
                <c:pt idx="89">
                  <c:v>42433</c:v>
                </c:pt>
                <c:pt idx="90">
                  <c:v>42433</c:v>
                </c:pt>
                <c:pt idx="91">
                  <c:v>42434</c:v>
                </c:pt>
                <c:pt idx="92">
                  <c:v>42438</c:v>
                </c:pt>
                <c:pt idx="93">
                  <c:v>42439</c:v>
                </c:pt>
                <c:pt idx="94">
                  <c:v>42443</c:v>
                </c:pt>
                <c:pt idx="95">
                  <c:v>42445</c:v>
                </c:pt>
                <c:pt idx="96">
                  <c:v>42447</c:v>
                </c:pt>
                <c:pt idx="97">
                  <c:v>42448</c:v>
                </c:pt>
                <c:pt idx="98">
                  <c:v>42451</c:v>
                </c:pt>
                <c:pt idx="99">
                  <c:v>42455</c:v>
                </c:pt>
                <c:pt idx="100">
                  <c:v>42456</c:v>
                </c:pt>
                <c:pt idx="101">
                  <c:v>42461</c:v>
                </c:pt>
                <c:pt idx="102">
                  <c:v>42462</c:v>
                </c:pt>
                <c:pt idx="103">
                  <c:v>42463</c:v>
                </c:pt>
                <c:pt idx="104">
                  <c:v>42469</c:v>
                </c:pt>
                <c:pt idx="105">
                  <c:v>42470</c:v>
                </c:pt>
                <c:pt idx="106">
                  <c:v>42473</c:v>
                </c:pt>
                <c:pt idx="107">
                  <c:v>42475</c:v>
                </c:pt>
                <c:pt idx="108">
                  <c:v>42483</c:v>
                </c:pt>
                <c:pt idx="109">
                  <c:v>42485</c:v>
                </c:pt>
                <c:pt idx="110">
                  <c:v>42487</c:v>
                </c:pt>
                <c:pt idx="111">
                  <c:v>42489</c:v>
                </c:pt>
                <c:pt idx="112">
                  <c:v>42490</c:v>
                </c:pt>
                <c:pt idx="113">
                  <c:v>42490</c:v>
                </c:pt>
                <c:pt idx="114">
                  <c:v>42490</c:v>
                </c:pt>
                <c:pt idx="115">
                  <c:v>42496</c:v>
                </c:pt>
                <c:pt idx="116">
                  <c:v>42502</c:v>
                </c:pt>
                <c:pt idx="117">
                  <c:v>42504</c:v>
                </c:pt>
                <c:pt idx="118">
                  <c:v>42506</c:v>
                </c:pt>
                <c:pt idx="119">
                  <c:v>42506</c:v>
                </c:pt>
                <c:pt idx="120">
                  <c:v>42508</c:v>
                </c:pt>
                <c:pt idx="121">
                  <c:v>42513</c:v>
                </c:pt>
                <c:pt idx="122">
                  <c:v>42518</c:v>
                </c:pt>
                <c:pt idx="123">
                  <c:v>42519</c:v>
                </c:pt>
                <c:pt idx="124">
                  <c:v>42520</c:v>
                </c:pt>
                <c:pt idx="125">
                  <c:v>42528</c:v>
                </c:pt>
                <c:pt idx="126">
                  <c:v>42531</c:v>
                </c:pt>
                <c:pt idx="127">
                  <c:v>42540</c:v>
                </c:pt>
                <c:pt idx="128">
                  <c:v>42540</c:v>
                </c:pt>
                <c:pt idx="129">
                  <c:v>42562</c:v>
                </c:pt>
                <c:pt idx="130">
                  <c:v>42562</c:v>
                </c:pt>
                <c:pt idx="131">
                  <c:v>42562</c:v>
                </c:pt>
                <c:pt idx="132">
                  <c:v>42567</c:v>
                </c:pt>
                <c:pt idx="133">
                  <c:v>42567</c:v>
                </c:pt>
                <c:pt idx="134">
                  <c:v>42569</c:v>
                </c:pt>
                <c:pt idx="135">
                  <c:v>42570</c:v>
                </c:pt>
                <c:pt idx="136">
                  <c:v>42578</c:v>
                </c:pt>
                <c:pt idx="137">
                  <c:v>42585</c:v>
                </c:pt>
                <c:pt idx="138">
                  <c:v>42585</c:v>
                </c:pt>
                <c:pt idx="139">
                  <c:v>42587</c:v>
                </c:pt>
                <c:pt idx="140">
                  <c:v>42597</c:v>
                </c:pt>
                <c:pt idx="141">
                  <c:v>42601</c:v>
                </c:pt>
                <c:pt idx="142">
                  <c:v>42607</c:v>
                </c:pt>
                <c:pt idx="143">
                  <c:v>42611</c:v>
                </c:pt>
                <c:pt idx="144">
                  <c:v>42615</c:v>
                </c:pt>
                <c:pt idx="145">
                  <c:v>42617</c:v>
                </c:pt>
                <c:pt idx="146">
                  <c:v>42624</c:v>
                </c:pt>
                <c:pt idx="147">
                  <c:v>42626</c:v>
                </c:pt>
                <c:pt idx="148">
                  <c:v>42628</c:v>
                </c:pt>
                <c:pt idx="149">
                  <c:v>42637</c:v>
                </c:pt>
                <c:pt idx="150">
                  <c:v>42641</c:v>
                </c:pt>
                <c:pt idx="151">
                  <c:v>42643</c:v>
                </c:pt>
                <c:pt idx="152">
                  <c:v>42643</c:v>
                </c:pt>
                <c:pt idx="153">
                  <c:v>42644</c:v>
                </c:pt>
                <c:pt idx="154">
                  <c:v>42647</c:v>
                </c:pt>
                <c:pt idx="155">
                  <c:v>42663</c:v>
                </c:pt>
                <c:pt idx="156">
                  <c:v>42666</c:v>
                </c:pt>
                <c:pt idx="157">
                  <c:v>42669</c:v>
                </c:pt>
                <c:pt idx="158">
                  <c:v>42672</c:v>
                </c:pt>
                <c:pt idx="159">
                  <c:v>42676</c:v>
                </c:pt>
                <c:pt idx="160">
                  <c:v>42681</c:v>
                </c:pt>
                <c:pt idx="161">
                  <c:v>42686</c:v>
                </c:pt>
                <c:pt idx="162">
                  <c:v>42691</c:v>
                </c:pt>
                <c:pt idx="163">
                  <c:v>42694</c:v>
                </c:pt>
                <c:pt idx="164">
                  <c:v>42702</c:v>
                </c:pt>
                <c:pt idx="165">
                  <c:v>42702</c:v>
                </c:pt>
                <c:pt idx="166">
                  <c:v>42712</c:v>
                </c:pt>
                <c:pt idx="167">
                  <c:v>42719</c:v>
                </c:pt>
                <c:pt idx="168">
                  <c:v>42720</c:v>
                </c:pt>
                <c:pt idx="169">
                  <c:v>42723</c:v>
                </c:pt>
                <c:pt idx="170">
                  <c:v>42724</c:v>
                </c:pt>
                <c:pt idx="171">
                  <c:v>42727</c:v>
                </c:pt>
                <c:pt idx="172">
                  <c:v>42728</c:v>
                </c:pt>
                <c:pt idx="173">
                  <c:v>42734</c:v>
                </c:pt>
                <c:pt idx="174">
                  <c:v>42739</c:v>
                </c:pt>
                <c:pt idx="175">
                  <c:v>42745</c:v>
                </c:pt>
                <c:pt idx="176">
                  <c:v>42746</c:v>
                </c:pt>
                <c:pt idx="177">
                  <c:v>42752</c:v>
                </c:pt>
                <c:pt idx="178">
                  <c:v>42757</c:v>
                </c:pt>
                <c:pt idx="179">
                  <c:v>42758</c:v>
                </c:pt>
                <c:pt idx="180">
                  <c:v>42759</c:v>
                </c:pt>
                <c:pt idx="181">
                  <c:v>42764</c:v>
                </c:pt>
                <c:pt idx="182">
                  <c:v>42765</c:v>
                </c:pt>
                <c:pt idx="183">
                  <c:v>42778</c:v>
                </c:pt>
                <c:pt idx="184">
                  <c:v>42779</c:v>
                </c:pt>
                <c:pt idx="185">
                  <c:v>42780</c:v>
                </c:pt>
                <c:pt idx="186">
                  <c:v>42782</c:v>
                </c:pt>
                <c:pt idx="187">
                  <c:v>42783</c:v>
                </c:pt>
                <c:pt idx="188">
                  <c:v>42784</c:v>
                </c:pt>
                <c:pt idx="189">
                  <c:v>42787</c:v>
                </c:pt>
                <c:pt idx="190">
                  <c:v>42807</c:v>
                </c:pt>
                <c:pt idx="191">
                  <c:v>42810</c:v>
                </c:pt>
                <c:pt idx="192">
                  <c:v>42812</c:v>
                </c:pt>
                <c:pt idx="193">
                  <c:v>42813</c:v>
                </c:pt>
                <c:pt idx="194">
                  <c:v>42827</c:v>
                </c:pt>
                <c:pt idx="195">
                  <c:v>42829</c:v>
                </c:pt>
                <c:pt idx="196">
                  <c:v>42830</c:v>
                </c:pt>
                <c:pt idx="197">
                  <c:v>42834</c:v>
                </c:pt>
                <c:pt idx="198">
                  <c:v>42835</c:v>
                </c:pt>
                <c:pt idx="199">
                  <c:v>42847</c:v>
                </c:pt>
                <c:pt idx="200">
                  <c:v>42851</c:v>
                </c:pt>
                <c:pt idx="201">
                  <c:v>42853</c:v>
                </c:pt>
                <c:pt idx="202">
                  <c:v>42856</c:v>
                </c:pt>
                <c:pt idx="203">
                  <c:v>42864</c:v>
                </c:pt>
                <c:pt idx="204">
                  <c:v>42880</c:v>
                </c:pt>
                <c:pt idx="205">
                  <c:v>42881</c:v>
                </c:pt>
                <c:pt idx="206">
                  <c:v>42883</c:v>
                </c:pt>
                <c:pt idx="207">
                  <c:v>42895</c:v>
                </c:pt>
                <c:pt idx="208">
                  <c:v>42895</c:v>
                </c:pt>
                <c:pt idx="209">
                  <c:v>42895</c:v>
                </c:pt>
                <c:pt idx="210">
                  <c:v>42909</c:v>
                </c:pt>
                <c:pt idx="211">
                  <c:v>42912</c:v>
                </c:pt>
                <c:pt idx="212">
                  <c:v>42913</c:v>
                </c:pt>
                <c:pt idx="213">
                  <c:v>42917</c:v>
                </c:pt>
                <c:pt idx="214">
                  <c:v>42918</c:v>
                </c:pt>
                <c:pt idx="215">
                  <c:v>42919</c:v>
                </c:pt>
                <c:pt idx="216">
                  <c:v>42921</c:v>
                </c:pt>
                <c:pt idx="217">
                  <c:v>42921</c:v>
                </c:pt>
                <c:pt idx="218">
                  <c:v>42927</c:v>
                </c:pt>
                <c:pt idx="219">
                  <c:v>42928</c:v>
                </c:pt>
                <c:pt idx="220">
                  <c:v>42932</c:v>
                </c:pt>
                <c:pt idx="221">
                  <c:v>42941</c:v>
                </c:pt>
                <c:pt idx="222">
                  <c:v>42955</c:v>
                </c:pt>
                <c:pt idx="223">
                  <c:v>42958</c:v>
                </c:pt>
                <c:pt idx="224">
                  <c:v>42959</c:v>
                </c:pt>
                <c:pt idx="225">
                  <c:v>42963</c:v>
                </c:pt>
                <c:pt idx="226">
                  <c:v>42967</c:v>
                </c:pt>
                <c:pt idx="227">
                  <c:v>42973</c:v>
                </c:pt>
                <c:pt idx="228">
                  <c:v>42977</c:v>
                </c:pt>
                <c:pt idx="229">
                  <c:v>42983</c:v>
                </c:pt>
                <c:pt idx="230">
                  <c:v>42984</c:v>
                </c:pt>
                <c:pt idx="231">
                  <c:v>42987</c:v>
                </c:pt>
                <c:pt idx="232">
                  <c:v>42987</c:v>
                </c:pt>
                <c:pt idx="233">
                  <c:v>42987</c:v>
                </c:pt>
                <c:pt idx="234">
                  <c:v>42995</c:v>
                </c:pt>
                <c:pt idx="235">
                  <c:v>42996</c:v>
                </c:pt>
                <c:pt idx="236">
                  <c:v>42997</c:v>
                </c:pt>
                <c:pt idx="237">
                  <c:v>42997</c:v>
                </c:pt>
                <c:pt idx="238">
                  <c:v>42998</c:v>
                </c:pt>
                <c:pt idx="239">
                  <c:v>43013</c:v>
                </c:pt>
                <c:pt idx="240">
                  <c:v>43013</c:v>
                </c:pt>
                <c:pt idx="241">
                  <c:v>43018</c:v>
                </c:pt>
                <c:pt idx="242">
                  <c:v>43025</c:v>
                </c:pt>
                <c:pt idx="243">
                  <c:v>43029</c:v>
                </c:pt>
                <c:pt idx="244">
                  <c:v>43031</c:v>
                </c:pt>
                <c:pt idx="245">
                  <c:v>43031</c:v>
                </c:pt>
                <c:pt idx="246">
                  <c:v>43034</c:v>
                </c:pt>
                <c:pt idx="247">
                  <c:v>43038</c:v>
                </c:pt>
                <c:pt idx="248">
                  <c:v>43039</c:v>
                </c:pt>
                <c:pt idx="249">
                  <c:v>43049</c:v>
                </c:pt>
                <c:pt idx="250">
                  <c:v>43059</c:v>
                </c:pt>
                <c:pt idx="251">
                  <c:v>43059</c:v>
                </c:pt>
                <c:pt idx="252">
                  <c:v>43061</c:v>
                </c:pt>
                <c:pt idx="253">
                  <c:v>43065</c:v>
                </c:pt>
                <c:pt idx="254">
                  <c:v>43065</c:v>
                </c:pt>
                <c:pt idx="255">
                  <c:v>43071</c:v>
                </c:pt>
                <c:pt idx="256">
                  <c:v>43073</c:v>
                </c:pt>
                <c:pt idx="257">
                  <c:v>43077</c:v>
                </c:pt>
                <c:pt idx="258">
                  <c:v>43077</c:v>
                </c:pt>
                <c:pt idx="259">
                  <c:v>43078</c:v>
                </c:pt>
                <c:pt idx="260">
                  <c:v>43079</c:v>
                </c:pt>
                <c:pt idx="261">
                  <c:v>43080</c:v>
                </c:pt>
                <c:pt idx="262">
                  <c:v>43085</c:v>
                </c:pt>
                <c:pt idx="263">
                  <c:v>43088</c:v>
                </c:pt>
                <c:pt idx="264">
                  <c:v>43089</c:v>
                </c:pt>
                <c:pt idx="265">
                  <c:v>43089</c:v>
                </c:pt>
                <c:pt idx="266">
                  <c:v>43091</c:v>
                </c:pt>
                <c:pt idx="267">
                  <c:v>43091</c:v>
                </c:pt>
                <c:pt idx="268">
                  <c:v>43104</c:v>
                </c:pt>
                <c:pt idx="269">
                  <c:v>43108</c:v>
                </c:pt>
                <c:pt idx="270">
                  <c:v>43121</c:v>
                </c:pt>
                <c:pt idx="271">
                  <c:v>43127</c:v>
                </c:pt>
                <c:pt idx="272">
                  <c:v>43130</c:v>
                </c:pt>
                <c:pt idx="273">
                  <c:v>43133</c:v>
                </c:pt>
                <c:pt idx="274">
                  <c:v>43135</c:v>
                </c:pt>
                <c:pt idx="275">
                  <c:v>43142</c:v>
                </c:pt>
                <c:pt idx="276">
                  <c:v>43148</c:v>
                </c:pt>
                <c:pt idx="277">
                  <c:v>43149</c:v>
                </c:pt>
                <c:pt idx="278">
                  <c:v>43150</c:v>
                </c:pt>
                <c:pt idx="279">
                  <c:v>43153</c:v>
                </c:pt>
                <c:pt idx="280">
                  <c:v>43155</c:v>
                </c:pt>
                <c:pt idx="281">
                  <c:v>43158</c:v>
                </c:pt>
                <c:pt idx="282">
                  <c:v>43161</c:v>
                </c:pt>
                <c:pt idx="283">
                  <c:v>43168</c:v>
                </c:pt>
                <c:pt idx="284">
                  <c:v>43184</c:v>
                </c:pt>
                <c:pt idx="285">
                  <c:v>43189</c:v>
                </c:pt>
                <c:pt idx="286">
                  <c:v>43196</c:v>
                </c:pt>
                <c:pt idx="287">
                  <c:v>43205</c:v>
                </c:pt>
                <c:pt idx="288">
                  <c:v>43205</c:v>
                </c:pt>
                <c:pt idx="289">
                  <c:v>43208</c:v>
                </c:pt>
                <c:pt idx="290">
                  <c:v>43216</c:v>
                </c:pt>
                <c:pt idx="291">
                  <c:v>43219</c:v>
                </c:pt>
                <c:pt idx="292">
                  <c:v>43221</c:v>
                </c:pt>
                <c:pt idx="293">
                  <c:v>43225</c:v>
                </c:pt>
                <c:pt idx="294">
                  <c:v>43226</c:v>
                </c:pt>
                <c:pt idx="295">
                  <c:v>43228</c:v>
                </c:pt>
                <c:pt idx="296">
                  <c:v>43229</c:v>
                </c:pt>
                <c:pt idx="297">
                  <c:v>43233</c:v>
                </c:pt>
                <c:pt idx="298">
                  <c:v>43235</c:v>
                </c:pt>
                <c:pt idx="299">
                  <c:v>43237</c:v>
                </c:pt>
                <c:pt idx="300">
                  <c:v>43237</c:v>
                </c:pt>
                <c:pt idx="301">
                  <c:v>43240</c:v>
                </c:pt>
                <c:pt idx="302">
                  <c:v>43241</c:v>
                </c:pt>
                <c:pt idx="303">
                  <c:v>43248</c:v>
                </c:pt>
                <c:pt idx="304">
                  <c:v>43249</c:v>
                </c:pt>
                <c:pt idx="305">
                  <c:v>43251</c:v>
                </c:pt>
                <c:pt idx="306">
                  <c:v>43254</c:v>
                </c:pt>
                <c:pt idx="307">
                  <c:v>43255</c:v>
                </c:pt>
                <c:pt idx="308">
                  <c:v>43257</c:v>
                </c:pt>
                <c:pt idx="309">
                  <c:v>43257</c:v>
                </c:pt>
                <c:pt idx="310">
                  <c:v>43259</c:v>
                </c:pt>
                <c:pt idx="311">
                  <c:v>43260</c:v>
                </c:pt>
                <c:pt idx="312">
                  <c:v>43263</c:v>
                </c:pt>
                <c:pt idx="313">
                  <c:v>43266</c:v>
                </c:pt>
                <c:pt idx="314">
                  <c:v>43276</c:v>
                </c:pt>
                <c:pt idx="315">
                  <c:v>43278</c:v>
                </c:pt>
                <c:pt idx="316">
                  <c:v>43280</c:v>
                </c:pt>
                <c:pt idx="317">
                  <c:v>43281</c:v>
                </c:pt>
                <c:pt idx="318">
                  <c:v>43284</c:v>
                </c:pt>
                <c:pt idx="319">
                  <c:v>43289</c:v>
                </c:pt>
                <c:pt idx="320">
                  <c:v>43294</c:v>
                </c:pt>
                <c:pt idx="321">
                  <c:v>43295</c:v>
                </c:pt>
                <c:pt idx="322">
                  <c:v>43297</c:v>
                </c:pt>
                <c:pt idx="323">
                  <c:v>43297</c:v>
                </c:pt>
                <c:pt idx="324">
                  <c:v>43305</c:v>
                </c:pt>
                <c:pt idx="325">
                  <c:v>43312</c:v>
                </c:pt>
                <c:pt idx="326">
                  <c:v>43316</c:v>
                </c:pt>
                <c:pt idx="327">
                  <c:v>43316</c:v>
                </c:pt>
                <c:pt idx="328">
                  <c:v>43318</c:v>
                </c:pt>
                <c:pt idx="329">
                  <c:v>43319</c:v>
                </c:pt>
                <c:pt idx="330">
                  <c:v>43320</c:v>
                </c:pt>
                <c:pt idx="331">
                  <c:v>43320</c:v>
                </c:pt>
                <c:pt idx="332">
                  <c:v>43323</c:v>
                </c:pt>
                <c:pt idx="333">
                  <c:v>43323</c:v>
                </c:pt>
                <c:pt idx="334">
                  <c:v>43324</c:v>
                </c:pt>
                <c:pt idx="335">
                  <c:v>43327</c:v>
                </c:pt>
                <c:pt idx="336">
                  <c:v>43330</c:v>
                </c:pt>
                <c:pt idx="337">
                  <c:v>43333</c:v>
                </c:pt>
                <c:pt idx="338">
                  <c:v>43336</c:v>
                </c:pt>
                <c:pt idx="339">
                  <c:v>43339</c:v>
                </c:pt>
                <c:pt idx="340">
                  <c:v>43340</c:v>
                </c:pt>
                <c:pt idx="341">
                  <c:v>43347</c:v>
                </c:pt>
                <c:pt idx="342">
                  <c:v>43351</c:v>
                </c:pt>
                <c:pt idx="343">
                  <c:v>43356</c:v>
                </c:pt>
                <c:pt idx="344">
                  <c:v>43357</c:v>
                </c:pt>
                <c:pt idx="345">
                  <c:v>43360</c:v>
                </c:pt>
                <c:pt idx="346">
                  <c:v>43361</c:v>
                </c:pt>
                <c:pt idx="347">
                  <c:v>43363</c:v>
                </c:pt>
                <c:pt idx="348">
                  <c:v>43367</c:v>
                </c:pt>
                <c:pt idx="349">
                  <c:v>43369</c:v>
                </c:pt>
                <c:pt idx="350">
                  <c:v>43370</c:v>
                </c:pt>
                <c:pt idx="351">
                  <c:v>43377</c:v>
                </c:pt>
                <c:pt idx="352">
                  <c:v>43381</c:v>
                </c:pt>
                <c:pt idx="353">
                  <c:v>43384</c:v>
                </c:pt>
                <c:pt idx="354">
                  <c:v>43388</c:v>
                </c:pt>
                <c:pt idx="355">
                  <c:v>43390</c:v>
                </c:pt>
                <c:pt idx="356">
                  <c:v>43390</c:v>
                </c:pt>
                <c:pt idx="357">
                  <c:v>43398</c:v>
                </c:pt>
                <c:pt idx="358">
                  <c:v>43398</c:v>
                </c:pt>
                <c:pt idx="359">
                  <c:v>43400</c:v>
                </c:pt>
                <c:pt idx="360">
                  <c:v>43401</c:v>
                </c:pt>
                <c:pt idx="361">
                  <c:v>43405</c:v>
                </c:pt>
                <c:pt idx="362">
                  <c:v>43406</c:v>
                </c:pt>
                <c:pt idx="363">
                  <c:v>43408</c:v>
                </c:pt>
                <c:pt idx="364">
                  <c:v>43413</c:v>
                </c:pt>
                <c:pt idx="365">
                  <c:v>43423</c:v>
                </c:pt>
                <c:pt idx="366">
                  <c:v>43427</c:v>
                </c:pt>
                <c:pt idx="367">
                  <c:v>43428</c:v>
                </c:pt>
                <c:pt idx="368">
                  <c:v>43430</c:v>
                </c:pt>
                <c:pt idx="369">
                  <c:v>43431</c:v>
                </c:pt>
                <c:pt idx="370">
                  <c:v>43431</c:v>
                </c:pt>
                <c:pt idx="371">
                  <c:v>43434</c:v>
                </c:pt>
                <c:pt idx="372">
                  <c:v>43445</c:v>
                </c:pt>
                <c:pt idx="373">
                  <c:v>43447</c:v>
                </c:pt>
                <c:pt idx="374">
                  <c:v>43451</c:v>
                </c:pt>
                <c:pt idx="375">
                  <c:v>43454</c:v>
                </c:pt>
                <c:pt idx="376">
                  <c:v>43456</c:v>
                </c:pt>
                <c:pt idx="377">
                  <c:v>43460</c:v>
                </c:pt>
                <c:pt idx="378">
                  <c:v>43464</c:v>
                </c:pt>
                <c:pt idx="379">
                  <c:v>43464</c:v>
                </c:pt>
                <c:pt idx="380">
                  <c:v>43476</c:v>
                </c:pt>
                <c:pt idx="381">
                  <c:v>43477</c:v>
                </c:pt>
                <c:pt idx="382">
                  <c:v>43484</c:v>
                </c:pt>
                <c:pt idx="383">
                  <c:v>43485</c:v>
                </c:pt>
                <c:pt idx="384">
                  <c:v>43488</c:v>
                </c:pt>
                <c:pt idx="385">
                  <c:v>43492</c:v>
                </c:pt>
                <c:pt idx="386">
                  <c:v>43495</c:v>
                </c:pt>
                <c:pt idx="387">
                  <c:v>43497</c:v>
                </c:pt>
                <c:pt idx="388">
                  <c:v>43498</c:v>
                </c:pt>
                <c:pt idx="389">
                  <c:v>43501</c:v>
                </c:pt>
                <c:pt idx="390">
                  <c:v>43502</c:v>
                </c:pt>
                <c:pt idx="391">
                  <c:v>43505</c:v>
                </c:pt>
                <c:pt idx="392">
                  <c:v>43505</c:v>
                </c:pt>
                <c:pt idx="393">
                  <c:v>43508</c:v>
                </c:pt>
                <c:pt idx="394">
                  <c:v>43511</c:v>
                </c:pt>
                <c:pt idx="395">
                  <c:v>43515</c:v>
                </c:pt>
                <c:pt idx="396">
                  <c:v>43520</c:v>
                </c:pt>
                <c:pt idx="397">
                  <c:v>43523</c:v>
                </c:pt>
                <c:pt idx="398">
                  <c:v>43528</c:v>
                </c:pt>
                <c:pt idx="399">
                  <c:v>43529</c:v>
                </c:pt>
                <c:pt idx="400">
                  <c:v>43530</c:v>
                </c:pt>
                <c:pt idx="401">
                  <c:v>43531</c:v>
                </c:pt>
                <c:pt idx="402">
                  <c:v>43538</c:v>
                </c:pt>
                <c:pt idx="403">
                  <c:v>43545</c:v>
                </c:pt>
                <c:pt idx="404">
                  <c:v>43549</c:v>
                </c:pt>
                <c:pt idx="405">
                  <c:v>43554</c:v>
                </c:pt>
                <c:pt idx="406">
                  <c:v>43556</c:v>
                </c:pt>
                <c:pt idx="407">
                  <c:v>43559</c:v>
                </c:pt>
                <c:pt idx="408">
                  <c:v>43561</c:v>
                </c:pt>
                <c:pt idx="409">
                  <c:v>43563</c:v>
                </c:pt>
                <c:pt idx="410">
                  <c:v>43567</c:v>
                </c:pt>
                <c:pt idx="411">
                  <c:v>43575</c:v>
                </c:pt>
                <c:pt idx="412">
                  <c:v>43584</c:v>
                </c:pt>
                <c:pt idx="413">
                  <c:v>43587</c:v>
                </c:pt>
                <c:pt idx="414">
                  <c:v>43588</c:v>
                </c:pt>
                <c:pt idx="415">
                  <c:v>43590</c:v>
                </c:pt>
                <c:pt idx="416">
                  <c:v>43592</c:v>
                </c:pt>
                <c:pt idx="417">
                  <c:v>43595</c:v>
                </c:pt>
                <c:pt idx="418">
                  <c:v>43595</c:v>
                </c:pt>
                <c:pt idx="419">
                  <c:v>43598</c:v>
                </c:pt>
                <c:pt idx="420">
                  <c:v>43604</c:v>
                </c:pt>
                <c:pt idx="421">
                  <c:v>43606</c:v>
                </c:pt>
                <c:pt idx="422">
                  <c:v>43613</c:v>
                </c:pt>
                <c:pt idx="423">
                  <c:v>43618</c:v>
                </c:pt>
                <c:pt idx="424">
                  <c:v>43619</c:v>
                </c:pt>
                <c:pt idx="425">
                  <c:v>43620</c:v>
                </c:pt>
                <c:pt idx="426">
                  <c:v>43621</c:v>
                </c:pt>
                <c:pt idx="427">
                  <c:v>43627</c:v>
                </c:pt>
                <c:pt idx="428">
                  <c:v>43631</c:v>
                </c:pt>
                <c:pt idx="429">
                  <c:v>43634</c:v>
                </c:pt>
                <c:pt idx="430">
                  <c:v>43640</c:v>
                </c:pt>
                <c:pt idx="431">
                  <c:v>43640</c:v>
                </c:pt>
                <c:pt idx="432">
                  <c:v>43649</c:v>
                </c:pt>
                <c:pt idx="433">
                  <c:v>43658</c:v>
                </c:pt>
                <c:pt idx="434">
                  <c:v>43658</c:v>
                </c:pt>
                <c:pt idx="435">
                  <c:v>43658</c:v>
                </c:pt>
                <c:pt idx="436">
                  <c:v>43660</c:v>
                </c:pt>
                <c:pt idx="437">
                  <c:v>43664</c:v>
                </c:pt>
                <c:pt idx="438">
                  <c:v>43674</c:v>
                </c:pt>
                <c:pt idx="439">
                  <c:v>43677</c:v>
                </c:pt>
                <c:pt idx="440">
                  <c:v>43681</c:v>
                </c:pt>
                <c:pt idx="441">
                  <c:v>43687</c:v>
                </c:pt>
                <c:pt idx="442">
                  <c:v>43687</c:v>
                </c:pt>
                <c:pt idx="443">
                  <c:v>43690</c:v>
                </c:pt>
                <c:pt idx="444">
                  <c:v>43691</c:v>
                </c:pt>
                <c:pt idx="445">
                  <c:v>43695</c:v>
                </c:pt>
                <c:pt idx="446">
                  <c:v>43696</c:v>
                </c:pt>
                <c:pt idx="447">
                  <c:v>43699</c:v>
                </c:pt>
                <c:pt idx="448">
                  <c:v>43699</c:v>
                </c:pt>
                <c:pt idx="449">
                  <c:v>43700</c:v>
                </c:pt>
                <c:pt idx="450">
                  <c:v>43707</c:v>
                </c:pt>
                <c:pt idx="451">
                  <c:v>43716</c:v>
                </c:pt>
                <c:pt idx="452">
                  <c:v>43721</c:v>
                </c:pt>
                <c:pt idx="453">
                  <c:v>43724</c:v>
                </c:pt>
                <c:pt idx="454">
                  <c:v>43724</c:v>
                </c:pt>
                <c:pt idx="455">
                  <c:v>43735</c:v>
                </c:pt>
                <c:pt idx="456">
                  <c:v>43742</c:v>
                </c:pt>
                <c:pt idx="457">
                  <c:v>43748</c:v>
                </c:pt>
                <c:pt idx="458">
                  <c:v>43753</c:v>
                </c:pt>
                <c:pt idx="459">
                  <c:v>43753</c:v>
                </c:pt>
                <c:pt idx="460">
                  <c:v>43754</c:v>
                </c:pt>
                <c:pt idx="461">
                  <c:v>43757</c:v>
                </c:pt>
                <c:pt idx="462">
                  <c:v>43760</c:v>
                </c:pt>
                <c:pt idx="463">
                  <c:v>43762</c:v>
                </c:pt>
                <c:pt idx="464">
                  <c:v>43764</c:v>
                </c:pt>
                <c:pt idx="465">
                  <c:v>43770</c:v>
                </c:pt>
                <c:pt idx="466">
                  <c:v>43772</c:v>
                </c:pt>
                <c:pt idx="467">
                  <c:v>43774</c:v>
                </c:pt>
                <c:pt idx="468">
                  <c:v>43777</c:v>
                </c:pt>
                <c:pt idx="469">
                  <c:v>43778</c:v>
                </c:pt>
                <c:pt idx="470">
                  <c:v>43784</c:v>
                </c:pt>
                <c:pt idx="471">
                  <c:v>43786</c:v>
                </c:pt>
                <c:pt idx="472">
                  <c:v>43789</c:v>
                </c:pt>
                <c:pt idx="473">
                  <c:v>43790</c:v>
                </c:pt>
                <c:pt idx="474">
                  <c:v>43794</c:v>
                </c:pt>
                <c:pt idx="475">
                  <c:v>43798</c:v>
                </c:pt>
                <c:pt idx="476">
                  <c:v>43800</c:v>
                </c:pt>
                <c:pt idx="477">
                  <c:v>43800</c:v>
                </c:pt>
                <c:pt idx="478">
                  <c:v>43804</c:v>
                </c:pt>
                <c:pt idx="479">
                  <c:v>43813</c:v>
                </c:pt>
                <c:pt idx="480">
                  <c:v>43814</c:v>
                </c:pt>
                <c:pt idx="481">
                  <c:v>43817</c:v>
                </c:pt>
                <c:pt idx="482">
                  <c:v>43820</c:v>
                </c:pt>
                <c:pt idx="483">
                  <c:v>43821</c:v>
                </c:pt>
                <c:pt idx="484">
                  <c:v>43821</c:v>
                </c:pt>
                <c:pt idx="485">
                  <c:v>43824</c:v>
                </c:pt>
                <c:pt idx="486">
                  <c:v>43829</c:v>
                </c:pt>
                <c:pt idx="487">
                  <c:v>43831</c:v>
                </c:pt>
                <c:pt idx="488">
                  <c:v>43833</c:v>
                </c:pt>
                <c:pt idx="489">
                  <c:v>43840</c:v>
                </c:pt>
                <c:pt idx="490">
                  <c:v>43840</c:v>
                </c:pt>
                <c:pt idx="491">
                  <c:v>43842</c:v>
                </c:pt>
                <c:pt idx="492">
                  <c:v>43842</c:v>
                </c:pt>
                <c:pt idx="493">
                  <c:v>43845</c:v>
                </c:pt>
                <c:pt idx="494">
                  <c:v>43846</c:v>
                </c:pt>
                <c:pt idx="495">
                  <c:v>43850</c:v>
                </c:pt>
                <c:pt idx="496">
                  <c:v>43858</c:v>
                </c:pt>
                <c:pt idx="497">
                  <c:v>43872</c:v>
                </c:pt>
                <c:pt idx="498">
                  <c:v>43873</c:v>
                </c:pt>
                <c:pt idx="499">
                  <c:v>43874</c:v>
                </c:pt>
                <c:pt idx="500">
                  <c:v>43888</c:v>
                </c:pt>
                <c:pt idx="501">
                  <c:v>43892</c:v>
                </c:pt>
                <c:pt idx="502">
                  <c:v>43900</c:v>
                </c:pt>
                <c:pt idx="503">
                  <c:v>43901</c:v>
                </c:pt>
                <c:pt idx="504">
                  <c:v>43909</c:v>
                </c:pt>
                <c:pt idx="505">
                  <c:v>43911</c:v>
                </c:pt>
                <c:pt idx="506">
                  <c:v>43913</c:v>
                </c:pt>
                <c:pt idx="507">
                  <c:v>43914</c:v>
                </c:pt>
                <c:pt idx="508">
                  <c:v>43924</c:v>
                </c:pt>
                <c:pt idx="509">
                  <c:v>43932</c:v>
                </c:pt>
                <c:pt idx="510">
                  <c:v>43939</c:v>
                </c:pt>
                <c:pt idx="511">
                  <c:v>43941</c:v>
                </c:pt>
                <c:pt idx="512">
                  <c:v>43942</c:v>
                </c:pt>
                <c:pt idx="513">
                  <c:v>43942</c:v>
                </c:pt>
                <c:pt idx="514">
                  <c:v>43942</c:v>
                </c:pt>
                <c:pt idx="515">
                  <c:v>43948</c:v>
                </c:pt>
                <c:pt idx="516">
                  <c:v>43951</c:v>
                </c:pt>
                <c:pt idx="517">
                  <c:v>43956</c:v>
                </c:pt>
                <c:pt idx="518">
                  <c:v>43958</c:v>
                </c:pt>
                <c:pt idx="519">
                  <c:v>43960</c:v>
                </c:pt>
                <c:pt idx="520">
                  <c:v>43963</c:v>
                </c:pt>
                <c:pt idx="521">
                  <c:v>43968</c:v>
                </c:pt>
                <c:pt idx="522">
                  <c:v>43974</c:v>
                </c:pt>
                <c:pt idx="523">
                  <c:v>43974</c:v>
                </c:pt>
                <c:pt idx="524">
                  <c:v>43980</c:v>
                </c:pt>
                <c:pt idx="525">
                  <c:v>43985</c:v>
                </c:pt>
                <c:pt idx="526">
                  <c:v>43986</c:v>
                </c:pt>
                <c:pt idx="527">
                  <c:v>43986</c:v>
                </c:pt>
                <c:pt idx="528">
                  <c:v>43996</c:v>
                </c:pt>
                <c:pt idx="529">
                  <c:v>44004</c:v>
                </c:pt>
                <c:pt idx="530">
                  <c:v>44008</c:v>
                </c:pt>
                <c:pt idx="531">
                  <c:v>44009</c:v>
                </c:pt>
                <c:pt idx="532">
                  <c:v>44019</c:v>
                </c:pt>
                <c:pt idx="533">
                  <c:v>44024</c:v>
                </c:pt>
                <c:pt idx="534">
                  <c:v>44041</c:v>
                </c:pt>
                <c:pt idx="535">
                  <c:v>44041</c:v>
                </c:pt>
                <c:pt idx="536">
                  <c:v>44043</c:v>
                </c:pt>
                <c:pt idx="537">
                  <c:v>44049</c:v>
                </c:pt>
                <c:pt idx="538">
                  <c:v>44052</c:v>
                </c:pt>
                <c:pt idx="539">
                  <c:v>44054</c:v>
                </c:pt>
                <c:pt idx="540">
                  <c:v>44057</c:v>
                </c:pt>
                <c:pt idx="541">
                  <c:v>44068</c:v>
                </c:pt>
                <c:pt idx="542">
                  <c:v>44075</c:v>
                </c:pt>
                <c:pt idx="543">
                  <c:v>44076</c:v>
                </c:pt>
                <c:pt idx="544">
                  <c:v>44077</c:v>
                </c:pt>
                <c:pt idx="545">
                  <c:v>44079</c:v>
                </c:pt>
                <c:pt idx="546">
                  <c:v>44080</c:v>
                </c:pt>
                <c:pt idx="547">
                  <c:v>44082</c:v>
                </c:pt>
                <c:pt idx="548">
                  <c:v>44082</c:v>
                </c:pt>
                <c:pt idx="549">
                  <c:v>44084</c:v>
                </c:pt>
                <c:pt idx="550">
                  <c:v>44084</c:v>
                </c:pt>
                <c:pt idx="551">
                  <c:v>44086</c:v>
                </c:pt>
                <c:pt idx="552">
                  <c:v>44091</c:v>
                </c:pt>
                <c:pt idx="553">
                  <c:v>44091</c:v>
                </c:pt>
                <c:pt idx="554">
                  <c:v>44100</c:v>
                </c:pt>
                <c:pt idx="555">
                  <c:v>44100</c:v>
                </c:pt>
                <c:pt idx="556">
                  <c:v>44102</c:v>
                </c:pt>
                <c:pt idx="557">
                  <c:v>44103</c:v>
                </c:pt>
                <c:pt idx="558">
                  <c:v>44105</c:v>
                </c:pt>
                <c:pt idx="559">
                  <c:v>44112</c:v>
                </c:pt>
                <c:pt idx="560">
                  <c:v>44121</c:v>
                </c:pt>
                <c:pt idx="561">
                  <c:v>44123</c:v>
                </c:pt>
                <c:pt idx="562">
                  <c:v>44133</c:v>
                </c:pt>
                <c:pt idx="563">
                  <c:v>44136</c:v>
                </c:pt>
                <c:pt idx="564">
                  <c:v>44143</c:v>
                </c:pt>
                <c:pt idx="565">
                  <c:v>44152</c:v>
                </c:pt>
                <c:pt idx="566">
                  <c:v>44156</c:v>
                </c:pt>
                <c:pt idx="567">
                  <c:v>44162</c:v>
                </c:pt>
                <c:pt idx="568">
                  <c:v>44163</c:v>
                </c:pt>
                <c:pt idx="569">
                  <c:v>44164</c:v>
                </c:pt>
                <c:pt idx="570">
                  <c:v>44164</c:v>
                </c:pt>
                <c:pt idx="571">
                  <c:v>44164</c:v>
                </c:pt>
                <c:pt idx="572">
                  <c:v>44170</c:v>
                </c:pt>
                <c:pt idx="573">
                  <c:v>44172</c:v>
                </c:pt>
                <c:pt idx="574">
                  <c:v>44173</c:v>
                </c:pt>
                <c:pt idx="575">
                  <c:v>44175</c:v>
                </c:pt>
                <c:pt idx="576">
                  <c:v>44175</c:v>
                </c:pt>
                <c:pt idx="577">
                  <c:v>44179</c:v>
                </c:pt>
                <c:pt idx="578">
                  <c:v>44182</c:v>
                </c:pt>
                <c:pt idx="579">
                  <c:v>44182</c:v>
                </c:pt>
                <c:pt idx="580">
                  <c:v>44191</c:v>
                </c:pt>
                <c:pt idx="581">
                  <c:v>44193</c:v>
                </c:pt>
                <c:pt idx="582">
                  <c:v>44198</c:v>
                </c:pt>
                <c:pt idx="583">
                  <c:v>44199</c:v>
                </c:pt>
                <c:pt idx="584">
                  <c:v>44201</c:v>
                </c:pt>
                <c:pt idx="585">
                  <c:v>44218</c:v>
                </c:pt>
                <c:pt idx="586">
                  <c:v>44233</c:v>
                </c:pt>
                <c:pt idx="587">
                  <c:v>44234</c:v>
                </c:pt>
                <c:pt idx="588">
                  <c:v>44235</c:v>
                </c:pt>
                <c:pt idx="589">
                  <c:v>44237</c:v>
                </c:pt>
                <c:pt idx="590">
                  <c:v>44238</c:v>
                </c:pt>
                <c:pt idx="591">
                  <c:v>44240</c:v>
                </c:pt>
                <c:pt idx="592">
                  <c:v>44240</c:v>
                </c:pt>
                <c:pt idx="593">
                  <c:v>44241</c:v>
                </c:pt>
                <c:pt idx="594">
                  <c:v>44242</c:v>
                </c:pt>
                <c:pt idx="595">
                  <c:v>44244</c:v>
                </c:pt>
                <c:pt idx="596">
                  <c:v>44245</c:v>
                </c:pt>
                <c:pt idx="597">
                  <c:v>44248</c:v>
                </c:pt>
                <c:pt idx="598">
                  <c:v>44249</c:v>
                </c:pt>
                <c:pt idx="599">
                  <c:v>44250</c:v>
                </c:pt>
                <c:pt idx="600">
                  <c:v>44254</c:v>
                </c:pt>
                <c:pt idx="601">
                  <c:v>44256</c:v>
                </c:pt>
                <c:pt idx="602">
                  <c:v>44257</c:v>
                </c:pt>
                <c:pt idx="603">
                  <c:v>44277</c:v>
                </c:pt>
                <c:pt idx="604">
                  <c:v>44282</c:v>
                </c:pt>
                <c:pt idx="605">
                  <c:v>44284</c:v>
                </c:pt>
                <c:pt idx="606">
                  <c:v>44285</c:v>
                </c:pt>
                <c:pt idx="607">
                  <c:v>44288</c:v>
                </c:pt>
                <c:pt idx="608">
                  <c:v>44291</c:v>
                </c:pt>
                <c:pt idx="609">
                  <c:v>44293</c:v>
                </c:pt>
                <c:pt idx="610">
                  <c:v>44298</c:v>
                </c:pt>
                <c:pt idx="611">
                  <c:v>44299</c:v>
                </c:pt>
                <c:pt idx="612">
                  <c:v>44300</c:v>
                </c:pt>
                <c:pt idx="613">
                  <c:v>44301</c:v>
                </c:pt>
                <c:pt idx="614">
                  <c:v>44307</c:v>
                </c:pt>
                <c:pt idx="615">
                  <c:v>44316</c:v>
                </c:pt>
                <c:pt idx="616">
                  <c:v>44316</c:v>
                </c:pt>
                <c:pt idx="617">
                  <c:v>44322</c:v>
                </c:pt>
                <c:pt idx="618">
                  <c:v>44331</c:v>
                </c:pt>
                <c:pt idx="619">
                  <c:v>44333</c:v>
                </c:pt>
                <c:pt idx="620">
                  <c:v>44338</c:v>
                </c:pt>
                <c:pt idx="621">
                  <c:v>44339</c:v>
                </c:pt>
                <c:pt idx="622">
                  <c:v>44345</c:v>
                </c:pt>
                <c:pt idx="623">
                  <c:v>44348</c:v>
                </c:pt>
                <c:pt idx="624">
                  <c:v>44349</c:v>
                </c:pt>
                <c:pt idx="625">
                  <c:v>44357</c:v>
                </c:pt>
                <c:pt idx="626">
                  <c:v>44366</c:v>
                </c:pt>
                <c:pt idx="627">
                  <c:v>44375</c:v>
                </c:pt>
                <c:pt idx="628">
                  <c:v>44375</c:v>
                </c:pt>
                <c:pt idx="629">
                  <c:v>44375</c:v>
                </c:pt>
                <c:pt idx="630">
                  <c:v>44386</c:v>
                </c:pt>
                <c:pt idx="631">
                  <c:v>44390</c:v>
                </c:pt>
                <c:pt idx="632">
                  <c:v>44390</c:v>
                </c:pt>
                <c:pt idx="633">
                  <c:v>44391</c:v>
                </c:pt>
                <c:pt idx="634">
                  <c:v>44405</c:v>
                </c:pt>
                <c:pt idx="635">
                  <c:v>44413</c:v>
                </c:pt>
                <c:pt idx="636">
                  <c:v>44416</c:v>
                </c:pt>
                <c:pt idx="637">
                  <c:v>44421</c:v>
                </c:pt>
                <c:pt idx="638">
                  <c:v>44426</c:v>
                </c:pt>
                <c:pt idx="639">
                  <c:v>44427</c:v>
                </c:pt>
                <c:pt idx="640">
                  <c:v>44428</c:v>
                </c:pt>
                <c:pt idx="641">
                  <c:v>44430</c:v>
                </c:pt>
                <c:pt idx="642">
                  <c:v>44447</c:v>
                </c:pt>
                <c:pt idx="643">
                  <c:v>44452</c:v>
                </c:pt>
                <c:pt idx="644">
                  <c:v>44459</c:v>
                </c:pt>
                <c:pt idx="645">
                  <c:v>44470</c:v>
                </c:pt>
                <c:pt idx="646">
                  <c:v>44487</c:v>
                </c:pt>
                <c:pt idx="647">
                  <c:v>44487</c:v>
                </c:pt>
                <c:pt idx="648">
                  <c:v>44492</c:v>
                </c:pt>
                <c:pt idx="649">
                  <c:v>44492</c:v>
                </c:pt>
                <c:pt idx="650">
                  <c:v>44495</c:v>
                </c:pt>
                <c:pt idx="651">
                  <c:v>44495</c:v>
                </c:pt>
                <c:pt idx="652">
                  <c:v>44507</c:v>
                </c:pt>
                <c:pt idx="653">
                  <c:v>44514</c:v>
                </c:pt>
                <c:pt idx="654">
                  <c:v>44518</c:v>
                </c:pt>
                <c:pt idx="655">
                  <c:v>44519</c:v>
                </c:pt>
                <c:pt idx="656">
                  <c:v>44526</c:v>
                </c:pt>
                <c:pt idx="657">
                  <c:v>44529</c:v>
                </c:pt>
                <c:pt idx="658">
                  <c:v>44535</c:v>
                </c:pt>
                <c:pt idx="659">
                  <c:v>44537</c:v>
                </c:pt>
                <c:pt idx="660">
                  <c:v>44538</c:v>
                </c:pt>
                <c:pt idx="661">
                  <c:v>44538</c:v>
                </c:pt>
                <c:pt idx="662">
                  <c:v>44539</c:v>
                </c:pt>
                <c:pt idx="663">
                  <c:v>44547</c:v>
                </c:pt>
                <c:pt idx="664">
                  <c:v>44552</c:v>
                </c:pt>
                <c:pt idx="665">
                  <c:v>44553</c:v>
                </c:pt>
                <c:pt idx="666">
                  <c:v>44553</c:v>
                </c:pt>
                <c:pt idx="667">
                  <c:v>44555</c:v>
                </c:pt>
                <c:pt idx="668">
                  <c:v>44557</c:v>
                </c:pt>
                <c:pt idx="669">
                  <c:v>44559</c:v>
                </c:pt>
                <c:pt idx="670">
                  <c:v>44568</c:v>
                </c:pt>
                <c:pt idx="671">
                  <c:v>44570</c:v>
                </c:pt>
                <c:pt idx="672">
                  <c:v>44570</c:v>
                </c:pt>
                <c:pt idx="673">
                  <c:v>44571</c:v>
                </c:pt>
                <c:pt idx="674">
                  <c:v>44573</c:v>
                </c:pt>
                <c:pt idx="675">
                  <c:v>44578</c:v>
                </c:pt>
                <c:pt idx="676">
                  <c:v>44579</c:v>
                </c:pt>
                <c:pt idx="677">
                  <c:v>44585</c:v>
                </c:pt>
                <c:pt idx="678">
                  <c:v>44589</c:v>
                </c:pt>
                <c:pt idx="679">
                  <c:v>44593</c:v>
                </c:pt>
                <c:pt idx="680">
                  <c:v>44596</c:v>
                </c:pt>
                <c:pt idx="681">
                  <c:v>44605</c:v>
                </c:pt>
                <c:pt idx="682">
                  <c:v>44609</c:v>
                </c:pt>
                <c:pt idx="683">
                  <c:v>44615</c:v>
                </c:pt>
                <c:pt idx="684">
                  <c:v>44617</c:v>
                </c:pt>
                <c:pt idx="685">
                  <c:v>44618</c:v>
                </c:pt>
                <c:pt idx="686">
                  <c:v>44621</c:v>
                </c:pt>
                <c:pt idx="687">
                  <c:v>44626</c:v>
                </c:pt>
                <c:pt idx="688">
                  <c:v>44635</c:v>
                </c:pt>
                <c:pt idx="689">
                  <c:v>44635</c:v>
                </c:pt>
                <c:pt idx="690">
                  <c:v>44638</c:v>
                </c:pt>
                <c:pt idx="691">
                  <c:v>44640</c:v>
                </c:pt>
                <c:pt idx="692">
                  <c:v>44646</c:v>
                </c:pt>
                <c:pt idx="693">
                  <c:v>44648</c:v>
                </c:pt>
                <c:pt idx="694">
                  <c:v>44651</c:v>
                </c:pt>
                <c:pt idx="695">
                  <c:v>44661</c:v>
                </c:pt>
                <c:pt idx="696">
                  <c:v>44667</c:v>
                </c:pt>
                <c:pt idx="697">
                  <c:v>44675</c:v>
                </c:pt>
                <c:pt idx="698">
                  <c:v>44683</c:v>
                </c:pt>
                <c:pt idx="699">
                  <c:v>44689</c:v>
                </c:pt>
                <c:pt idx="700">
                  <c:v>44690</c:v>
                </c:pt>
                <c:pt idx="701">
                  <c:v>44691</c:v>
                </c:pt>
                <c:pt idx="702">
                  <c:v>44691</c:v>
                </c:pt>
                <c:pt idx="703">
                  <c:v>44698</c:v>
                </c:pt>
                <c:pt idx="704">
                  <c:v>44701</c:v>
                </c:pt>
                <c:pt idx="705">
                  <c:v>44704</c:v>
                </c:pt>
                <c:pt idx="706">
                  <c:v>44705</c:v>
                </c:pt>
                <c:pt idx="707">
                  <c:v>44706</c:v>
                </c:pt>
                <c:pt idx="708">
                  <c:v>44706</c:v>
                </c:pt>
                <c:pt idx="709">
                  <c:v>44713</c:v>
                </c:pt>
                <c:pt idx="710">
                  <c:v>44713</c:v>
                </c:pt>
                <c:pt idx="711">
                  <c:v>44717</c:v>
                </c:pt>
                <c:pt idx="712">
                  <c:v>44718</c:v>
                </c:pt>
                <c:pt idx="713">
                  <c:v>44723</c:v>
                </c:pt>
                <c:pt idx="714">
                  <c:v>44725</c:v>
                </c:pt>
                <c:pt idx="715">
                  <c:v>44726</c:v>
                </c:pt>
                <c:pt idx="716">
                  <c:v>44727</c:v>
                </c:pt>
                <c:pt idx="717">
                  <c:v>44727</c:v>
                </c:pt>
                <c:pt idx="718">
                  <c:v>44729</c:v>
                </c:pt>
                <c:pt idx="719">
                  <c:v>44732</c:v>
                </c:pt>
                <c:pt idx="720">
                  <c:v>44735</c:v>
                </c:pt>
                <c:pt idx="721">
                  <c:v>44735</c:v>
                </c:pt>
                <c:pt idx="722">
                  <c:v>44738</c:v>
                </c:pt>
                <c:pt idx="723">
                  <c:v>44740</c:v>
                </c:pt>
                <c:pt idx="724">
                  <c:v>44741</c:v>
                </c:pt>
                <c:pt idx="725">
                  <c:v>44746</c:v>
                </c:pt>
                <c:pt idx="726">
                  <c:v>44748</c:v>
                </c:pt>
                <c:pt idx="727">
                  <c:v>44751</c:v>
                </c:pt>
                <c:pt idx="728">
                  <c:v>44756</c:v>
                </c:pt>
                <c:pt idx="729">
                  <c:v>44764</c:v>
                </c:pt>
                <c:pt idx="730">
                  <c:v>44766</c:v>
                </c:pt>
                <c:pt idx="731">
                  <c:v>44766</c:v>
                </c:pt>
                <c:pt idx="732">
                  <c:v>44768</c:v>
                </c:pt>
                <c:pt idx="733">
                  <c:v>44768</c:v>
                </c:pt>
                <c:pt idx="734">
                  <c:v>44770</c:v>
                </c:pt>
                <c:pt idx="735">
                  <c:v>44782</c:v>
                </c:pt>
                <c:pt idx="736">
                  <c:v>44783</c:v>
                </c:pt>
                <c:pt idx="737">
                  <c:v>44786</c:v>
                </c:pt>
                <c:pt idx="738">
                  <c:v>44789</c:v>
                </c:pt>
                <c:pt idx="739">
                  <c:v>44790</c:v>
                </c:pt>
                <c:pt idx="740">
                  <c:v>44798</c:v>
                </c:pt>
                <c:pt idx="741">
                  <c:v>44799</c:v>
                </c:pt>
                <c:pt idx="742">
                  <c:v>44802</c:v>
                </c:pt>
                <c:pt idx="743">
                  <c:v>44806</c:v>
                </c:pt>
                <c:pt idx="744">
                  <c:v>44809</c:v>
                </c:pt>
                <c:pt idx="745">
                  <c:v>44810</c:v>
                </c:pt>
                <c:pt idx="746">
                  <c:v>44810</c:v>
                </c:pt>
                <c:pt idx="747">
                  <c:v>44811</c:v>
                </c:pt>
                <c:pt idx="748">
                  <c:v>44813</c:v>
                </c:pt>
                <c:pt idx="749">
                  <c:v>44815</c:v>
                </c:pt>
                <c:pt idx="750">
                  <c:v>44816</c:v>
                </c:pt>
                <c:pt idx="751">
                  <c:v>44817</c:v>
                </c:pt>
                <c:pt idx="752">
                  <c:v>44822</c:v>
                </c:pt>
                <c:pt idx="753">
                  <c:v>44822</c:v>
                </c:pt>
                <c:pt idx="754">
                  <c:v>44826</c:v>
                </c:pt>
                <c:pt idx="755">
                  <c:v>44830</c:v>
                </c:pt>
                <c:pt idx="756">
                  <c:v>44833</c:v>
                </c:pt>
                <c:pt idx="757">
                  <c:v>44840</c:v>
                </c:pt>
                <c:pt idx="758">
                  <c:v>44841</c:v>
                </c:pt>
                <c:pt idx="759">
                  <c:v>44849</c:v>
                </c:pt>
                <c:pt idx="760">
                  <c:v>44851</c:v>
                </c:pt>
                <c:pt idx="761">
                  <c:v>44859</c:v>
                </c:pt>
                <c:pt idx="762">
                  <c:v>44862</c:v>
                </c:pt>
                <c:pt idx="763">
                  <c:v>44862</c:v>
                </c:pt>
                <c:pt idx="764">
                  <c:v>44863</c:v>
                </c:pt>
                <c:pt idx="765">
                  <c:v>44863</c:v>
                </c:pt>
                <c:pt idx="766">
                  <c:v>44874</c:v>
                </c:pt>
                <c:pt idx="767">
                  <c:v>44882</c:v>
                </c:pt>
                <c:pt idx="768">
                  <c:v>44887</c:v>
                </c:pt>
                <c:pt idx="769">
                  <c:v>44888</c:v>
                </c:pt>
                <c:pt idx="770">
                  <c:v>44888</c:v>
                </c:pt>
                <c:pt idx="771">
                  <c:v>44891</c:v>
                </c:pt>
                <c:pt idx="772">
                  <c:v>44894</c:v>
                </c:pt>
                <c:pt idx="773">
                  <c:v>44896</c:v>
                </c:pt>
                <c:pt idx="774">
                  <c:v>44898</c:v>
                </c:pt>
                <c:pt idx="775">
                  <c:v>44900</c:v>
                </c:pt>
                <c:pt idx="776">
                  <c:v>44901</c:v>
                </c:pt>
                <c:pt idx="777">
                  <c:v>44906</c:v>
                </c:pt>
                <c:pt idx="778">
                  <c:v>44926</c:v>
                </c:pt>
                <c:pt idx="779">
                  <c:v>44927</c:v>
                </c:pt>
                <c:pt idx="780">
                  <c:v>44928</c:v>
                </c:pt>
                <c:pt idx="781">
                  <c:v>44934</c:v>
                </c:pt>
                <c:pt idx="782">
                  <c:v>44937</c:v>
                </c:pt>
                <c:pt idx="783">
                  <c:v>44940</c:v>
                </c:pt>
                <c:pt idx="784">
                  <c:v>44943</c:v>
                </c:pt>
                <c:pt idx="785">
                  <c:v>44949</c:v>
                </c:pt>
                <c:pt idx="786">
                  <c:v>44953</c:v>
                </c:pt>
                <c:pt idx="787">
                  <c:v>44960</c:v>
                </c:pt>
                <c:pt idx="788">
                  <c:v>44960</c:v>
                </c:pt>
                <c:pt idx="789">
                  <c:v>44961</c:v>
                </c:pt>
                <c:pt idx="790">
                  <c:v>44964</c:v>
                </c:pt>
                <c:pt idx="791">
                  <c:v>44966</c:v>
                </c:pt>
                <c:pt idx="792">
                  <c:v>44969</c:v>
                </c:pt>
                <c:pt idx="793">
                  <c:v>44971</c:v>
                </c:pt>
                <c:pt idx="794">
                  <c:v>44972</c:v>
                </c:pt>
                <c:pt idx="795">
                  <c:v>44979</c:v>
                </c:pt>
                <c:pt idx="796">
                  <c:v>44979</c:v>
                </c:pt>
                <c:pt idx="797">
                  <c:v>44980</c:v>
                </c:pt>
                <c:pt idx="798">
                  <c:v>44980</c:v>
                </c:pt>
                <c:pt idx="799">
                  <c:v>44984</c:v>
                </c:pt>
                <c:pt idx="800">
                  <c:v>44984</c:v>
                </c:pt>
                <c:pt idx="801">
                  <c:v>44985</c:v>
                </c:pt>
                <c:pt idx="802">
                  <c:v>44987</c:v>
                </c:pt>
                <c:pt idx="803">
                  <c:v>44987</c:v>
                </c:pt>
                <c:pt idx="804">
                  <c:v>44987</c:v>
                </c:pt>
                <c:pt idx="805">
                  <c:v>44991</c:v>
                </c:pt>
                <c:pt idx="806">
                  <c:v>45013</c:v>
                </c:pt>
                <c:pt idx="807">
                  <c:v>45013</c:v>
                </c:pt>
                <c:pt idx="808">
                  <c:v>45014</c:v>
                </c:pt>
                <c:pt idx="809">
                  <c:v>45020</c:v>
                </c:pt>
                <c:pt idx="810">
                  <c:v>45022</c:v>
                </c:pt>
                <c:pt idx="811">
                  <c:v>45023</c:v>
                </c:pt>
                <c:pt idx="812">
                  <c:v>45036</c:v>
                </c:pt>
                <c:pt idx="813">
                  <c:v>45039</c:v>
                </c:pt>
                <c:pt idx="814">
                  <c:v>45039</c:v>
                </c:pt>
                <c:pt idx="815">
                  <c:v>45040</c:v>
                </c:pt>
                <c:pt idx="816">
                  <c:v>45043</c:v>
                </c:pt>
                <c:pt idx="817">
                  <c:v>45043</c:v>
                </c:pt>
                <c:pt idx="818">
                  <c:v>45046</c:v>
                </c:pt>
                <c:pt idx="819">
                  <c:v>45062</c:v>
                </c:pt>
                <c:pt idx="820">
                  <c:v>45063</c:v>
                </c:pt>
                <c:pt idx="821">
                  <c:v>45067</c:v>
                </c:pt>
                <c:pt idx="822">
                  <c:v>45068</c:v>
                </c:pt>
                <c:pt idx="823">
                  <c:v>45075</c:v>
                </c:pt>
                <c:pt idx="824">
                  <c:v>45082</c:v>
                </c:pt>
                <c:pt idx="825">
                  <c:v>45085</c:v>
                </c:pt>
                <c:pt idx="826">
                  <c:v>45092</c:v>
                </c:pt>
                <c:pt idx="827">
                  <c:v>45099</c:v>
                </c:pt>
                <c:pt idx="828">
                  <c:v>45117</c:v>
                </c:pt>
                <c:pt idx="829">
                  <c:v>45124</c:v>
                </c:pt>
                <c:pt idx="830">
                  <c:v>45125</c:v>
                </c:pt>
                <c:pt idx="831">
                  <c:v>45125</c:v>
                </c:pt>
                <c:pt idx="832">
                  <c:v>45125</c:v>
                </c:pt>
                <c:pt idx="833">
                  <c:v>45135</c:v>
                </c:pt>
                <c:pt idx="834">
                  <c:v>45139</c:v>
                </c:pt>
                <c:pt idx="835">
                  <c:v>45141</c:v>
                </c:pt>
                <c:pt idx="836">
                  <c:v>45142</c:v>
                </c:pt>
                <c:pt idx="837">
                  <c:v>45156</c:v>
                </c:pt>
                <c:pt idx="838">
                  <c:v>45158</c:v>
                </c:pt>
                <c:pt idx="839">
                  <c:v>45160</c:v>
                </c:pt>
                <c:pt idx="840">
                  <c:v>45161</c:v>
                </c:pt>
                <c:pt idx="841">
                  <c:v>45165</c:v>
                </c:pt>
                <c:pt idx="842">
                  <c:v>45167</c:v>
                </c:pt>
                <c:pt idx="843">
                  <c:v>45171</c:v>
                </c:pt>
                <c:pt idx="844">
                  <c:v>45180</c:v>
                </c:pt>
                <c:pt idx="845">
                  <c:v>45180</c:v>
                </c:pt>
                <c:pt idx="846">
                  <c:v>45183</c:v>
                </c:pt>
                <c:pt idx="847">
                  <c:v>45190</c:v>
                </c:pt>
                <c:pt idx="848">
                  <c:v>45197</c:v>
                </c:pt>
                <c:pt idx="849">
                  <c:v>45201</c:v>
                </c:pt>
                <c:pt idx="850">
                  <c:v>45206</c:v>
                </c:pt>
                <c:pt idx="851">
                  <c:v>45207</c:v>
                </c:pt>
                <c:pt idx="852">
                  <c:v>45215</c:v>
                </c:pt>
                <c:pt idx="853">
                  <c:v>45215</c:v>
                </c:pt>
                <c:pt idx="854">
                  <c:v>45223</c:v>
                </c:pt>
                <c:pt idx="855">
                  <c:v>45224</c:v>
                </c:pt>
                <c:pt idx="856">
                  <c:v>45232</c:v>
                </c:pt>
                <c:pt idx="857">
                  <c:v>45242</c:v>
                </c:pt>
                <c:pt idx="858">
                  <c:v>45249</c:v>
                </c:pt>
                <c:pt idx="859">
                  <c:v>45251</c:v>
                </c:pt>
                <c:pt idx="860">
                  <c:v>45258</c:v>
                </c:pt>
                <c:pt idx="861">
                  <c:v>45259</c:v>
                </c:pt>
                <c:pt idx="862">
                  <c:v>45266</c:v>
                </c:pt>
                <c:pt idx="863">
                  <c:v>45296</c:v>
                </c:pt>
                <c:pt idx="864">
                  <c:v>45296</c:v>
                </c:pt>
                <c:pt idx="865">
                  <c:v>45298</c:v>
                </c:pt>
                <c:pt idx="866">
                  <c:v>45309</c:v>
                </c:pt>
                <c:pt idx="867">
                  <c:v>45312</c:v>
                </c:pt>
                <c:pt idx="868">
                  <c:v>45314</c:v>
                </c:pt>
                <c:pt idx="869">
                  <c:v>45315</c:v>
                </c:pt>
                <c:pt idx="870">
                  <c:v>45323</c:v>
                </c:pt>
                <c:pt idx="871">
                  <c:v>45325</c:v>
                </c:pt>
                <c:pt idx="872">
                  <c:v>45327</c:v>
                </c:pt>
                <c:pt idx="873">
                  <c:v>45329</c:v>
                </c:pt>
                <c:pt idx="874">
                  <c:v>45333</c:v>
                </c:pt>
                <c:pt idx="875">
                  <c:v>45334</c:v>
                </c:pt>
                <c:pt idx="876">
                  <c:v>45338</c:v>
                </c:pt>
                <c:pt idx="877">
                  <c:v>45342</c:v>
                </c:pt>
                <c:pt idx="878">
                  <c:v>45345</c:v>
                </c:pt>
                <c:pt idx="879">
                  <c:v>45348</c:v>
                </c:pt>
                <c:pt idx="880">
                  <c:v>45361</c:v>
                </c:pt>
                <c:pt idx="881">
                  <c:v>45367</c:v>
                </c:pt>
                <c:pt idx="882">
                  <c:v>45373</c:v>
                </c:pt>
                <c:pt idx="883">
                  <c:v>45380</c:v>
                </c:pt>
                <c:pt idx="884">
                  <c:v>45383</c:v>
                </c:pt>
                <c:pt idx="885">
                  <c:v>45384</c:v>
                </c:pt>
                <c:pt idx="886">
                  <c:v>45385</c:v>
                </c:pt>
                <c:pt idx="887">
                  <c:v>45386</c:v>
                </c:pt>
                <c:pt idx="888">
                  <c:v>45388</c:v>
                </c:pt>
                <c:pt idx="889">
                  <c:v>45403</c:v>
                </c:pt>
                <c:pt idx="890">
                  <c:v>45403</c:v>
                </c:pt>
                <c:pt idx="891">
                  <c:v>45413</c:v>
                </c:pt>
                <c:pt idx="892">
                  <c:v>45419</c:v>
                </c:pt>
                <c:pt idx="893">
                  <c:v>45426</c:v>
                </c:pt>
                <c:pt idx="894">
                  <c:v>45430</c:v>
                </c:pt>
                <c:pt idx="895">
                  <c:v>45434</c:v>
                </c:pt>
                <c:pt idx="896">
                  <c:v>45438</c:v>
                </c:pt>
                <c:pt idx="897">
                  <c:v>45448</c:v>
                </c:pt>
                <c:pt idx="898">
                  <c:v>45456</c:v>
                </c:pt>
                <c:pt idx="899">
                  <c:v>45459</c:v>
                </c:pt>
                <c:pt idx="900">
                  <c:v>45463</c:v>
                </c:pt>
                <c:pt idx="901">
                  <c:v>45463</c:v>
                </c:pt>
                <c:pt idx="902">
                  <c:v>45467</c:v>
                </c:pt>
                <c:pt idx="903">
                  <c:v>45469</c:v>
                </c:pt>
                <c:pt idx="904">
                  <c:v>45470</c:v>
                </c:pt>
                <c:pt idx="905">
                  <c:v>45472</c:v>
                </c:pt>
                <c:pt idx="906">
                  <c:v>45476</c:v>
                </c:pt>
                <c:pt idx="907">
                  <c:v>45480</c:v>
                </c:pt>
                <c:pt idx="908">
                  <c:v>45481</c:v>
                </c:pt>
                <c:pt idx="909">
                  <c:v>45488</c:v>
                </c:pt>
                <c:pt idx="910">
                  <c:v>45492</c:v>
                </c:pt>
                <c:pt idx="911">
                  <c:v>45493</c:v>
                </c:pt>
                <c:pt idx="912">
                  <c:v>45496</c:v>
                </c:pt>
                <c:pt idx="913">
                  <c:v>45500</c:v>
                </c:pt>
                <c:pt idx="914">
                  <c:v>45503</c:v>
                </c:pt>
                <c:pt idx="915">
                  <c:v>45505</c:v>
                </c:pt>
                <c:pt idx="916">
                  <c:v>45513</c:v>
                </c:pt>
                <c:pt idx="917">
                  <c:v>45532</c:v>
                </c:pt>
                <c:pt idx="918">
                  <c:v>45539</c:v>
                </c:pt>
                <c:pt idx="919">
                  <c:v>45545</c:v>
                </c:pt>
                <c:pt idx="920">
                  <c:v>45549</c:v>
                </c:pt>
                <c:pt idx="921">
                  <c:v>45555</c:v>
                </c:pt>
                <c:pt idx="922">
                  <c:v>45556</c:v>
                </c:pt>
                <c:pt idx="923">
                  <c:v>45558</c:v>
                </c:pt>
                <c:pt idx="924">
                  <c:v>45563</c:v>
                </c:pt>
                <c:pt idx="925">
                  <c:v>45566</c:v>
                </c:pt>
                <c:pt idx="926">
                  <c:v>45572</c:v>
                </c:pt>
                <c:pt idx="927">
                  <c:v>45576</c:v>
                </c:pt>
                <c:pt idx="928">
                  <c:v>45594</c:v>
                </c:pt>
                <c:pt idx="929">
                  <c:v>45599</c:v>
                </c:pt>
                <c:pt idx="930">
                  <c:v>45604</c:v>
                </c:pt>
                <c:pt idx="931">
                  <c:v>45606</c:v>
                </c:pt>
                <c:pt idx="932">
                  <c:v>45611</c:v>
                </c:pt>
                <c:pt idx="933">
                  <c:v>45611</c:v>
                </c:pt>
                <c:pt idx="934">
                  <c:v>45612</c:v>
                </c:pt>
                <c:pt idx="935">
                  <c:v>45612</c:v>
                </c:pt>
                <c:pt idx="936">
                  <c:v>45618</c:v>
                </c:pt>
                <c:pt idx="937">
                  <c:v>45620</c:v>
                </c:pt>
                <c:pt idx="938">
                  <c:v>45623</c:v>
                </c:pt>
                <c:pt idx="939">
                  <c:v>45624</c:v>
                </c:pt>
                <c:pt idx="940">
                  <c:v>45630</c:v>
                </c:pt>
                <c:pt idx="941">
                  <c:v>45636</c:v>
                </c:pt>
                <c:pt idx="942">
                  <c:v>45638</c:v>
                </c:pt>
                <c:pt idx="943">
                  <c:v>45639</c:v>
                </c:pt>
                <c:pt idx="944">
                  <c:v>45644</c:v>
                </c:pt>
                <c:pt idx="945">
                  <c:v>45646</c:v>
                </c:pt>
                <c:pt idx="946">
                  <c:v>45655</c:v>
                </c:pt>
              </c:numCache>
            </c:numRef>
          </c:cat>
          <c:val>
            <c:numRef>
              <c:f>date_ranked!$H$2:$H$948</c:f>
              <c:numCache>
                <c:formatCode>General</c:formatCode>
                <c:ptCount val="947"/>
                <c:pt idx="0">
                  <c:v>-1004516.39110285</c:v>
                </c:pt>
                <c:pt idx="1">
                  <c:v>756583.23631729302</c:v>
                </c:pt>
                <c:pt idx="2">
                  <c:v>-172377.22447339981</c:v>
                </c:pt>
                <c:pt idx="3">
                  <c:v>58028.674417314163</c:v>
                </c:pt>
                <c:pt idx="4">
                  <c:v>1573102.1436871111</c:v>
                </c:pt>
                <c:pt idx="5">
                  <c:v>-74709.460042726816</c:v>
                </c:pt>
                <c:pt idx="6">
                  <c:v>154845.68853709471</c:v>
                </c:pt>
                <c:pt idx="7">
                  <c:v>829180.32714770327</c:v>
                </c:pt>
                <c:pt idx="8">
                  <c:v>-2614129.1735687228</c:v>
                </c:pt>
                <c:pt idx="9">
                  <c:v>-1891596.8763972661</c:v>
                </c:pt>
                <c:pt idx="10">
                  <c:v>-513903.17364305042</c:v>
                </c:pt>
                <c:pt idx="11">
                  <c:v>-104949.7258096649</c:v>
                </c:pt>
                <c:pt idx="12">
                  <c:v>-1156637.7471664851</c:v>
                </c:pt>
                <c:pt idx="13">
                  <c:v>-1252992.569652508</c:v>
                </c:pt>
                <c:pt idx="14">
                  <c:v>-3750729.6359676649</c:v>
                </c:pt>
                <c:pt idx="15">
                  <c:v>-529670.88963797479</c:v>
                </c:pt>
                <c:pt idx="16">
                  <c:v>-587477.16379585152</c:v>
                </c:pt>
                <c:pt idx="17">
                  <c:v>1009698.9348612661</c:v>
                </c:pt>
                <c:pt idx="18">
                  <c:v>25730.020054237029</c:v>
                </c:pt>
                <c:pt idx="19">
                  <c:v>83111.540743880818</c:v>
                </c:pt>
                <c:pt idx="20">
                  <c:v>1577224.8366859921</c:v>
                </c:pt>
                <c:pt idx="21">
                  <c:v>1609431.5732240039</c:v>
                </c:pt>
                <c:pt idx="22">
                  <c:v>-544300.60052050848</c:v>
                </c:pt>
                <c:pt idx="23">
                  <c:v>277450.73727655649</c:v>
                </c:pt>
                <c:pt idx="24">
                  <c:v>-1930030.956980712</c:v>
                </c:pt>
                <c:pt idx="25">
                  <c:v>1733011.339732019</c:v>
                </c:pt>
                <c:pt idx="26">
                  <c:v>-1314698.0535612991</c:v>
                </c:pt>
                <c:pt idx="27">
                  <c:v>-42603.587770245213</c:v>
                </c:pt>
                <c:pt idx="28">
                  <c:v>665904.30927985022</c:v>
                </c:pt>
                <c:pt idx="29">
                  <c:v>527185.61235778488</c:v>
                </c:pt>
                <c:pt idx="30">
                  <c:v>-3546579.7136050672</c:v>
                </c:pt>
                <c:pt idx="31">
                  <c:v>1089681.519798252</c:v>
                </c:pt>
                <c:pt idx="32">
                  <c:v>1956368.8054361851</c:v>
                </c:pt>
                <c:pt idx="33">
                  <c:v>-39973.186678229897</c:v>
                </c:pt>
                <c:pt idx="34">
                  <c:v>-4585683.6134436084</c:v>
                </c:pt>
                <c:pt idx="35">
                  <c:v>900104.69097711425</c:v>
                </c:pt>
                <c:pt idx="36">
                  <c:v>-1421869.502739653</c:v>
                </c:pt>
                <c:pt idx="37">
                  <c:v>-2451392.315678217</c:v>
                </c:pt>
                <c:pt idx="38">
                  <c:v>-2682997.210737675</c:v>
                </c:pt>
                <c:pt idx="39">
                  <c:v>-2429559.6661095759</c:v>
                </c:pt>
                <c:pt idx="40">
                  <c:v>724197.45606133714</c:v>
                </c:pt>
                <c:pt idx="41">
                  <c:v>138301.3922694647</c:v>
                </c:pt>
                <c:pt idx="42">
                  <c:v>1064918.7039195839</c:v>
                </c:pt>
                <c:pt idx="43">
                  <c:v>2134211.746962504</c:v>
                </c:pt>
                <c:pt idx="44">
                  <c:v>541028.93768928514</c:v>
                </c:pt>
                <c:pt idx="45">
                  <c:v>-2090258.952693118</c:v>
                </c:pt>
                <c:pt idx="46">
                  <c:v>-530599.72942690598</c:v>
                </c:pt>
                <c:pt idx="47">
                  <c:v>-972452.22931766661</c:v>
                </c:pt>
                <c:pt idx="48">
                  <c:v>-46634.394109334236</c:v>
                </c:pt>
                <c:pt idx="49">
                  <c:v>-309397.24362070061</c:v>
                </c:pt>
                <c:pt idx="50">
                  <c:v>-1572991.567240766</c:v>
                </c:pt>
                <c:pt idx="51">
                  <c:v>-2949712.5744679458</c:v>
                </c:pt>
                <c:pt idx="52">
                  <c:v>833647.44137286395</c:v>
                </c:pt>
                <c:pt idx="53">
                  <c:v>-636604.13768182904</c:v>
                </c:pt>
                <c:pt idx="54">
                  <c:v>165353.7758087407</c:v>
                </c:pt>
                <c:pt idx="55">
                  <c:v>-2243297.0360237109</c:v>
                </c:pt>
                <c:pt idx="56">
                  <c:v>143567.59028508281</c:v>
                </c:pt>
                <c:pt idx="57">
                  <c:v>-1499052.6531814979</c:v>
                </c:pt>
                <c:pt idx="58">
                  <c:v>72419.854086842388</c:v>
                </c:pt>
                <c:pt idx="59">
                  <c:v>-6019.5728858952589</c:v>
                </c:pt>
                <c:pt idx="60">
                  <c:v>-2337320.71242871</c:v>
                </c:pt>
                <c:pt idx="61">
                  <c:v>-88483.693866580288</c:v>
                </c:pt>
                <c:pt idx="62">
                  <c:v>-587790.0567354674</c:v>
                </c:pt>
                <c:pt idx="63">
                  <c:v>2845801.7317466061</c:v>
                </c:pt>
                <c:pt idx="64">
                  <c:v>-84262.510702943007</c:v>
                </c:pt>
                <c:pt idx="65">
                  <c:v>331330.67956017348</c:v>
                </c:pt>
                <c:pt idx="66">
                  <c:v>-2777086.5614000349</c:v>
                </c:pt>
                <c:pt idx="67">
                  <c:v>534959.70281136048</c:v>
                </c:pt>
                <c:pt idx="68">
                  <c:v>-71083.90467168091</c:v>
                </c:pt>
                <c:pt idx="69">
                  <c:v>-1925439.8719291859</c:v>
                </c:pt>
                <c:pt idx="70">
                  <c:v>3217689.9964400702</c:v>
                </c:pt>
                <c:pt idx="71">
                  <c:v>1135318.507980766</c:v>
                </c:pt>
                <c:pt idx="72">
                  <c:v>197628.4519059482</c:v>
                </c:pt>
                <c:pt idx="73">
                  <c:v>572956.71029749198</c:v>
                </c:pt>
                <c:pt idx="74">
                  <c:v>1051579.4177537139</c:v>
                </c:pt>
                <c:pt idx="75">
                  <c:v>49014.922004413558</c:v>
                </c:pt>
                <c:pt idx="76">
                  <c:v>1615060.3291828239</c:v>
                </c:pt>
                <c:pt idx="77">
                  <c:v>1034398.958042494</c:v>
                </c:pt>
                <c:pt idx="78">
                  <c:v>1216036.8744904511</c:v>
                </c:pt>
                <c:pt idx="79">
                  <c:v>689063.31399007153</c:v>
                </c:pt>
                <c:pt idx="80">
                  <c:v>-284159.40474591608</c:v>
                </c:pt>
                <c:pt idx="81">
                  <c:v>-102210.4263935452</c:v>
                </c:pt>
                <c:pt idx="82">
                  <c:v>-441597.53284693073</c:v>
                </c:pt>
                <c:pt idx="83">
                  <c:v>-1160586.342982739</c:v>
                </c:pt>
                <c:pt idx="84">
                  <c:v>-3808558.2788734538</c:v>
                </c:pt>
                <c:pt idx="85">
                  <c:v>200892.8594936016</c:v>
                </c:pt>
                <c:pt idx="86">
                  <c:v>-1809789.307061454</c:v>
                </c:pt>
                <c:pt idx="87">
                  <c:v>611502.53709314275</c:v>
                </c:pt>
                <c:pt idx="88">
                  <c:v>-88233.35706170756</c:v>
                </c:pt>
                <c:pt idx="89">
                  <c:v>1056209.837420299</c:v>
                </c:pt>
                <c:pt idx="90">
                  <c:v>954812.73305536446</c:v>
                </c:pt>
                <c:pt idx="91">
                  <c:v>1594151.9870959269</c:v>
                </c:pt>
                <c:pt idx="92">
                  <c:v>-1895318.6209282461</c:v>
                </c:pt>
                <c:pt idx="93">
                  <c:v>-51946.659873093187</c:v>
                </c:pt>
                <c:pt idx="94">
                  <c:v>-932049.71624813136</c:v>
                </c:pt>
                <c:pt idx="95">
                  <c:v>-6626160.9126933608</c:v>
                </c:pt>
                <c:pt idx="96">
                  <c:v>364105.19726100151</c:v>
                </c:pt>
                <c:pt idx="97">
                  <c:v>2647194.7955558281</c:v>
                </c:pt>
                <c:pt idx="98">
                  <c:v>-1589434.780870497</c:v>
                </c:pt>
                <c:pt idx="99">
                  <c:v>952989.62344333564</c:v>
                </c:pt>
                <c:pt idx="100">
                  <c:v>-1696573.0243899541</c:v>
                </c:pt>
                <c:pt idx="101">
                  <c:v>2424697.1876596911</c:v>
                </c:pt>
                <c:pt idx="102">
                  <c:v>2459852.5663659051</c:v>
                </c:pt>
                <c:pt idx="103">
                  <c:v>2833918.3079535929</c:v>
                </c:pt>
                <c:pt idx="104">
                  <c:v>3005859.5422865362</c:v>
                </c:pt>
                <c:pt idx="105">
                  <c:v>-221105.2389808748</c:v>
                </c:pt>
                <c:pt idx="106">
                  <c:v>-387470.54469715903</c:v>
                </c:pt>
                <c:pt idx="107">
                  <c:v>66373.952683527474</c:v>
                </c:pt>
                <c:pt idx="108">
                  <c:v>569414.6480237972</c:v>
                </c:pt>
                <c:pt idx="109">
                  <c:v>-296494.33360773738</c:v>
                </c:pt>
                <c:pt idx="110">
                  <c:v>180697.56005989641</c:v>
                </c:pt>
                <c:pt idx="111">
                  <c:v>-794017.32495002472</c:v>
                </c:pt>
                <c:pt idx="112">
                  <c:v>1437904.26588051</c:v>
                </c:pt>
                <c:pt idx="113">
                  <c:v>-2228518.8635930051</c:v>
                </c:pt>
                <c:pt idx="114">
                  <c:v>-833047.8887426944</c:v>
                </c:pt>
                <c:pt idx="115">
                  <c:v>1066269.0572547431</c:v>
                </c:pt>
                <c:pt idx="116">
                  <c:v>671500.82369961287</c:v>
                </c:pt>
                <c:pt idx="117">
                  <c:v>-314254.77361373848</c:v>
                </c:pt>
                <c:pt idx="118">
                  <c:v>863782.69422326528</c:v>
                </c:pt>
                <c:pt idx="119">
                  <c:v>-771096.06895061489</c:v>
                </c:pt>
                <c:pt idx="120">
                  <c:v>1379094.8766154901</c:v>
                </c:pt>
                <c:pt idx="121">
                  <c:v>-50284.042343977802</c:v>
                </c:pt>
                <c:pt idx="122">
                  <c:v>-1877738.321550034</c:v>
                </c:pt>
                <c:pt idx="123">
                  <c:v>716789.02527653228</c:v>
                </c:pt>
                <c:pt idx="124">
                  <c:v>-160888.65967720319</c:v>
                </c:pt>
                <c:pt idx="125">
                  <c:v>-791139.29022208683</c:v>
                </c:pt>
                <c:pt idx="126">
                  <c:v>-597771.53889230324</c:v>
                </c:pt>
                <c:pt idx="127">
                  <c:v>-114843.78251522539</c:v>
                </c:pt>
                <c:pt idx="128">
                  <c:v>-297013.63796223077</c:v>
                </c:pt>
                <c:pt idx="129">
                  <c:v>583909.93849392689</c:v>
                </c:pt>
                <c:pt idx="130">
                  <c:v>-1107367.6361058941</c:v>
                </c:pt>
                <c:pt idx="131">
                  <c:v>-2091318.6563351389</c:v>
                </c:pt>
                <c:pt idx="132">
                  <c:v>-403988.29519460641</c:v>
                </c:pt>
                <c:pt idx="133">
                  <c:v>1905229.5243715269</c:v>
                </c:pt>
                <c:pt idx="134">
                  <c:v>3269606.5035483809</c:v>
                </c:pt>
                <c:pt idx="135">
                  <c:v>-1510998.655654483</c:v>
                </c:pt>
                <c:pt idx="136">
                  <c:v>924600.22999720171</c:v>
                </c:pt>
                <c:pt idx="137">
                  <c:v>-328430.62088381709</c:v>
                </c:pt>
                <c:pt idx="138">
                  <c:v>-547101.55766233127</c:v>
                </c:pt>
                <c:pt idx="139">
                  <c:v>-1530112.2596112599</c:v>
                </c:pt>
                <c:pt idx="140">
                  <c:v>-2697753.5861435439</c:v>
                </c:pt>
                <c:pt idx="141">
                  <c:v>206295.88354500951</c:v>
                </c:pt>
                <c:pt idx="142">
                  <c:v>968777.32588467479</c:v>
                </c:pt>
                <c:pt idx="143">
                  <c:v>-4919882.8252803832</c:v>
                </c:pt>
                <c:pt idx="144">
                  <c:v>1517449.8360127651</c:v>
                </c:pt>
                <c:pt idx="145">
                  <c:v>36715.941694083893</c:v>
                </c:pt>
                <c:pt idx="146">
                  <c:v>3324214.063048997</c:v>
                </c:pt>
                <c:pt idx="147">
                  <c:v>-1021469.025080858</c:v>
                </c:pt>
                <c:pt idx="148">
                  <c:v>-78852.951895350707</c:v>
                </c:pt>
                <c:pt idx="149">
                  <c:v>-431504.90814994113</c:v>
                </c:pt>
                <c:pt idx="150">
                  <c:v>2010095.5527191369</c:v>
                </c:pt>
                <c:pt idx="151">
                  <c:v>3525184.3111428232</c:v>
                </c:pt>
                <c:pt idx="152">
                  <c:v>1054661.3611864359</c:v>
                </c:pt>
                <c:pt idx="153">
                  <c:v>-104551.08751171701</c:v>
                </c:pt>
                <c:pt idx="154">
                  <c:v>401171.46272698761</c:v>
                </c:pt>
                <c:pt idx="155">
                  <c:v>-1476687.409942643</c:v>
                </c:pt>
                <c:pt idx="156">
                  <c:v>689787.12316658173</c:v>
                </c:pt>
                <c:pt idx="157">
                  <c:v>6780.5223454377474</c:v>
                </c:pt>
                <c:pt idx="158">
                  <c:v>-665947.78982487309</c:v>
                </c:pt>
                <c:pt idx="159">
                  <c:v>-1558765.0218680149</c:v>
                </c:pt>
                <c:pt idx="160">
                  <c:v>-2590010.7198840119</c:v>
                </c:pt>
                <c:pt idx="161">
                  <c:v>-107514.02225686971</c:v>
                </c:pt>
                <c:pt idx="162">
                  <c:v>197460.68290037141</c:v>
                </c:pt>
                <c:pt idx="163">
                  <c:v>-2959200.0861946768</c:v>
                </c:pt>
                <c:pt idx="164">
                  <c:v>-1212515.815384734</c:v>
                </c:pt>
                <c:pt idx="165">
                  <c:v>205784.87095503791</c:v>
                </c:pt>
                <c:pt idx="166">
                  <c:v>-407459.90578367212</c:v>
                </c:pt>
                <c:pt idx="167">
                  <c:v>490665.9878677121</c:v>
                </c:pt>
                <c:pt idx="168">
                  <c:v>-311487.15158054669</c:v>
                </c:pt>
                <c:pt idx="169">
                  <c:v>86276.708131301843</c:v>
                </c:pt>
                <c:pt idx="170">
                  <c:v>-94391.046342690286</c:v>
                </c:pt>
                <c:pt idx="171">
                  <c:v>2584523.2418310628</c:v>
                </c:pt>
                <c:pt idx="172">
                  <c:v>-1817531.8154478241</c:v>
                </c:pt>
                <c:pt idx="173">
                  <c:v>-1669212.6070929719</c:v>
                </c:pt>
                <c:pt idx="174">
                  <c:v>2747764.1105703861</c:v>
                </c:pt>
                <c:pt idx="175">
                  <c:v>5306025.0231211148</c:v>
                </c:pt>
                <c:pt idx="176">
                  <c:v>1999666.0841991201</c:v>
                </c:pt>
                <c:pt idx="177">
                  <c:v>-1841040.347341686</c:v>
                </c:pt>
                <c:pt idx="178">
                  <c:v>-2621263.9542139722</c:v>
                </c:pt>
                <c:pt idx="179">
                  <c:v>2541452.3692337321</c:v>
                </c:pt>
                <c:pt idx="180">
                  <c:v>940462.7810238587</c:v>
                </c:pt>
                <c:pt idx="181">
                  <c:v>-1452789.313090615</c:v>
                </c:pt>
                <c:pt idx="182">
                  <c:v>287336.06943813962</c:v>
                </c:pt>
                <c:pt idx="183">
                  <c:v>-2052664.5392152839</c:v>
                </c:pt>
                <c:pt idx="184">
                  <c:v>6304702.4332726505</c:v>
                </c:pt>
                <c:pt idx="185">
                  <c:v>543139.0665774761</c:v>
                </c:pt>
                <c:pt idx="186">
                  <c:v>-769778.01716101076</c:v>
                </c:pt>
                <c:pt idx="187">
                  <c:v>-3275593.8780926312</c:v>
                </c:pt>
                <c:pt idx="188">
                  <c:v>876574.96732052753</c:v>
                </c:pt>
                <c:pt idx="189">
                  <c:v>2193151.636230689</c:v>
                </c:pt>
                <c:pt idx="190">
                  <c:v>-2087176.5620279149</c:v>
                </c:pt>
                <c:pt idx="191">
                  <c:v>-2782569.3420442082</c:v>
                </c:pt>
                <c:pt idx="192">
                  <c:v>1480621.6779374629</c:v>
                </c:pt>
                <c:pt idx="193">
                  <c:v>997092.30385216058</c:v>
                </c:pt>
                <c:pt idx="194">
                  <c:v>-289157.49301681021</c:v>
                </c:pt>
                <c:pt idx="195">
                  <c:v>811078.18816167291</c:v>
                </c:pt>
                <c:pt idx="196">
                  <c:v>57747.043138815767</c:v>
                </c:pt>
                <c:pt idx="197">
                  <c:v>-4289258.8730278267</c:v>
                </c:pt>
                <c:pt idx="198">
                  <c:v>1512433.1787184749</c:v>
                </c:pt>
                <c:pt idx="199">
                  <c:v>787777.50314295175</c:v>
                </c:pt>
                <c:pt idx="200">
                  <c:v>-1088690.7985451261</c:v>
                </c:pt>
                <c:pt idx="201">
                  <c:v>-27359.218692550341</c:v>
                </c:pt>
                <c:pt idx="202">
                  <c:v>19585.535610017942</c:v>
                </c:pt>
                <c:pt idx="203">
                  <c:v>57744.162846150117</c:v>
                </c:pt>
                <c:pt idx="204">
                  <c:v>650646.75130078185</c:v>
                </c:pt>
                <c:pt idx="205">
                  <c:v>-391350.97649914242</c:v>
                </c:pt>
                <c:pt idx="206">
                  <c:v>1357065.880931156</c:v>
                </c:pt>
                <c:pt idx="207">
                  <c:v>-3441707.825439855</c:v>
                </c:pt>
                <c:pt idx="208">
                  <c:v>2122398.9177076239</c:v>
                </c:pt>
                <c:pt idx="209">
                  <c:v>569809.92650625098</c:v>
                </c:pt>
                <c:pt idx="210">
                  <c:v>615469.96139607555</c:v>
                </c:pt>
                <c:pt idx="211">
                  <c:v>-585950.13935157866</c:v>
                </c:pt>
                <c:pt idx="212">
                  <c:v>-3729585.802907092</c:v>
                </c:pt>
                <c:pt idx="213">
                  <c:v>-2870585.0189733552</c:v>
                </c:pt>
                <c:pt idx="214">
                  <c:v>-233830.24171836811</c:v>
                </c:pt>
                <c:pt idx="215">
                  <c:v>1370445.0689078739</c:v>
                </c:pt>
                <c:pt idx="216">
                  <c:v>-1320810.179860062</c:v>
                </c:pt>
                <c:pt idx="217">
                  <c:v>-51550.60828567751</c:v>
                </c:pt>
                <c:pt idx="218">
                  <c:v>-103932.5873033158</c:v>
                </c:pt>
                <c:pt idx="219">
                  <c:v>-2393296.2668735571</c:v>
                </c:pt>
                <c:pt idx="220">
                  <c:v>-349414.03097356547</c:v>
                </c:pt>
                <c:pt idx="221">
                  <c:v>90938.136465503718</c:v>
                </c:pt>
                <c:pt idx="222">
                  <c:v>-515778.9053057179</c:v>
                </c:pt>
                <c:pt idx="223">
                  <c:v>146837.51397382549</c:v>
                </c:pt>
                <c:pt idx="224">
                  <c:v>-7386684.6322984556</c:v>
                </c:pt>
                <c:pt idx="225">
                  <c:v>742839.62119766825</c:v>
                </c:pt>
                <c:pt idx="226">
                  <c:v>-2709435.966355083</c:v>
                </c:pt>
                <c:pt idx="227">
                  <c:v>524927.62829588063</c:v>
                </c:pt>
                <c:pt idx="228">
                  <c:v>106857.9026425679</c:v>
                </c:pt>
                <c:pt idx="229">
                  <c:v>462733.2327321113</c:v>
                </c:pt>
                <c:pt idx="230">
                  <c:v>-1048615.1525818431</c:v>
                </c:pt>
                <c:pt idx="231">
                  <c:v>874465.27016628964</c:v>
                </c:pt>
                <c:pt idx="232">
                  <c:v>-2972165.415278798</c:v>
                </c:pt>
                <c:pt idx="233">
                  <c:v>-772811.61732571456</c:v>
                </c:pt>
                <c:pt idx="234">
                  <c:v>752261.28465773223</c:v>
                </c:pt>
                <c:pt idx="235">
                  <c:v>2860555.6207454759</c:v>
                </c:pt>
                <c:pt idx="236">
                  <c:v>-338203.83656474273</c:v>
                </c:pt>
                <c:pt idx="237">
                  <c:v>93971.010615341307</c:v>
                </c:pt>
                <c:pt idx="238">
                  <c:v>428747.75608983502</c:v>
                </c:pt>
                <c:pt idx="239">
                  <c:v>-296401.95418759628</c:v>
                </c:pt>
                <c:pt idx="240">
                  <c:v>-151289.0440165691</c:v>
                </c:pt>
                <c:pt idx="241">
                  <c:v>-1559800.2323219201</c:v>
                </c:pt>
                <c:pt idx="242">
                  <c:v>-861587.27283743978</c:v>
                </c:pt>
                <c:pt idx="243">
                  <c:v>-1019755.321427629</c:v>
                </c:pt>
                <c:pt idx="244">
                  <c:v>-1617400.7715413671</c:v>
                </c:pt>
                <c:pt idx="245">
                  <c:v>904759.21053513791</c:v>
                </c:pt>
                <c:pt idx="246">
                  <c:v>-1500382.700673966</c:v>
                </c:pt>
                <c:pt idx="247">
                  <c:v>2638700.4400666999</c:v>
                </c:pt>
                <c:pt idx="248">
                  <c:v>587060.69295814575</c:v>
                </c:pt>
                <c:pt idx="249">
                  <c:v>-1450743.024309061</c:v>
                </c:pt>
                <c:pt idx="250">
                  <c:v>49544.774513670804</c:v>
                </c:pt>
                <c:pt idx="251">
                  <c:v>2693311.5861236788</c:v>
                </c:pt>
                <c:pt idx="252">
                  <c:v>3303075.045939832</c:v>
                </c:pt>
                <c:pt idx="253">
                  <c:v>-214889.02389801369</c:v>
                </c:pt>
                <c:pt idx="254">
                  <c:v>-251673.1385838495</c:v>
                </c:pt>
                <c:pt idx="255">
                  <c:v>396348.68132234109</c:v>
                </c:pt>
                <c:pt idx="256">
                  <c:v>2791127.5030291062</c:v>
                </c:pt>
                <c:pt idx="257">
                  <c:v>-309583.6187209785</c:v>
                </c:pt>
                <c:pt idx="258">
                  <c:v>-1623794.2252805119</c:v>
                </c:pt>
                <c:pt idx="259">
                  <c:v>1151296.918380131</c:v>
                </c:pt>
                <c:pt idx="260">
                  <c:v>-532723.58317156206</c:v>
                </c:pt>
                <c:pt idx="261">
                  <c:v>1445291.380376375</c:v>
                </c:pt>
                <c:pt idx="262">
                  <c:v>-1743159.2863062869</c:v>
                </c:pt>
                <c:pt idx="263">
                  <c:v>743392.98373360571</c:v>
                </c:pt>
                <c:pt idx="264">
                  <c:v>183212.34137910619</c:v>
                </c:pt>
                <c:pt idx="265">
                  <c:v>-2082226.596836352</c:v>
                </c:pt>
                <c:pt idx="266">
                  <c:v>-177758.14485066669</c:v>
                </c:pt>
                <c:pt idx="267">
                  <c:v>2252285.3624017062</c:v>
                </c:pt>
                <c:pt idx="268">
                  <c:v>-6025386.3764589233</c:v>
                </c:pt>
                <c:pt idx="269">
                  <c:v>-4259440.9790295288</c:v>
                </c:pt>
                <c:pt idx="270">
                  <c:v>-1452292.586358669</c:v>
                </c:pt>
                <c:pt idx="271">
                  <c:v>-848015.92619174742</c:v>
                </c:pt>
                <c:pt idx="272">
                  <c:v>440357.25676759589</c:v>
                </c:pt>
                <c:pt idx="273">
                  <c:v>996594.05354978982</c:v>
                </c:pt>
                <c:pt idx="274">
                  <c:v>1076598.720336244</c:v>
                </c:pt>
                <c:pt idx="275">
                  <c:v>-1071405.748858131</c:v>
                </c:pt>
                <c:pt idx="276">
                  <c:v>1021033.656517167</c:v>
                </c:pt>
                <c:pt idx="277">
                  <c:v>2116277.7922083661</c:v>
                </c:pt>
                <c:pt idx="278">
                  <c:v>-729308.81055035861</c:v>
                </c:pt>
                <c:pt idx="279">
                  <c:v>-5006127.7831737446</c:v>
                </c:pt>
                <c:pt idx="280">
                  <c:v>1823409.396623163</c:v>
                </c:pt>
                <c:pt idx="281">
                  <c:v>-121573.8378606818</c:v>
                </c:pt>
                <c:pt idx="282">
                  <c:v>-658794.73054534593</c:v>
                </c:pt>
                <c:pt idx="283">
                  <c:v>-1128629.9634214209</c:v>
                </c:pt>
                <c:pt idx="284">
                  <c:v>1786075.065269406</c:v>
                </c:pt>
                <c:pt idx="285">
                  <c:v>-3780999.316238665</c:v>
                </c:pt>
                <c:pt idx="286">
                  <c:v>-1206630.523767703</c:v>
                </c:pt>
                <c:pt idx="287">
                  <c:v>898774.33336492139</c:v>
                </c:pt>
                <c:pt idx="288">
                  <c:v>190635.95216335679</c:v>
                </c:pt>
                <c:pt idx="289">
                  <c:v>-489962.98866116907</c:v>
                </c:pt>
                <c:pt idx="290">
                  <c:v>174189.5999101263</c:v>
                </c:pt>
                <c:pt idx="291">
                  <c:v>-975943.01672646904</c:v>
                </c:pt>
                <c:pt idx="292">
                  <c:v>-382394.19309792481</c:v>
                </c:pt>
                <c:pt idx="293">
                  <c:v>-233370.99696894549</c:v>
                </c:pt>
                <c:pt idx="294">
                  <c:v>434383.81054860877</c:v>
                </c:pt>
                <c:pt idx="295">
                  <c:v>678584.02800569509</c:v>
                </c:pt>
                <c:pt idx="296">
                  <c:v>-321848.90476668649</c:v>
                </c:pt>
                <c:pt idx="297">
                  <c:v>442301.3199922081</c:v>
                </c:pt>
                <c:pt idx="298">
                  <c:v>-57111.129368665919</c:v>
                </c:pt>
                <c:pt idx="299">
                  <c:v>-482252.79197943979</c:v>
                </c:pt>
                <c:pt idx="300">
                  <c:v>918158.13135841838</c:v>
                </c:pt>
                <c:pt idx="301">
                  <c:v>-137858.33508428899</c:v>
                </c:pt>
                <c:pt idx="302">
                  <c:v>2772941.6560845119</c:v>
                </c:pt>
                <c:pt idx="303">
                  <c:v>851228.59860168071</c:v>
                </c:pt>
                <c:pt idx="304">
                  <c:v>-2234847.0390107608</c:v>
                </c:pt>
                <c:pt idx="305">
                  <c:v>-722199.49847204925</c:v>
                </c:pt>
                <c:pt idx="306">
                  <c:v>645250.43098643667</c:v>
                </c:pt>
                <c:pt idx="307">
                  <c:v>-420300.00449133472</c:v>
                </c:pt>
                <c:pt idx="308">
                  <c:v>-892392.07979677909</c:v>
                </c:pt>
                <c:pt idx="309">
                  <c:v>-462292.15803373657</c:v>
                </c:pt>
                <c:pt idx="310">
                  <c:v>-1784000.309457327</c:v>
                </c:pt>
                <c:pt idx="311">
                  <c:v>-700809.6207485348</c:v>
                </c:pt>
                <c:pt idx="312">
                  <c:v>-526313.57582933514</c:v>
                </c:pt>
                <c:pt idx="313">
                  <c:v>1687788.579011752</c:v>
                </c:pt>
                <c:pt idx="314">
                  <c:v>284500.07922949002</c:v>
                </c:pt>
                <c:pt idx="315">
                  <c:v>197182.38378838071</c:v>
                </c:pt>
                <c:pt idx="316">
                  <c:v>802873.07099403534</c:v>
                </c:pt>
                <c:pt idx="317">
                  <c:v>-24515.660128024669</c:v>
                </c:pt>
                <c:pt idx="318">
                  <c:v>1921123.4494356881</c:v>
                </c:pt>
                <c:pt idx="319">
                  <c:v>3244875.5860192389</c:v>
                </c:pt>
                <c:pt idx="320">
                  <c:v>-1148324.0112906049</c:v>
                </c:pt>
                <c:pt idx="321">
                  <c:v>-1792934.5775052439</c:v>
                </c:pt>
                <c:pt idx="322">
                  <c:v>1359876.680831447</c:v>
                </c:pt>
                <c:pt idx="323">
                  <c:v>-231008.16092220059</c:v>
                </c:pt>
                <c:pt idx="324">
                  <c:v>953612.76732323505</c:v>
                </c:pt>
                <c:pt idx="325">
                  <c:v>-446331.64777235861</c:v>
                </c:pt>
                <c:pt idx="326">
                  <c:v>-35290.412736361119</c:v>
                </c:pt>
                <c:pt idx="327">
                  <c:v>-1321023.06137912</c:v>
                </c:pt>
                <c:pt idx="328">
                  <c:v>-1659811.715032246</c:v>
                </c:pt>
                <c:pt idx="329">
                  <c:v>-114457.0238031269</c:v>
                </c:pt>
                <c:pt idx="330">
                  <c:v>-974996.87710773281</c:v>
                </c:pt>
                <c:pt idx="331">
                  <c:v>372709.97124626278</c:v>
                </c:pt>
                <c:pt idx="332">
                  <c:v>-1253988.945307109</c:v>
                </c:pt>
                <c:pt idx="333">
                  <c:v>-1104676.836242459</c:v>
                </c:pt>
                <c:pt idx="334">
                  <c:v>-296312.60248079419</c:v>
                </c:pt>
                <c:pt idx="335">
                  <c:v>-1074773.948314969</c:v>
                </c:pt>
                <c:pt idx="336">
                  <c:v>1565891.221183321</c:v>
                </c:pt>
                <c:pt idx="337">
                  <c:v>-638468.38552620681</c:v>
                </c:pt>
                <c:pt idx="338">
                  <c:v>-2814805.1997712888</c:v>
                </c:pt>
                <c:pt idx="339">
                  <c:v>-199879.06831731179</c:v>
                </c:pt>
                <c:pt idx="340">
                  <c:v>-165917.06391160091</c:v>
                </c:pt>
                <c:pt idx="341">
                  <c:v>-755015.82381028624</c:v>
                </c:pt>
                <c:pt idx="342">
                  <c:v>-3064918.0740068229</c:v>
                </c:pt>
                <c:pt idx="343">
                  <c:v>-301304.54801132373</c:v>
                </c:pt>
                <c:pt idx="344">
                  <c:v>-75588.270104173076</c:v>
                </c:pt>
                <c:pt idx="345">
                  <c:v>-1582510.790391407</c:v>
                </c:pt>
                <c:pt idx="346">
                  <c:v>-38564.616346066839</c:v>
                </c:pt>
                <c:pt idx="347">
                  <c:v>-128650.1002711851</c:v>
                </c:pt>
                <c:pt idx="348">
                  <c:v>-325934.18268507521</c:v>
                </c:pt>
                <c:pt idx="349">
                  <c:v>1207121.3253308481</c:v>
                </c:pt>
                <c:pt idx="350">
                  <c:v>1850126.420562828</c:v>
                </c:pt>
                <c:pt idx="351">
                  <c:v>-259146.30111178421</c:v>
                </c:pt>
                <c:pt idx="352">
                  <c:v>948159.76260039629</c:v>
                </c:pt>
                <c:pt idx="353">
                  <c:v>189072.0543780617</c:v>
                </c:pt>
                <c:pt idx="354">
                  <c:v>-104539.47422384541</c:v>
                </c:pt>
                <c:pt idx="355">
                  <c:v>797959.29238641134</c:v>
                </c:pt>
                <c:pt idx="356">
                  <c:v>-360551.06267942442</c:v>
                </c:pt>
                <c:pt idx="357">
                  <c:v>-1359305.9037321319</c:v>
                </c:pt>
                <c:pt idx="358">
                  <c:v>93391.899958269467</c:v>
                </c:pt>
                <c:pt idx="359">
                  <c:v>49250.00454827115</c:v>
                </c:pt>
                <c:pt idx="360">
                  <c:v>717442.77709187346</c:v>
                </c:pt>
                <c:pt idx="361">
                  <c:v>-2635720.6941637401</c:v>
                </c:pt>
                <c:pt idx="362">
                  <c:v>678382.10663391009</c:v>
                </c:pt>
                <c:pt idx="363">
                  <c:v>794202.73545414291</c:v>
                </c:pt>
                <c:pt idx="364">
                  <c:v>-2288171.445111284</c:v>
                </c:pt>
                <c:pt idx="365">
                  <c:v>1910855.6557785601</c:v>
                </c:pt>
                <c:pt idx="366">
                  <c:v>-126674.57818631909</c:v>
                </c:pt>
                <c:pt idx="367">
                  <c:v>-134436.91074508359</c:v>
                </c:pt>
                <c:pt idx="368">
                  <c:v>-871051.55280017911</c:v>
                </c:pt>
                <c:pt idx="369">
                  <c:v>-309697.80334434292</c:v>
                </c:pt>
                <c:pt idx="370">
                  <c:v>506491.32814039692</c:v>
                </c:pt>
                <c:pt idx="371">
                  <c:v>615332.40284847561</c:v>
                </c:pt>
                <c:pt idx="372">
                  <c:v>18668.732735988739</c:v>
                </c:pt>
                <c:pt idx="373">
                  <c:v>-1129620.858911694</c:v>
                </c:pt>
                <c:pt idx="374">
                  <c:v>-1490413.3287886011</c:v>
                </c:pt>
                <c:pt idx="375">
                  <c:v>-201878.28322269049</c:v>
                </c:pt>
                <c:pt idx="376">
                  <c:v>-786507.11522947811</c:v>
                </c:pt>
                <c:pt idx="377">
                  <c:v>-1662107.031524498</c:v>
                </c:pt>
                <c:pt idx="378">
                  <c:v>2019297.7011362689</c:v>
                </c:pt>
                <c:pt idx="379">
                  <c:v>-841568.31188648916</c:v>
                </c:pt>
                <c:pt idx="380">
                  <c:v>1427872.446341468</c:v>
                </c:pt>
                <c:pt idx="381">
                  <c:v>-5478.6170051360295</c:v>
                </c:pt>
                <c:pt idx="382">
                  <c:v>637058.46549918689</c:v>
                </c:pt>
                <c:pt idx="383">
                  <c:v>-147476.361013271</c:v>
                </c:pt>
                <c:pt idx="384">
                  <c:v>9728.2764293415003</c:v>
                </c:pt>
                <c:pt idx="385">
                  <c:v>836811.24153589981</c:v>
                </c:pt>
                <c:pt idx="386">
                  <c:v>3928955.748583721</c:v>
                </c:pt>
                <c:pt idx="387">
                  <c:v>128170.92442016141</c:v>
                </c:pt>
                <c:pt idx="388">
                  <c:v>-1679515.633849693</c:v>
                </c:pt>
                <c:pt idx="389">
                  <c:v>1706581.744422565</c:v>
                </c:pt>
                <c:pt idx="390">
                  <c:v>-1671607.6690077011</c:v>
                </c:pt>
                <c:pt idx="391">
                  <c:v>381189.97059415642</c:v>
                </c:pt>
                <c:pt idx="392">
                  <c:v>76845.371162772513</c:v>
                </c:pt>
                <c:pt idx="393">
                  <c:v>-26723.535407001102</c:v>
                </c:pt>
                <c:pt idx="394">
                  <c:v>-2165003.9825732838</c:v>
                </c:pt>
                <c:pt idx="395">
                  <c:v>50170.780515520913</c:v>
                </c:pt>
                <c:pt idx="396">
                  <c:v>621415.33433771599</c:v>
                </c:pt>
                <c:pt idx="397">
                  <c:v>814192.3155177586</c:v>
                </c:pt>
                <c:pt idx="398">
                  <c:v>-1757850.418054736</c:v>
                </c:pt>
                <c:pt idx="399">
                  <c:v>-1291042.63395523</c:v>
                </c:pt>
                <c:pt idx="400">
                  <c:v>2796557.0280221449</c:v>
                </c:pt>
                <c:pt idx="401">
                  <c:v>-842064.26067528594</c:v>
                </c:pt>
                <c:pt idx="402">
                  <c:v>-111501.92301386521</c:v>
                </c:pt>
                <c:pt idx="403">
                  <c:v>1811147.7651659171</c:v>
                </c:pt>
                <c:pt idx="404">
                  <c:v>-114918.9896097279</c:v>
                </c:pt>
                <c:pt idx="405">
                  <c:v>-99432.638570510928</c:v>
                </c:pt>
                <c:pt idx="406">
                  <c:v>-2572486.3039683402</c:v>
                </c:pt>
                <c:pt idx="407">
                  <c:v>1092318.189831031</c:v>
                </c:pt>
                <c:pt idx="408">
                  <c:v>-3835280.8884529141</c:v>
                </c:pt>
                <c:pt idx="409">
                  <c:v>-3176362.5969589092</c:v>
                </c:pt>
                <c:pt idx="410">
                  <c:v>176217.1822627061</c:v>
                </c:pt>
                <c:pt idx="411">
                  <c:v>-992465.3144729085</c:v>
                </c:pt>
                <c:pt idx="412">
                  <c:v>9292894.2130096797</c:v>
                </c:pt>
                <c:pt idx="413">
                  <c:v>709723.27494034066</c:v>
                </c:pt>
                <c:pt idx="414">
                  <c:v>-1728449.817659406</c:v>
                </c:pt>
                <c:pt idx="415">
                  <c:v>50750.386285071138</c:v>
                </c:pt>
                <c:pt idx="416">
                  <c:v>373825.85321612988</c:v>
                </c:pt>
                <c:pt idx="417">
                  <c:v>1604179.7235673571</c:v>
                </c:pt>
                <c:pt idx="418">
                  <c:v>-918097.2208118717</c:v>
                </c:pt>
                <c:pt idx="419">
                  <c:v>-1654301.624619592</c:v>
                </c:pt>
                <c:pt idx="420">
                  <c:v>-1440445.4746584331</c:v>
                </c:pt>
                <c:pt idx="421">
                  <c:v>2183121.6296856692</c:v>
                </c:pt>
                <c:pt idx="422">
                  <c:v>303868.99670989258</c:v>
                </c:pt>
                <c:pt idx="423">
                  <c:v>-535663.0761910911</c:v>
                </c:pt>
                <c:pt idx="424">
                  <c:v>-1036732.4872302749</c:v>
                </c:pt>
                <c:pt idx="425">
                  <c:v>-118228.32697892519</c:v>
                </c:pt>
                <c:pt idx="426">
                  <c:v>1506902.883378031</c:v>
                </c:pt>
                <c:pt idx="427">
                  <c:v>365043.30834279372</c:v>
                </c:pt>
                <c:pt idx="428">
                  <c:v>-646826.89024877001</c:v>
                </c:pt>
                <c:pt idx="429">
                  <c:v>50145.399793022647</c:v>
                </c:pt>
                <c:pt idx="430">
                  <c:v>-59010.229801118527</c:v>
                </c:pt>
                <c:pt idx="431">
                  <c:v>1369.6542512840069</c:v>
                </c:pt>
                <c:pt idx="432">
                  <c:v>-3304364.7985386061</c:v>
                </c:pt>
                <c:pt idx="433">
                  <c:v>-712272.39833397802</c:v>
                </c:pt>
                <c:pt idx="434">
                  <c:v>1775068.265444105</c:v>
                </c:pt>
                <c:pt idx="435">
                  <c:v>-4201.0403505769973</c:v>
                </c:pt>
                <c:pt idx="436">
                  <c:v>-3743678.4809798682</c:v>
                </c:pt>
                <c:pt idx="437">
                  <c:v>-556941.59786234843</c:v>
                </c:pt>
                <c:pt idx="438">
                  <c:v>333922.17230899457</c:v>
                </c:pt>
                <c:pt idx="439">
                  <c:v>-685291.8336123802</c:v>
                </c:pt>
                <c:pt idx="440">
                  <c:v>1607249.3041511099</c:v>
                </c:pt>
                <c:pt idx="441">
                  <c:v>-2172573.099523175</c:v>
                </c:pt>
                <c:pt idx="442">
                  <c:v>1868825.6553294261</c:v>
                </c:pt>
                <c:pt idx="443">
                  <c:v>81508.810573705952</c:v>
                </c:pt>
                <c:pt idx="444">
                  <c:v>1041940.267082267</c:v>
                </c:pt>
                <c:pt idx="445">
                  <c:v>1597651.0191896411</c:v>
                </c:pt>
                <c:pt idx="446">
                  <c:v>-979276.78050089686</c:v>
                </c:pt>
                <c:pt idx="447">
                  <c:v>7346502.3223708672</c:v>
                </c:pt>
                <c:pt idx="448">
                  <c:v>-1362372.6693175689</c:v>
                </c:pt>
                <c:pt idx="449">
                  <c:v>-402797.84132178652</c:v>
                </c:pt>
                <c:pt idx="450">
                  <c:v>489378.51025878341</c:v>
                </c:pt>
                <c:pt idx="451">
                  <c:v>-1207491.7256104641</c:v>
                </c:pt>
                <c:pt idx="452">
                  <c:v>-1289720.5430130339</c:v>
                </c:pt>
                <c:pt idx="453">
                  <c:v>-1318838.6730176019</c:v>
                </c:pt>
                <c:pt idx="454">
                  <c:v>-3541407.101582373</c:v>
                </c:pt>
                <c:pt idx="455">
                  <c:v>695980.12463505263</c:v>
                </c:pt>
                <c:pt idx="456">
                  <c:v>-68022.324580575485</c:v>
                </c:pt>
                <c:pt idx="457">
                  <c:v>-2899564.298198082</c:v>
                </c:pt>
                <c:pt idx="458">
                  <c:v>2082356.170552586</c:v>
                </c:pt>
                <c:pt idx="459">
                  <c:v>-212268.01898078731</c:v>
                </c:pt>
                <c:pt idx="460">
                  <c:v>-1238945.5614229641</c:v>
                </c:pt>
                <c:pt idx="461">
                  <c:v>1338989.454393768</c:v>
                </c:pt>
                <c:pt idx="462">
                  <c:v>86207.907653787202</c:v>
                </c:pt>
                <c:pt idx="463">
                  <c:v>1210870.691270903</c:v>
                </c:pt>
                <c:pt idx="464">
                  <c:v>-107753.8075674023</c:v>
                </c:pt>
                <c:pt idx="465">
                  <c:v>-1550935.6443628911</c:v>
                </c:pt>
                <c:pt idx="466">
                  <c:v>906814.10377018841</c:v>
                </c:pt>
                <c:pt idx="467">
                  <c:v>378645.93922072911</c:v>
                </c:pt>
                <c:pt idx="468">
                  <c:v>-183389.81602763131</c:v>
                </c:pt>
                <c:pt idx="469">
                  <c:v>-905219.08022593241</c:v>
                </c:pt>
                <c:pt idx="470">
                  <c:v>8837168.015050441</c:v>
                </c:pt>
                <c:pt idx="471">
                  <c:v>1627327.310207333</c:v>
                </c:pt>
                <c:pt idx="472">
                  <c:v>-1002166.926475276</c:v>
                </c:pt>
                <c:pt idx="473">
                  <c:v>8169.15366740226</c:v>
                </c:pt>
                <c:pt idx="474">
                  <c:v>446026.83255932142</c:v>
                </c:pt>
                <c:pt idx="475">
                  <c:v>-2429559.6661095759</c:v>
                </c:pt>
                <c:pt idx="476">
                  <c:v>-206634.0990726829</c:v>
                </c:pt>
                <c:pt idx="477">
                  <c:v>-540009.18739372969</c:v>
                </c:pt>
                <c:pt idx="478">
                  <c:v>385582.20765264297</c:v>
                </c:pt>
                <c:pt idx="479">
                  <c:v>2951398.5178371882</c:v>
                </c:pt>
                <c:pt idx="480">
                  <c:v>718650.54814199335</c:v>
                </c:pt>
                <c:pt idx="481">
                  <c:v>1693435.455773077</c:v>
                </c:pt>
                <c:pt idx="482">
                  <c:v>-774415.27793564217</c:v>
                </c:pt>
                <c:pt idx="483">
                  <c:v>3432989.5768964258</c:v>
                </c:pt>
                <c:pt idx="484">
                  <c:v>-1484369.35012208</c:v>
                </c:pt>
                <c:pt idx="485">
                  <c:v>654508.75417767139</c:v>
                </c:pt>
                <c:pt idx="486">
                  <c:v>15482.742035522129</c:v>
                </c:pt>
                <c:pt idx="487">
                  <c:v>224989.56380533581</c:v>
                </c:pt>
                <c:pt idx="488">
                  <c:v>-1038173.310223691</c:v>
                </c:pt>
                <c:pt idx="489">
                  <c:v>1910129.806070013</c:v>
                </c:pt>
                <c:pt idx="490">
                  <c:v>-1032814.427950143</c:v>
                </c:pt>
                <c:pt idx="491">
                  <c:v>864975.21829325927</c:v>
                </c:pt>
                <c:pt idx="492">
                  <c:v>1271117.251152246</c:v>
                </c:pt>
                <c:pt idx="493">
                  <c:v>1618171.035179961</c:v>
                </c:pt>
                <c:pt idx="494">
                  <c:v>-831783.08647616347</c:v>
                </c:pt>
                <c:pt idx="495">
                  <c:v>-972452.22931766661</c:v>
                </c:pt>
                <c:pt idx="496">
                  <c:v>-799574.44346052606</c:v>
                </c:pt>
                <c:pt idx="497">
                  <c:v>-2207879.5146921198</c:v>
                </c:pt>
                <c:pt idx="498">
                  <c:v>-260800.60214830411</c:v>
                </c:pt>
                <c:pt idx="499">
                  <c:v>688772.37115670822</c:v>
                </c:pt>
                <c:pt idx="500">
                  <c:v>1555997.4554471241</c:v>
                </c:pt>
                <c:pt idx="501">
                  <c:v>-398561.31439265638</c:v>
                </c:pt>
                <c:pt idx="502">
                  <c:v>-9084142.2126541585</c:v>
                </c:pt>
                <c:pt idx="503">
                  <c:v>-2894004.4276698362</c:v>
                </c:pt>
                <c:pt idx="504">
                  <c:v>-2017829.7482863001</c:v>
                </c:pt>
                <c:pt idx="505">
                  <c:v>-1638363.2279848659</c:v>
                </c:pt>
                <c:pt idx="506">
                  <c:v>16900.994805712271</c:v>
                </c:pt>
                <c:pt idx="507">
                  <c:v>-495695.77239787672</c:v>
                </c:pt>
                <c:pt idx="508">
                  <c:v>98034.418111738167</c:v>
                </c:pt>
                <c:pt idx="509">
                  <c:v>-1089208.895053857</c:v>
                </c:pt>
                <c:pt idx="510">
                  <c:v>-1626755.917392185</c:v>
                </c:pt>
                <c:pt idx="511">
                  <c:v>-2048112.6652837051</c:v>
                </c:pt>
                <c:pt idx="512">
                  <c:v>-881933.37959010445</c:v>
                </c:pt>
                <c:pt idx="513">
                  <c:v>-913512.66798817785</c:v>
                </c:pt>
                <c:pt idx="514">
                  <c:v>813693.42558849975</c:v>
                </c:pt>
                <c:pt idx="515">
                  <c:v>-2644082.7370158648</c:v>
                </c:pt>
                <c:pt idx="516">
                  <c:v>-447326.12695596251</c:v>
                </c:pt>
                <c:pt idx="517">
                  <c:v>1333517.084374045</c:v>
                </c:pt>
                <c:pt idx="518">
                  <c:v>-2257080.6871026368</c:v>
                </c:pt>
                <c:pt idx="519">
                  <c:v>-188170.8172218792</c:v>
                </c:pt>
                <c:pt idx="520">
                  <c:v>-174450.02846611719</c:v>
                </c:pt>
                <c:pt idx="521">
                  <c:v>1017450.944272519</c:v>
                </c:pt>
                <c:pt idx="522">
                  <c:v>-352963.8576486205</c:v>
                </c:pt>
                <c:pt idx="523">
                  <c:v>-1103860.4140511041</c:v>
                </c:pt>
                <c:pt idx="524">
                  <c:v>-1217879.3456568711</c:v>
                </c:pt>
                <c:pt idx="525">
                  <c:v>1557240.9270417809</c:v>
                </c:pt>
                <c:pt idx="526">
                  <c:v>343195.25797166332</c:v>
                </c:pt>
                <c:pt idx="527">
                  <c:v>3030130.5310088089</c:v>
                </c:pt>
                <c:pt idx="528">
                  <c:v>2277625.4708795808</c:v>
                </c:pt>
                <c:pt idx="529">
                  <c:v>4357026.8139330484</c:v>
                </c:pt>
                <c:pt idx="530">
                  <c:v>-80211.713498677476</c:v>
                </c:pt>
                <c:pt idx="531">
                  <c:v>1165893.3060309079</c:v>
                </c:pt>
                <c:pt idx="532">
                  <c:v>148123.1426379465</c:v>
                </c:pt>
                <c:pt idx="533">
                  <c:v>-1186228.7705650241</c:v>
                </c:pt>
                <c:pt idx="534">
                  <c:v>868583.92122475081</c:v>
                </c:pt>
                <c:pt idx="535">
                  <c:v>942607.89062172757</c:v>
                </c:pt>
                <c:pt idx="536">
                  <c:v>275417.18078670482</c:v>
                </c:pt>
                <c:pt idx="537">
                  <c:v>-476374.65393555729</c:v>
                </c:pt>
                <c:pt idx="538">
                  <c:v>110237.1232929175</c:v>
                </c:pt>
                <c:pt idx="539">
                  <c:v>1326724.280372943</c:v>
                </c:pt>
                <c:pt idx="540">
                  <c:v>-516455.20231409598</c:v>
                </c:pt>
                <c:pt idx="541">
                  <c:v>1856587.6281867521</c:v>
                </c:pt>
                <c:pt idx="542">
                  <c:v>110803.8779589171</c:v>
                </c:pt>
                <c:pt idx="543">
                  <c:v>-559904.02316061582</c:v>
                </c:pt>
                <c:pt idx="544">
                  <c:v>5799973.4183285479</c:v>
                </c:pt>
                <c:pt idx="545">
                  <c:v>3362193.4414443951</c:v>
                </c:pt>
                <c:pt idx="546">
                  <c:v>-935806.08734810981</c:v>
                </c:pt>
                <c:pt idx="547">
                  <c:v>-2931170.1373274298</c:v>
                </c:pt>
                <c:pt idx="548">
                  <c:v>84645.960380011718</c:v>
                </c:pt>
                <c:pt idx="549">
                  <c:v>-1958053.2710528011</c:v>
                </c:pt>
                <c:pt idx="550">
                  <c:v>1160462.481046454</c:v>
                </c:pt>
                <c:pt idx="551">
                  <c:v>-3992749.52792675</c:v>
                </c:pt>
                <c:pt idx="552">
                  <c:v>713005.69045905024</c:v>
                </c:pt>
                <c:pt idx="553">
                  <c:v>-424755.29674462363</c:v>
                </c:pt>
                <c:pt idx="554">
                  <c:v>202251.33966982999</c:v>
                </c:pt>
                <c:pt idx="555">
                  <c:v>-1699864.6497819079</c:v>
                </c:pt>
                <c:pt idx="556">
                  <c:v>235460.88649404049</c:v>
                </c:pt>
                <c:pt idx="557">
                  <c:v>1263972.9459655869</c:v>
                </c:pt>
                <c:pt idx="558">
                  <c:v>287979.00186071149</c:v>
                </c:pt>
                <c:pt idx="559">
                  <c:v>-1563219.752179249</c:v>
                </c:pt>
                <c:pt idx="560">
                  <c:v>-18116.267155638889</c:v>
                </c:pt>
                <c:pt idx="561">
                  <c:v>-720514.60629921267</c:v>
                </c:pt>
                <c:pt idx="562">
                  <c:v>-172588.98793498601</c:v>
                </c:pt>
                <c:pt idx="563">
                  <c:v>428302.99482015101</c:v>
                </c:pt>
                <c:pt idx="564">
                  <c:v>1712512.7099126601</c:v>
                </c:pt>
                <c:pt idx="565">
                  <c:v>-112357.6874036511</c:v>
                </c:pt>
                <c:pt idx="566">
                  <c:v>1080220.978029232</c:v>
                </c:pt>
                <c:pt idx="567">
                  <c:v>40409.716286914423</c:v>
                </c:pt>
                <c:pt idx="568">
                  <c:v>-1266063.071810659</c:v>
                </c:pt>
                <c:pt idx="569">
                  <c:v>1336226.6656917911</c:v>
                </c:pt>
                <c:pt idx="570">
                  <c:v>3704195.6498794132</c:v>
                </c:pt>
                <c:pt idx="571">
                  <c:v>56109.785504281812</c:v>
                </c:pt>
                <c:pt idx="572">
                  <c:v>1742013.9960423161</c:v>
                </c:pt>
                <c:pt idx="573">
                  <c:v>314983.87166626792</c:v>
                </c:pt>
                <c:pt idx="574">
                  <c:v>-1695865.088541656</c:v>
                </c:pt>
                <c:pt idx="575">
                  <c:v>1818566.7384722219</c:v>
                </c:pt>
                <c:pt idx="576">
                  <c:v>-1518478.7663410541</c:v>
                </c:pt>
                <c:pt idx="577">
                  <c:v>-3606482.115036075</c:v>
                </c:pt>
                <c:pt idx="578">
                  <c:v>-2233561.148091922</c:v>
                </c:pt>
                <c:pt idx="579">
                  <c:v>25734.169161927581</c:v>
                </c:pt>
                <c:pt idx="580">
                  <c:v>375947.90456987341</c:v>
                </c:pt>
                <c:pt idx="581">
                  <c:v>-1766558.6454756639</c:v>
                </c:pt>
                <c:pt idx="582">
                  <c:v>-295706.11339825729</c:v>
                </c:pt>
                <c:pt idx="583">
                  <c:v>-61154.934913678509</c:v>
                </c:pt>
                <c:pt idx="584">
                  <c:v>1664568.6141132771</c:v>
                </c:pt>
                <c:pt idx="585">
                  <c:v>-866043.96496736223</c:v>
                </c:pt>
                <c:pt idx="586">
                  <c:v>599704.37252304028</c:v>
                </c:pt>
                <c:pt idx="587">
                  <c:v>-85033.660575514674</c:v>
                </c:pt>
                <c:pt idx="588">
                  <c:v>-908984.01477981207</c:v>
                </c:pt>
                <c:pt idx="589">
                  <c:v>-7344542.2096914724</c:v>
                </c:pt>
                <c:pt idx="590">
                  <c:v>-133171.60891743799</c:v>
                </c:pt>
                <c:pt idx="591">
                  <c:v>2418894.8436013828</c:v>
                </c:pt>
                <c:pt idx="592">
                  <c:v>117792.70140625229</c:v>
                </c:pt>
                <c:pt idx="593">
                  <c:v>-2141904.5532751768</c:v>
                </c:pt>
                <c:pt idx="594">
                  <c:v>-1581983.3350948319</c:v>
                </c:pt>
                <c:pt idx="595">
                  <c:v>-1802214.954686733</c:v>
                </c:pt>
                <c:pt idx="596">
                  <c:v>-445572.48182514083</c:v>
                </c:pt>
                <c:pt idx="597">
                  <c:v>120829.662768407</c:v>
                </c:pt>
                <c:pt idx="598">
                  <c:v>-214097.57134862459</c:v>
                </c:pt>
                <c:pt idx="599">
                  <c:v>275766.81655083102</c:v>
                </c:pt>
                <c:pt idx="600">
                  <c:v>178237.3263129307</c:v>
                </c:pt>
                <c:pt idx="601">
                  <c:v>-1088368.022680047</c:v>
                </c:pt>
                <c:pt idx="602">
                  <c:v>-162689.35238974969</c:v>
                </c:pt>
                <c:pt idx="603">
                  <c:v>-1769044.552132153</c:v>
                </c:pt>
                <c:pt idx="604">
                  <c:v>-503570.36918953329</c:v>
                </c:pt>
                <c:pt idx="605">
                  <c:v>-615572.21491194947</c:v>
                </c:pt>
                <c:pt idx="606">
                  <c:v>-3591560.4559001951</c:v>
                </c:pt>
                <c:pt idx="607">
                  <c:v>1038173.310223691</c:v>
                </c:pt>
                <c:pt idx="608">
                  <c:v>718689.78668545897</c:v>
                </c:pt>
                <c:pt idx="609">
                  <c:v>-1870281.491336934</c:v>
                </c:pt>
                <c:pt idx="610">
                  <c:v>-524072.07633371378</c:v>
                </c:pt>
                <c:pt idx="611">
                  <c:v>-1276888.0275022921</c:v>
                </c:pt>
                <c:pt idx="612">
                  <c:v>-955172.72277500329</c:v>
                </c:pt>
                <c:pt idx="613">
                  <c:v>1723926.648256171</c:v>
                </c:pt>
                <c:pt idx="614">
                  <c:v>-423612.92484348081</c:v>
                </c:pt>
                <c:pt idx="615">
                  <c:v>3421619.3379637739</c:v>
                </c:pt>
                <c:pt idx="616">
                  <c:v>-229627.75447994319</c:v>
                </c:pt>
                <c:pt idx="617">
                  <c:v>172750.01643979471</c:v>
                </c:pt>
                <c:pt idx="618">
                  <c:v>77108.956868607886</c:v>
                </c:pt>
                <c:pt idx="619">
                  <c:v>-54973.665900300693</c:v>
                </c:pt>
                <c:pt idx="620">
                  <c:v>-1686265.295084202</c:v>
                </c:pt>
                <c:pt idx="621">
                  <c:v>-230166.88062612229</c:v>
                </c:pt>
                <c:pt idx="622">
                  <c:v>3680009.223505971</c:v>
                </c:pt>
                <c:pt idx="623">
                  <c:v>41797.790501900687</c:v>
                </c:pt>
                <c:pt idx="624">
                  <c:v>-809046.8726540471</c:v>
                </c:pt>
                <c:pt idx="625">
                  <c:v>94363.682689061563</c:v>
                </c:pt>
                <c:pt idx="626">
                  <c:v>381244.95932342618</c:v>
                </c:pt>
                <c:pt idx="627">
                  <c:v>640693.08803804975</c:v>
                </c:pt>
                <c:pt idx="628">
                  <c:v>-464626.7314805041</c:v>
                </c:pt>
                <c:pt idx="629">
                  <c:v>-1458610.3753941909</c:v>
                </c:pt>
                <c:pt idx="630">
                  <c:v>-256984.12956239129</c:v>
                </c:pt>
                <c:pt idx="631">
                  <c:v>3567520.0050701639</c:v>
                </c:pt>
                <c:pt idx="632">
                  <c:v>-6861374.4342207098</c:v>
                </c:pt>
                <c:pt idx="633">
                  <c:v>14110.891698102459</c:v>
                </c:pt>
                <c:pt idx="634">
                  <c:v>-49898.801696987648</c:v>
                </c:pt>
                <c:pt idx="635">
                  <c:v>-640306.044597339</c:v>
                </c:pt>
                <c:pt idx="636">
                  <c:v>57823.324042139961</c:v>
                </c:pt>
                <c:pt idx="637">
                  <c:v>-1686969.9422673171</c:v>
                </c:pt>
                <c:pt idx="638">
                  <c:v>-2637336.0316788331</c:v>
                </c:pt>
                <c:pt idx="639">
                  <c:v>-244057.28903990131</c:v>
                </c:pt>
                <c:pt idx="640">
                  <c:v>1598301.066803236</c:v>
                </c:pt>
                <c:pt idx="641">
                  <c:v>121229.1488607432</c:v>
                </c:pt>
                <c:pt idx="642">
                  <c:v>-1633315.517104974</c:v>
                </c:pt>
                <c:pt idx="643">
                  <c:v>-2259189.166426063</c:v>
                </c:pt>
                <c:pt idx="644">
                  <c:v>-562912.16570638469</c:v>
                </c:pt>
                <c:pt idx="645">
                  <c:v>156517.05747385469</c:v>
                </c:pt>
                <c:pt idx="646">
                  <c:v>896479.64921052323</c:v>
                </c:pt>
                <c:pt idx="647">
                  <c:v>-1234036.471199255</c:v>
                </c:pt>
                <c:pt idx="648">
                  <c:v>-13313.31603986568</c:v>
                </c:pt>
                <c:pt idx="649">
                  <c:v>-6794730.6031212946</c:v>
                </c:pt>
                <c:pt idx="650">
                  <c:v>-2746408.7517522811</c:v>
                </c:pt>
                <c:pt idx="651">
                  <c:v>-204659.1815337693</c:v>
                </c:pt>
                <c:pt idx="652">
                  <c:v>-4136.26799926269</c:v>
                </c:pt>
                <c:pt idx="653">
                  <c:v>258623.72296136161</c:v>
                </c:pt>
                <c:pt idx="654">
                  <c:v>259972.66372878561</c:v>
                </c:pt>
                <c:pt idx="655">
                  <c:v>-2976602.501911622</c:v>
                </c:pt>
                <c:pt idx="656">
                  <c:v>-2132553.784836296</c:v>
                </c:pt>
                <c:pt idx="657">
                  <c:v>474091.10940538271</c:v>
                </c:pt>
                <c:pt idx="658">
                  <c:v>307214.66543700459</c:v>
                </c:pt>
                <c:pt idx="659">
                  <c:v>-1087012.3528299369</c:v>
                </c:pt>
                <c:pt idx="660">
                  <c:v>-974228.96204470668</c:v>
                </c:pt>
                <c:pt idx="661">
                  <c:v>223618.1791851687</c:v>
                </c:pt>
                <c:pt idx="662">
                  <c:v>856512.72136158089</c:v>
                </c:pt>
                <c:pt idx="663">
                  <c:v>2263449.226234402</c:v>
                </c:pt>
                <c:pt idx="664">
                  <c:v>-1432324.943017863</c:v>
                </c:pt>
                <c:pt idx="665">
                  <c:v>168889.8323811568</c:v>
                </c:pt>
                <c:pt idx="666">
                  <c:v>1642762.0383825351</c:v>
                </c:pt>
                <c:pt idx="667">
                  <c:v>-3098731.2138845762</c:v>
                </c:pt>
                <c:pt idx="668">
                  <c:v>309583.6187209785</c:v>
                </c:pt>
                <c:pt idx="669">
                  <c:v>-12660.6695496841</c:v>
                </c:pt>
                <c:pt idx="670">
                  <c:v>-2894345.742026207</c:v>
                </c:pt>
                <c:pt idx="671">
                  <c:v>-857000.73715022067</c:v>
                </c:pt>
                <c:pt idx="672">
                  <c:v>1613069.6854993219</c:v>
                </c:pt>
                <c:pt idx="673">
                  <c:v>165085.11889433439</c:v>
                </c:pt>
                <c:pt idx="674">
                  <c:v>-1078894.680488778</c:v>
                </c:pt>
                <c:pt idx="675">
                  <c:v>-63694.67753450165</c:v>
                </c:pt>
                <c:pt idx="676">
                  <c:v>1077529.423063294</c:v>
                </c:pt>
                <c:pt idx="677">
                  <c:v>45834.19158220692</c:v>
                </c:pt>
                <c:pt idx="678">
                  <c:v>384095.86441723292</c:v>
                </c:pt>
                <c:pt idx="679">
                  <c:v>-241650.5643106786</c:v>
                </c:pt>
                <c:pt idx="680">
                  <c:v>-1670786.42864251</c:v>
                </c:pt>
                <c:pt idx="681">
                  <c:v>-76703.440398091945</c:v>
                </c:pt>
                <c:pt idx="682">
                  <c:v>-1063195.0016012611</c:v>
                </c:pt>
                <c:pt idx="683">
                  <c:v>-501453.9979302265</c:v>
                </c:pt>
                <c:pt idx="684">
                  <c:v>58296.62842649997</c:v>
                </c:pt>
                <c:pt idx="685">
                  <c:v>-1421880.5676942931</c:v>
                </c:pt>
                <c:pt idx="686">
                  <c:v>780457.71217696241</c:v>
                </c:pt>
                <c:pt idx="687">
                  <c:v>-2125364.4971223101</c:v>
                </c:pt>
                <c:pt idx="688">
                  <c:v>-834829.45055535296</c:v>
                </c:pt>
                <c:pt idx="689">
                  <c:v>-1063156.99871478</c:v>
                </c:pt>
                <c:pt idx="690">
                  <c:v>-250314.28325241021</c:v>
                </c:pt>
                <c:pt idx="691">
                  <c:v>-2035748.9447928569</c:v>
                </c:pt>
                <c:pt idx="692">
                  <c:v>-1696399.780948272</c:v>
                </c:pt>
                <c:pt idx="693">
                  <c:v>1789116.1599809211</c:v>
                </c:pt>
                <c:pt idx="694">
                  <c:v>1088713.4846311</c:v>
                </c:pt>
                <c:pt idx="695">
                  <c:v>525780.77039677021</c:v>
                </c:pt>
                <c:pt idx="696">
                  <c:v>330775.38851775363</c:v>
                </c:pt>
                <c:pt idx="697">
                  <c:v>16378.30251745498</c:v>
                </c:pt>
                <c:pt idx="698">
                  <c:v>1942717.1213853681</c:v>
                </c:pt>
                <c:pt idx="699">
                  <c:v>-340631.72765827301</c:v>
                </c:pt>
                <c:pt idx="700">
                  <c:v>1623144.921558588</c:v>
                </c:pt>
                <c:pt idx="701">
                  <c:v>-1401851.451444302</c:v>
                </c:pt>
                <c:pt idx="702">
                  <c:v>-405468.4208865246</c:v>
                </c:pt>
                <c:pt idx="703">
                  <c:v>1735537.1456178101</c:v>
                </c:pt>
                <c:pt idx="704">
                  <c:v>-133374.36715269601</c:v>
                </c:pt>
                <c:pt idx="705">
                  <c:v>2866583.9002908738</c:v>
                </c:pt>
                <c:pt idx="706">
                  <c:v>3078356.9629891799</c:v>
                </c:pt>
                <c:pt idx="707">
                  <c:v>-156022.46203101179</c:v>
                </c:pt>
                <c:pt idx="708">
                  <c:v>-584265.57312220393</c:v>
                </c:pt>
                <c:pt idx="709">
                  <c:v>-629419.38136430783</c:v>
                </c:pt>
                <c:pt idx="710">
                  <c:v>-340828.70216196158</c:v>
                </c:pt>
                <c:pt idx="711">
                  <c:v>-1771902.8149924991</c:v>
                </c:pt>
                <c:pt idx="712">
                  <c:v>-209971.05131835231</c:v>
                </c:pt>
                <c:pt idx="713">
                  <c:v>984350.60377400718</c:v>
                </c:pt>
                <c:pt idx="714">
                  <c:v>-87713.212572599979</c:v>
                </c:pt>
                <c:pt idx="715">
                  <c:v>150622.01646920759</c:v>
                </c:pt>
                <c:pt idx="716">
                  <c:v>458643.73757337249</c:v>
                </c:pt>
                <c:pt idx="717">
                  <c:v>48317.718881430781</c:v>
                </c:pt>
                <c:pt idx="718">
                  <c:v>-163148.2623453452</c:v>
                </c:pt>
                <c:pt idx="719">
                  <c:v>-2156488.7260046578</c:v>
                </c:pt>
                <c:pt idx="720">
                  <c:v>-2806298.788411424</c:v>
                </c:pt>
                <c:pt idx="721">
                  <c:v>-1155447.0034674001</c:v>
                </c:pt>
                <c:pt idx="722">
                  <c:v>-361093.44004490232</c:v>
                </c:pt>
                <c:pt idx="723">
                  <c:v>571397.37076607521</c:v>
                </c:pt>
                <c:pt idx="724">
                  <c:v>981149.0600473861</c:v>
                </c:pt>
                <c:pt idx="725">
                  <c:v>-1351796.9802694549</c:v>
                </c:pt>
                <c:pt idx="726">
                  <c:v>-601101.97678711102</c:v>
                </c:pt>
                <c:pt idx="727">
                  <c:v>578955.28070668131</c:v>
                </c:pt>
                <c:pt idx="728">
                  <c:v>-835491.39014354814</c:v>
                </c:pt>
                <c:pt idx="729">
                  <c:v>-3166031.969697535</c:v>
                </c:pt>
                <c:pt idx="730">
                  <c:v>-1533904.832812361</c:v>
                </c:pt>
                <c:pt idx="731">
                  <c:v>950413.52106640313</c:v>
                </c:pt>
                <c:pt idx="732">
                  <c:v>-470866.553287577</c:v>
                </c:pt>
                <c:pt idx="733">
                  <c:v>1192728.5654115989</c:v>
                </c:pt>
                <c:pt idx="734">
                  <c:v>-2019535.016192582</c:v>
                </c:pt>
                <c:pt idx="735">
                  <c:v>8368701.0846751379</c:v>
                </c:pt>
                <c:pt idx="736">
                  <c:v>-1160486.859542344</c:v>
                </c:pt>
                <c:pt idx="737">
                  <c:v>-3499988.2546183448</c:v>
                </c:pt>
                <c:pt idx="738">
                  <c:v>-45118.022395237887</c:v>
                </c:pt>
                <c:pt idx="739">
                  <c:v>-1858514.767213986</c:v>
                </c:pt>
                <c:pt idx="740">
                  <c:v>-482132.67978015769</c:v>
                </c:pt>
                <c:pt idx="741">
                  <c:v>-3843392.2968540159</c:v>
                </c:pt>
                <c:pt idx="742">
                  <c:v>658661.19036582822</c:v>
                </c:pt>
                <c:pt idx="743">
                  <c:v>-69622.172823671935</c:v>
                </c:pt>
                <c:pt idx="744">
                  <c:v>-1308735.262603957</c:v>
                </c:pt>
                <c:pt idx="745">
                  <c:v>10830.62731477522</c:v>
                </c:pt>
                <c:pt idx="746">
                  <c:v>-901329.95463671605</c:v>
                </c:pt>
                <c:pt idx="747">
                  <c:v>784181.60447852244</c:v>
                </c:pt>
                <c:pt idx="748">
                  <c:v>1693737.860374735</c:v>
                </c:pt>
                <c:pt idx="749">
                  <c:v>188119.09067234921</c:v>
                </c:pt>
                <c:pt idx="750">
                  <c:v>-2038591.373459243</c:v>
                </c:pt>
                <c:pt idx="751">
                  <c:v>-259057.5964856004</c:v>
                </c:pt>
                <c:pt idx="752">
                  <c:v>-780111.96066434996</c:v>
                </c:pt>
                <c:pt idx="753">
                  <c:v>655901.26918193058</c:v>
                </c:pt>
                <c:pt idx="754">
                  <c:v>340105.94732727221</c:v>
                </c:pt>
                <c:pt idx="755">
                  <c:v>-3465555.3343083118</c:v>
                </c:pt>
                <c:pt idx="756">
                  <c:v>492411.14825630462</c:v>
                </c:pt>
                <c:pt idx="757">
                  <c:v>-476026.4059357334</c:v>
                </c:pt>
                <c:pt idx="758">
                  <c:v>33313.178052885291</c:v>
                </c:pt>
                <c:pt idx="759">
                  <c:v>1069062.3564640181</c:v>
                </c:pt>
                <c:pt idx="760">
                  <c:v>1124630.8042424941</c:v>
                </c:pt>
                <c:pt idx="761">
                  <c:v>140515.9872323529</c:v>
                </c:pt>
                <c:pt idx="762">
                  <c:v>-1035597.144274201</c:v>
                </c:pt>
                <c:pt idx="763">
                  <c:v>1924447.9845095859</c:v>
                </c:pt>
                <c:pt idx="764">
                  <c:v>684554.92444224015</c:v>
                </c:pt>
                <c:pt idx="765">
                  <c:v>3763256.789449974</c:v>
                </c:pt>
                <c:pt idx="766">
                  <c:v>-1796390.0401565051</c:v>
                </c:pt>
                <c:pt idx="767">
                  <c:v>766058.12339140964</c:v>
                </c:pt>
                <c:pt idx="768">
                  <c:v>1774882.0311917879</c:v>
                </c:pt>
                <c:pt idx="769">
                  <c:v>-1479256.4205119789</c:v>
                </c:pt>
                <c:pt idx="770">
                  <c:v>-6272.7862768889408</c:v>
                </c:pt>
                <c:pt idx="771">
                  <c:v>-35611.010533384193</c:v>
                </c:pt>
                <c:pt idx="772">
                  <c:v>-186063.45636626269</c:v>
                </c:pt>
                <c:pt idx="773">
                  <c:v>-475201.60770942882</c:v>
                </c:pt>
                <c:pt idx="774">
                  <c:v>288072.64427463821</c:v>
                </c:pt>
                <c:pt idx="775">
                  <c:v>-544992.51965037885</c:v>
                </c:pt>
                <c:pt idx="776">
                  <c:v>-546995.74401975388</c:v>
                </c:pt>
                <c:pt idx="777">
                  <c:v>748538.62370232039</c:v>
                </c:pt>
                <c:pt idx="778">
                  <c:v>9345.8760675849917</c:v>
                </c:pt>
                <c:pt idx="779">
                  <c:v>-1563968.7897710651</c:v>
                </c:pt>
                <c:pt idx="780">
                  <c:v>2356124.1855580122</c:v>
                </c:pt>
                <c:pt idx="781">
                  <c:v>-291864.19663760072</c:v>
                </c:pt>
                <c:pt idx="782">
                  <c:v>-290118.89655183622</c:v>
                </c:pt>
                <c:pt idx="783">
                  <c:v>-109246.13715699691</c:v>
                </c:pt>
                <c:pt idx="784">
                  <c:v>-1824776.2766186099</c:v>
                </c:pt>
                <c:pt idx="785">
                  <c:v>-685489.81082953443</c:v>
                </c:pt>
                <c:pt idx="786">
                  <c:v>763061.60251080687</c:v>
                </c:pt>
                <c:pt idx="787">
                  <c:v>-642789.66055514896</c:v>
                </c:pt>
                <c:pt idx="788">
                  <c:v>2862517.8238365608</c:v>
                </c:pt>
                <c:pt idx="789">
                  <c:v>804577.02339276345</c:v>
                </c:pt>
                <c:pt idx="790">
                  <c:v>-496686.36449954979</c:v>
                </c:pt>
                <c:pt idx="791">
                  <c:v>2264962.068878056</c:v>
                </c:pt>
                <c:pt idx="792">
                  <c:v>-1219754.8517537969</c:v>
                </c:pt>
                <c:pt idx="793">
                  <c:v>241991.40162076199</c:v>
                </c:pt>
                <c:pt idx="794">
                  <c:v>1329512.2839045429</c:v>
                </c:pt>
                <c:pt idx="795">
                  <c:v>-1002900.570875867</c:v>
                </c:pt>
                <c:pt idx="796">
                  <c:v>560448.09098032548</c:v>
                </c:pt>
                <c:pt idx="797">
                  <c:v>-698040.81041187141</c:v>
                </c:pt>
                <c:pt idx="798">
                  <c:v>-29011.720291536269</c:v>
                </c:pt>
                <c:pt idx="799">
                  <c:v>-121627.8100390051</c:v>
                </c:pt>
                <c:pt idx="800">
                  <c:v>3299949.074313018</c:v>
                </c:pt>
                <c:pt idx="801">
                  <c:v>-4410337.5941118225</c:v>
                </c:pt>
                <c:pt idx="802">
                  <c:v>1780075.4635203369</c:v>
                </c:pt>
                <c:pt idx="803">
                  <c:v>660869.50982449634</c:v>
                </c:pt>
                <c:pt idx="804">
                  <c:v>-551260.63143151556</c:v>
                </c:pt>
                <c:pt idx="805">
                  <c:v>-4175.5400306851443</c:v>
                </c:pt>
                <c:pt idx="806">
                  <c:v>740212.09841572947</c:v>
                </c:pt>
                <c:pt idx="807">
                  <c:v>772791.19953697431</c:v>
                </c:pt>
                <c:pt idx="808">
                  <c:v>3298393.0450430359</c:v>
                </c:pt>
                <c:pt idx="809">
                  <c:v>697173.07407087449</c:v>
                </c:pt>
                <c:pt idx="810">
                  <c:v>1343123.1010637661</c:v>
                </c:pt>
                <c:pt idx="811">
                  <c:v>-252146.20839321759</c:v>
                </c:pt>
                <c:pt idx="812">
                  <c:v>896297.91808358009</c:v>
                </c:pt>
                <c:pt idx="813">
                  <c:v>242338.45777868089</c:v>
                </c:pt>
                <c:pt idx="814">
                  <c:v>736854.65895456902</c:v>
                </c:pt>
                <c:pt idx="815">
                  <c:v>941853.10314836691</c:v>
                </c:pt>
                <c:pt idx="816">
                  <c:v>973638.25861622125</c:v>
                </c:pt>
                <c:pt idx="817">
                  <c:v>-8087424.9151820168</c:v>
                </c:pt>
                <c:pt idx="818">
                  <c:v>2108808.6681422689</c:v>
                </c:pt>
                <c:pt idx="819">
                  <c:v>-1354969.547644286</c:v>
                </c:pt>
                <c:pt idx="820">
                  <c:v>-89501.792831642437</c:v>
                </c:pt>
                <c:pt idx="821">
                  <c:v>-3792.4038764945899</c:v>
                </c:pt>
                <c:pt idx="822">
                  <c:v>1608910.421661038</c:v>
                </c:pt>
                <c:pt idx="823">
                  <c:v>-1016087.425353988</c:v>
                </c:pt>
                <c:pt idx="824">
                  <c:v>476146.40250894643</c:v>
                </c:pt>
                <c:pt idx="825">
                  <c:v>-698719.08438090014</c:v>
                </c:pt>
                <c:pt idx="826">
                  <c:v>89436.657572292766</c:v>
                </c:pt>
                <c:pt idx="827">
                  <c:v>-675390.76572215569</c:v>
                </c:pt>
                <c:pt idx="828">
                  <c:v>-47141.241795706192</c:v>
                </c:pt>
                <c:pt idx="829">
                  <c:v>-1346556.051373295</c:v>
                </c:pt>
                <c:pt idx="830">
                  <c:v>602142.80438253342</c:v>
                </c:pt>
                <c:pt idx="831">
                  <c:v>-3462165.1257085772</c:v>
                </c:pt>
                <c:pt idx="832">
                  <c:v>952289.52625806211</c:v>
                </c:pt>
                <c:pt idx="833">
                  <c:v>-534286.09503207367</c:v>
                </c:pt>
                <c:pt idx="834">
                  <c:v>-2687189.032487595</c:v>
                </c:pt>
                <c:pt idx="835">
                  <c:v>-62900.508262748743</c:v>
                </c:pt>
                <c:pt idx="836">
                  <c:v>-6663403.0536018582</c:v>
                </c:pt>
                <c:pt idx="837">
                  <c:v>-2430610.1471339478</c:v>
                </c:pt>
                <c:pt idx="838">
                  <c:v>-85705.28807401986</c:v>
                </c:pt>
                <c:pt idx="839">
                  <c:v>916284.56305508676</c:v>
                </c:pt>
                <c:pt idx="840">
                  <c:v>2585335.8998045982</c:v>
                </c:pt>
                <c:pt idx="841">
                  <c:v>4162299.2746943799</c:v>
                </c:pt>
                <c:pt idx="842">
                  <c:v>-211080.70394446031</c:v>
                </c:pt>
                <c:pt idx="843">
                  <c:v>-72925.456606180422</c:v>
                </c:pt>
                <c:pt idx="844">
                  <c:v>42923.918404113298</c:v>
                </c:pt>
                <c:pt idx="845">
                  <c:v>-747098.66482376505</c:v>
                </c:pt>
                <c:pt idx="846">
                  <c:v>2839024.9376560841</c:v>
                </c:pt>
                <c:pt idx="847">
                  <c:v>-1188276.766495527</c:v>
                </c:pt>
                <c:pt idx="848">
                  <c:v>657169.41459827684</c:v>
                </c:pt>
                <c:pt idx="849">
                  <c:v>-656762.99458240764</c:v>
                </c:pt>
                <c:pt idx="850">
                  <c:v>-1226997.3611780179</c:v>
                </c:pt>
                <c:pt idx="851">
                  <c:v>-278902.29249297641</c:v>
                </c:pt>
                <c:pt idx="852">
                  <c:v>-2035577.0175512659</c:v>
                </c:pt>
                <c:pt idx="853">
                  <c:v>-589116.63612956693</c:v>
                </c:pt>
                <c:pt idx="854">
                  <c:v>-483175.95885056473</c:v>
                </c:pt>
                <c:pt idx="855">
                  <c:v>1498872.1340276001</c:v>
                </c:pt>
                <c:pt idx="856">
                  <c:v>-1090387.510939454</c:v>
                </c:pt>
                <c:pt idx="857">
                  <c:v>-2175884.5881887521</c:v>
                </c:pt>
                <c:pt idx="858">
                  <c:v>342326.43939590419</c:v>
                </c:pt>
                <c:pt idx="859">
                  <c:v>-1270471.5047510241</c:v>
                </c:pt>
                <c:pt idx="860">
                  <c:v>-693580.19317079382</c:v>
                </c:pt>
                <c:pt idx="861">
                  <c:v>1824393.719828225</c:v>
                </c:pt>
                <c:pt idx="862">
                  <c:v>117730.4432470203</c:v>
                </c:pt>
                <c:pt idx="863">
                  <c:v>81976.571728528681</c:v>
                </c:pt>
                <c:pt idx="864">
                  <c:v>-1055923.0068226091</c:v>
                </c:pt>
                <c:pt idx="865">
                  <c:v>-30318.051527148651</c:v>
                </c:pt>
                <c:pt idx="866">
                  <c:v>-198307.29493679549</c:v>
                </c:pt>
                <c:pt idx="867">
                  <c:v>-265739.1573457995</c:v>
                </c:pt>
                <c:pt idx="868">
                  <c:v>-1542803.0211865411</c:v>
                </c:pt>
                <c:pt idx="869">
                  <c:v>30201.451725791889</c:v>
                </c:pt>
                <c:pt idx="870">
                  <c:v>-1477549.8487301241</c:v>
                </c:pt>
                <c:pt idx="871">
                  <c:v>-916352.67761696386</c:v>
                </c:pt>
                <c:pt idx="872">
                  <c:v>-1623716.5432255729</c:v>
                </c:pt>
                <c:pt idx="873">
                  <c:v>79877.315158916055</c:v>
                </c:pt>
                <c:pt idx="874">
                  <c:v>-2617571.332754802</c:v>
                </c:pt>
                <c:pt idx="875">
                  <c:v>-25113.75525701934</c:v>
                </c:pt>
                <c:pt idx="876">
                  <c:v>-7265157.6461759927</c:v>
                </c:pt>
                <c:pt idx="877">
                  <c:v>-627582.07790367678</c:v>
                </c:pt>
                <c:pt idx="878">
                  <c:v>196990.13986220639</c:v>
                </c:pt>
                <c:pt idx="879">
                  <c:v>2841183.328782436</c:v>
                </c:pt>
                <c:pt idx="880">
                  <c:v>-101243.5369934928</c:v>
                </c:pt>
                <c:pt idx="881">
                  <c:v>-817948.50264105841</c:v>
                </c:pt>
                <c:pt idx="882">
                  <c:v>164208.4510998028</c:v>
                </c:pt>
                <c:pt idx="883">
                  <c:v>-222958.34324787839</c:v>
                </c:pt>
                <c:pt idx="884">
                  <c:v>644501.59472670127</c:v>
                </c:pt>
                <c:pt idx="885">
                  <c:v>-1887480.277138636</c:v>
                </c:pt>
                <c:pt idx="886">
                  <c:v>19263.499455973131</c:v>
                </c:pt>
                <c:pt idx="887">
                  <c:v>-928.83978893112635</c:v>
                </c:pt>
                <c:pt idx="888">
                  <c:v>-1392007.9140657471</c:v>
                </c:pt>
                <c:pt idx="889">
                  <c:v>1147658.6264365599</c:v>
                </c:pt>
                <c:pt idx="890">
                  <c:v>171595.09969450429</c:v>
                </c:pt>
                <c:pt idx="891">
                  <c:v>-655573.43251576961</c:v>
                </c:pt>
                <c:pt idx="892">
                  <c:v>-872263.02922966483</c:v>
                </c:pt>
                <c:pt idx="893">
                  <c:v>2670443.5242468212</c:v>
                </c:pt>
                <c:pt idx="894">
                  <c:v>286464.52379362518</c:v>
                </c:pt>
                <c:pt idx="895">
                  <c:v>-988856.6010731688</c:v>
                </c:pt>
                <c:pt idx="896">
                  <c:v>128918.03836344169</c:v>
                </c:pt>
                <c:pt idx="897">
                  <c:v>1691224.568491094</c:v>
                </c:pt>
                <c:pt idx="898">
                  <c:v>1847784.758102892</c:v>
                </c:pt>
                <c:pt idx="899">
                  <c:v>-1941981.670756408</c:v>
                </c:pt>
                <c:pt idx="900">
                  <c:v>92848.746597546953</c:v>
                </c:pt>
                <c:pt idx="901">
                  <c:v>1323666.548205083</c:v>
                </c:pt>
                <c:pt idx="902">
                  <c:v>79866.468868116353</c:v>
                </c:pt>
                <c:pt idx="903">
                  <c:v>-1055343.989899178</c:v>
                </c:pt>
                <c:pt idx="904">
                  <c:v>-1998166.595938086</c:v>
                </c:pt>
                <c:pt idx="905">
                  <c:v>-127007.7585655955</c:v>
                </c:pt>
                <c:pt idx="906">
                  <c:v>1191111.758681898</c:v>
                </c:pt>
                <c:pt idx="907">
                  <c:v>-3441547.7378813238</c:v>
                </c:pt>
                <c:pt idx="908">
                  <c:v>1296137.5957560949</c:v>
                </c:pt>
                <c:pt idx="909">
                  <c:v>131894.23203531271</c:v>
                </c:pt>
                <c:pt idx="910">
                  <c:v>-791620.78896432987</c:v>
                </c:pt>
                <c:pt idx="911">
                  <c:v>-526481.13430377899</c:v>
                </c:pt>
                <c:pt idx="912">
                  <c:v>1591880.0283441381</c:v>
                </c:pt>
                <c:pt idx="913">
                  <c:v>-588703.18818268413</c:v>
                </c:pt>
                <c:pt idx="914">
                  <c:v>1122241.6037478971</c:v>
                </c:pt>
                <c:pt idx="915">
                  <c:v>-105949.2470078522</c:v>
                </c:pt>
                <c:pt idx="916">
                  <c:v>-147080.82385613499</c:v>
                </c:pt>
                <c:pt idx="917">
                  <c:v>799491.21692231414</c:v>
                </c:pt>
                <c:pt idx="918">
                  <c:v>790495.89677228406</c:v>
                </c:pt>
                <c:pt idx="919">
                  <c:v>-220226.52271326669</c:v>
                </c:pt>
                <c:pt idx="920">
                  <c:v>1661218.124723332</c:v>
                </c:pt>
                <c:pt idx="921">
                  <c:v>-116854.6057862756</c:v>
                </c:pt>
                <c:pt idx="922">
                  <c:v>-492233.10895229143</c:v>
                </c:pt>
                <c:pt idx="923">
                  <c:v>146143.90107398</c:v>
                </c:pt>
                <c:pt idx="924">
                  <c:v>-1088309.6591546049</c:v>
                </c:pt>
                <c:pt idx="925">
                  <c:v>-521830.33756523771</c:v>
                </c:pt>
                <c:pt idx="926">
                  <c:v>1726890.6266842701</c:v>
                </c:pt>
                <c:pt idx="927">
                  <c:v>806977.06919102545</c:v>
                </c:pt>
                <c:pt idx="928">
                  <c:v>-7397465.2520351261</c:v>
                </c:pt>
                <c:pt idx="929">
                  <c:v>-7449.4679923177782</c:v>
                </c:pt>
                <c:pt idx="930">
                  <c:v>397826.08930034982</c:v>
                </c:pt>
                <c:pt idx="931">
                  <c:v>1349485.5965593129</c:v>
                </c:pt>
                <c:pt idx="932">
                  <c:v>-123986.66086025169</c:v>
                </c:pt>
                <c:pt idx="933">
                  <c:v>-1102123.509056607</c:v>
                </c:pt>
                <c:pt idx="934">
                  <c:v>313150.89058375329</c:v>
                </c:pt>
                <c:pt idx="935">
                  <c:v>1346794.5156343819</c:v>
                </c:pt>
                <c:pt idx="936">
                  <c:v>-1244671.18129257</c:v>
                </c:pt>
                <c:pt idx="937">
                  <c:v>-775654.73172501812</c:v>
                </c:pt>
                <c:pt idx="938">
                  <c:v>1147813.7691716391</c:v>
                </c:pt>
                <c:pt idx="939">
                  <c:v>-936767.82411723072</c:v>
                </c:pt>
                <c:pt idx="940">
                  <c:v>1164267.990083839</c:v>
                </c:pt>
                <c:pt idx="941">
                  <c:v>-991713.61370333529</c:v>
                </c:pt>
                <c:pt idx="942">
                  <c:v>126987.4827420697</c:v>
                </c:pt>
                <c:pt idx="943">
                  <c:v>-1300365.273263657</c:v>
                </c:pt>
                <c:pt idx="944">
                  <c:v>-9163526.7761696391</c:v>
                </c:pt>
                <c:pt idx="945">
                  <c:v>2789960.4810766201</c:v>
                </c:pt>
                <c:pt idx="946">
                  <c:v>111228.5647245024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0E-4DFE-AAB4-B2F0DAC94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290072"/>
        <c:axId val="578294648"/>
      </c:areaChart>
      <c:dateAx>
        <c:axId val="578290072"/>
        <c:scaling>
          <c:orientation val="minMax"/>
        </c:scaling>
        <c:delete val="0"/>
        <c:axPos val="b"/>
        <c:numFmt formatCode="dd/mm/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94648"/>
        <c:crosses val="autoZero"/>
        <c:auto val="1"/>
        <c:lblOffset val="100"/>
        <c:baseTimeUnit val="days"/>
      </c:dateAx>
      <c:valAx>
        <c:axId val="578294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90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[portfolio_modified1.xlsx]Sheet5!PivotTable36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Sheet5!$B$4:$B$5</c:f>
              <c:strCache>
                <c:ptCount val="1"/>
                <c:pt idx="0">
                  <c:v>Acme Investments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Sheet5!$A$6:$A$15</c:f>
              <c:strCache>
                <c:ptCount val="9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</c:strCache>
            </c:strRef>
          </c:cat>
          <c:val>
            <c:numRef>
              <c:f>Sheet5!$B$6:$B$15</c:f>
              <c:numCache>
                <c:formatCode>General</c:formatCode>
                <c:ptCount val="9"/>
                <c:pt idx="0">
                  <c:v>3575800.9774376028</c:v>
                </c:pt>
                <c:pt idx="1">
                  <c:v>3082819.2594624078</c:v>
                </c:pt>
                <c:pt idx="2">
                  <c:v>4339771.7038334543</c:v>
                </c:pt>
                <c:pt idx="3">
                  <c:v>4881749.7206747672</c:v>
                </c:pt>
                <c:pt idx="4">
                  <c:v>3433688.4897311409</c:v>
                </c:pt>
                <c:pt idx="5">
                  <c:v>4379944.0247047264</c:v>
                </c:pt>
                <c:pt idx="6">
                  <c:v>2569403.066130728</c:v>
                </c:pt>
                <c:pt idx="7">
                  <c:v>2279140.6320897508</c:v>
                </c:pt>
                <c:pt idx="8">
                  <c:v>656921.94072153908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D5-453E-BBFD-AB006BA38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1521712"/>
        <c:axId val="531517840"/>
      </c:lineChart>
      <c:catAx>
        <c:axId val="53152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517840"/>
        <c:crosses val="autoZero"/>
        <c:auto val="1"/>
        <c:lblAlgn val="ctr"/>
        <c:lblOffset val="100"/>
        <c:noMultiLvlLbl val="0"/>
      </c:catAx>
      <c:valAx>
        <c:axId val="53151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52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479425</xdr:colOff>
      <xdr:row>925</xdr:row>
      <xdr:rowOff>120650</xdr:rowOff>
    </xdr:from>
    <xdr:to>
      <xdr:col>15</xdr:col>
      <xdr:colOff>174625</xdr:colOff>
      <xdr:row>940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6A0A98-5D33-860D-8C06-D7221678E1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768350</xdr:colOff>
      <xdr:row>2</xdr:row>
      <xdr:rowOff>6350</xdr:rowOff>
    </xdr:from>
    <xdr:to>
      <xdr:col>13</xdr:col>
      <xdr:colOff>330200</xdr:colOff>
      <xdr:row>16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53B846-5042-337B-4267-C2D9BC6CD5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aac Ikhaiduwor" refreshedDate="45692.616604861112" createdVersion="8" refreshedVersion="8" minRefreshableVersion="3" recordCount="1000" xr:uid="{00000000-000A-0000-FFFF-FFFF00000000}">
  <cacheSource type="worksheet">
    <worksheetSource name="Table1"/>
  </cacheSource>
  <cacheFields count="8">
    <cacheField name="asset_name" numFmtId="0">
      <sharedItems count="21">
        <s v="PYPL"/>
        <s v="TXN"/>
        <s v="ADBE"/>
        <s v="IBM"/>
        <s v="GOOGL"/>
        <s v="AAPL"/>
        <s v="AMD"/>
        <s v="NVDA"/>
        <s v="TSLA"/>
        <s v="CRM"/>
        <s v="SNAP"/>
        <s v="AMZN"/>
        <s v="INTC"/>
        <s v="FB"/>
        <s v="MSFT"/>
        <s v="QCOM"/>
        <s v="AVGO"/>
        <s v="NFLX"/>
        <s v="CSCO"/>
        <s v="MU"/>
        <s v="ORCL"/>
      </sharedItems>
    </cacheField>
    <cacheField name="date" numFmtId="0">
      <sharedItems count="871">
        <s v="16-07-2016"/>
        <s v="25-12-2019"/>
        <s v="04-08-2018"/>
        <s v="26-02-2022"/>
        <s v="25-08-2020"/>
        <s v="25-02-2015"/>
        <s v="29-11-2021"/>
        <s v="19-12-2015"/>
        <s v="07-02-2023"/>
        <s v="10-05-2022"/>
        <s v="29-05-2021"/>
        <s v="15-10-2018"/>
        <s v="24-02-2018"/>
        <s v="17-11-2022"/>
        <s v="23-11-2022"/>
        <s v="14-09-2023"/>
        <s v="01-12-2022"/>
        <s v="05-06-2023"/>
        <s v="18-08-2015"/>
        <s v="04-09-2016"/>
        <s v="26-07-2022"/>
        <s v="22-12-2017"/>
        <s v="27-04-2015"/>
        <s v="30-03-2019"/>
        <s v="15-07-2024"/>
        <s v="04-08-2016"/>
        <s v="23-04-2023"/>
        <s v="21-05-2019"/>
        <s v="02-02-2018"/>
        <s v="30-11-2018"/>
        <s v="23-01-2015"/>
        <s v="23-07-2022"/>
        <s v="20-08-2021"/>
        <s v="13-09-2016"/>
        <s v="29-08-2022"/>
        <s v="07-03-2019"/>
        <s v="31-12-2022"/>
        <s v="23-08-2023"/>
        <s v="06-12-2023"/>
        <s v="08-07-2024"/>
        <s v="11-01-2017"/>
        <s v="21-11-2023"/>
        <s v="26-09-2023"/>
        <s v="21-05-2017"/>
        <s v="31-07-2018"/>
        <s v="04-02-2018"/>
        <s v="05-01-2017"/>
        <s v="24-01-2017"/>
        <s v="16-10-2019"/>
        <s v="15-06-2019"/>
        <s v="02-04-2015"/>
        <s v="04-06-2020"/>
        <s v="15-02-2021"/>
        <s v="06-09-2020"/>
        <s v="09-05-2022"/>
        <s v="22-12-2021"/>
        <s v="05-02-2024"/>
        <s v="14-10-2015"/>
        <s v="05-09-2022"/>
        <s v="09-08-2022"/>
        <s v="18-02-2021"/>
        <s v="17-02-2017"/>
        <s v="31-07-2023"/>
        <s v="10-07-2023"/>
        <s v="26-09-2022"/>
        <s v="09-04-2016"/>
        <s v="12-11-2016"/>
        <s v="30-01-2019"/>
        <s v="26-04-2017"/>
        <s v="30-12-2018"/>
        <s v="11-01-2023"/>
        <s v="29-03-2024"/>
        <s v="28-11-2016"/>
        <s v="27-01-2019"/>
        <s v="29-05-2016"/>
        <s v="12-01-2020"/>
        <s v="27-07-2016"/>
        <s v="23-06-2022"/>
        <s v="18-02-2017"/>
        <s v="20-08-2023"/>
        <s v="22-01-2021"/>
        <s v="17-06-2022"/>
        <s v="13-07-2018"/>
        <s v="17-05-2020"/>
        <s v="28-10-2018"/>
        <s v="09-05-2018"/>
        <s v="09-09-2017"/>
        <s v="27-11-2018"/>
        <s v="30-04-2016"/>
        <s v="14-07-2021"/>
        <s v="18-04-2018"/>
        <s v="19-08-2019"/>
        <s v="19-11-2023"/>
        <s v="28-05-2018"/>
        <s v="30-04-2020"/>
        <s v="06-08-2018"/>
        <s v="13-02-2022"/>
        <s v="08-10-2018"/>
        <s v="28-09-2020"/>
        <s v="06-11-2015"/>
        <s v="31-05-2015"/>
        <s v="28-07-2019"/>
        <s v="25-10-2018"/>
        <s v="15-03-2022"/>
        <s v="21-09-2023"/>
        <s v="04-03-2016"/>
        <s v="23-02-2023"/>
        <s v="22-03-2021"/>
        <s v="26-11-2022"/>
        <s v="07-11-2021"/>
        <s v="01-03-2015"/>
        <s v="19-03-2017"/>
        <s v="07-01-2022"/>
        <s v="18-09-2022"/>
        <s v="19-11-2018"/>
        <s v="27-09-2019"/>
        <s v="02-04-2021"/>
        <s v="12-07-2019"/>
        <s v="22-08-2019"/>
        <s v="11-01-2015"/>
        <s v="14-06-2022"/>
        <s v="04-01-2018"/>
        <s v="08-02-2021"/>
        <s v="08-08-2021"/>
        <s v="28-11-2023"/>
        <s v="17-10-2018"/>
        <s v="04-05-2024"/>
        <s v="07-09-2022"/>
        <s v="18-08-2019"/>
        <s v="07-04-2023"/>
        <s v="29-04-2016"/>
        <s v="27-03-2016"/>
        <s v="24-09-2016"/>
        <s v="27-06-2016"/>
        <s v="23-03-2020"/>
        <s v="19-09-2017"/>
        <s v="06-01-2015"/>
        <s v="13-09-2022"/>
        <s v="25-10-2023"/>
        <s v="09-09-2015"/>
        <s v="20-07-2024"/>
        <s v="27-02-2023"/>
        <s v="05-05-2018"/>
        <s v="28-09-2016"/>
        <s v="04-07-2022"/>
        <s v="26-06-2022"/>
        <s v="25-02-2016"/>
        <s v="22-02-2021"/>
        <s v="20-11-2016"/>
        <s v="25-11-2019"/>
        <s v="18-08-2022"/>
        <s v="02-09-2016"/>
        <s v="11-07-2016"/>
        <s v="29-08-2016"/>
        <s v="07-10-2023"/>
        <s v="22-06-2020"/>
        <s v="30-07-2024"/>
        <s v="02-03-2021"/>
        <s v="25-03-2015"/>
        <s v="03-01-2020"/>
        <s v="02-02-2019"/>
        <s v="26-06-2017"/>
        <s v="31-07-2019"/>
        <s v="12-11-2023"/>
        <s v="19-12-2016"/>
        <s v="09-01-2022"/>
        <s v="02-03-2023"/>
        <s v="13-09-2021"/>
        <s v="20-02-2024"/>
        <s v="05-12-2019"/>
        <s v="12-04-2019"/>
        <s v="06-02-2021"/>
        <s v="05-02-2016"/>
        <s v="04-10-2019"/>
        <s v="02-03-2018"/>
        <s v="24-03-2015"/>
        <s v="16-02-2017"/>
        <s v="25-10-2015"/>
        <s v="31-10-2017"/>
        <s v="02-12-2017"/>
        <s v="23-01-2024"/>
        <s v="19-02-2015"/>
        <s v="26-06-2020"/>
        <s v="01-10-2021"/>
        <s v="10-01-2020"/>
        <s v="08-09-2019"/>
        <s v="21-04-2020"/>
        <s v="23-01-2023"/>
        <s v="02-06-2021"/>
        <s v="04-01-2017"/>
        <s v="07-04-2015"/>
        <s v="14-03-2019"/>
        <s v="14-06-2020"/>
        <s v="02-01-2021"/>
        <s v="03-11-2019"/>
        <s v="11-08-2020"/>
        <s v="17-12-2020"/>
        <s v="09-11-2022"/>
        <s v="18-07-2023"/>
        <s v="11-09-2023"/>
        <s v="19-10-2019"/>
        <s v="27-04-2023"/>
        <s v="09-02-2019"/>
        <s v="17-01-2017"/>
        <s v="13-04-2016"/>
        <s v="01-12-2019"/>
        <s v="12-02-2017"/>
        <s v="08-12-2021"/>
        <s v="20-05-2022"/>
        <s v="25-05-2022"/>
        <s v="17-10-2015"/>
        <s v="05-04-2021"/>
        <s v="30-10-2017"/>
        <s v="16-07-2017"/>
        <s v="24-02-2019"/>
        <s v="30-04-2023"/>
        <s v="04-02-2022"/>
        <s v="27-08-2018"/>
        <s v="27-02-2016"/>
        <s v="28-03-2023"/>
        <s v="10-04-2016"/>
        <s v="24-07-2022"/>
        <s v="03-02-2023"/>
        <s v="10-04-2017"/>
        <s v="18-10-2021"/>
        <s v="11-02-2018"/>
        <s v="25-05-2017"/>
        <s v="29-10-2024"/>
        <s v="16-06-2015"/>
        <s v="23-10-2017"/>
        <s v="28-07-2023"/>
        <s v="14-08-2019"/>
        <s v="24-02-2015"/>
        <s v="15-01-2020"/>
        <s v="26-10-2021"/>
        <s v="20-11-2019"/>
        <s v="04-12-2017"/>
        <s v="10-04-2022"/>
        <s v="21-04-2021"/>
        <s v="16-10-2023"/>
        <s v="09-07-2021"/>
        <s v="11-10-2018"/>
        <s v="06-09-2022"/>
        <s v="09-08-2020"/>
        <s v="16-12-2017"/>
        <s v="18-03-2016"/>
        <s v="24-08-2018"/>
        <s v="28-07-2022"/>
        <s v="17-11-2020"/>
        <s v="18-01-2024"/>
        <s v="29-09-2020"/>
        <s v="15-11-2024"/>
        <s v="07-01-2024"/>
        <s v="12-07-2017"/>
        <s v="20-11-2017"/>
        <s v="27-12-2021"/>
        <s v="16-03-2017"/>
        <s v="01-11-2018"/>
        <s v="01-06-2022"/>
        <s v="29-12-2021"/>
        <s v="01-11-2016"/>
        <s v="13-08-2019"/>
        <s v="03-04-2020"/>
        <s v="30-12-2016"/>
        <s v="10-09-2020"/>
        <s v="16-12-2016"/>
        <s v="29-11-2020"/>
        <s v="17-10-2020"/>
        <s v="14-09-2018"/>
        <s v="29-03-2023"/>
        <s v="17-07-2023"/>
        <s v="13-08-2022"/>
        <s v="14-04-2021"/>
        <s v="26-03-2016"/>
        <s v="08-08-2018"/>
        <s v="12-01-2016"/>
        <s v="26-05-2024"/>
        <s v="28-05-2017"/>
        <s v="16-05-2016"/>
        <s v="26-06-2015"/>
        <s v="26-03-2022"/>
        <s v="19-08-2016"/>
        <s v="28-06-2021"/>
        <s v="01-02-2022"/>
        <s v="02-11-2023"/>
        <s v="17-09-2017"/>
        <s v="08-09-2020"/>
        <s v="03-07-2017"/>
        <s v="16-04-2022"/>
        <s v="04-10-2018"/>
        <s v="28-10-2022"/>
        <s v="30-04-2021"/>
        <s v="14-05-2016"/>
        <s v="27-02-2020"/>
        <s v="10-08-2019"/>
        <s v="13-07-2021"/>
        <s v="23-09-2024"/>
        <s v="13-11-2015"/>
        <s v="18-08-2018"/>
        <s v="21-01-2024"/>
        <s v="23-02-2022"/>
        <s v="10-06-2022"/>
        <s v="29-09-2022"/>
        <s v="22-04-2017"/>
        <s v="12-07-2020"/>
        <s v="20-12-2017"/>
        <s v="09-05-2017"/>
        <s v="12-04-2021"/>
        <s v="18-01-2015"/>
        <s v="10-12-2024"/>
        <s v="07-08-2015"/>
        <s v="07-01-2015"/>
        <s v="16-08-2015"/>
        <s v="02-07-2017"/>
        <s v="11-10-2024"/>
        <s v="22-11-2024"/>
        <s v="04-03-2019"/>
        <s v="05-01-2021"/>
        <s v="28-07-2021"/>
        <s v="15-08-2018"/>
        <s v="22-07-2022"/>
        <s v="20-08-2015"/>
        <s v="08-01-2018"/>
        <s v="06-03-2023"/>
        <s v="21-11-2015"/>
        <s v="04-09-2024"/>
        <s v="25-03-2018"/>
        <s v="12-08-2017"/>
        <s v="18-11-2021"/>
        <s v="11-06-2015"/>
        <s v="10-03-2024"/>
        <s v="04-09-2018"/>
        <s v="21-12-2019"/>
        <s v="23-05-2016"/>
        <s v="09-11-2018"/>
        <s v="26-10-2017"/>
        <s v="06-05-2016"/>
        <s v="13-06-2022"/>
        <s v="20-06-2024"/>
        <s v="06-02-2019"/>
        <s v="19-02-2016"/>
        <s v="08-12-2017"/>
        <s v="24-09-2018"/>
        <s v="24-06-2019"/>
        <s v="02-09-2022"/>
        <s v="20-04-2023"/>
        <s v="18-05-2024"/>
        <s v="01-10-2020"/>
        <s v="25-12-2021"/>
        <s v="10-02-2021"/>
        <s v="16-07-2018"/>
        <s v="01-10-2024"/>
        <s v="23-12-2016"/>
        <s v="21-01-2018"/>
        <s v="12-12-2024"/>
        <s v="01-07-2015"/>
        <s v="17-07-2015"/>
        <s v="28-05-2019"/>
        <s v="21-09-2024"/>
        <s v="28-11-2024"/>
        <s v="21-04-2024"/>
        <s v="14-05-2024"/>
        <s v="15-04-2021"/>
        <s v="10-01-2017"/>
        <s v="07-10-2022"/>
        <s v="10-05-2019"/>
        <s v="17-08-2022"/>
        <s v="18-09-2018"/>
        <s v="04-04-2023"/>
        <s v="24-07-2018"/>
        <s v="03-06-2019"/>
        <s v="06-05-2018"/>
        <s v="26-11-2017"/>
        <s v="13-05-2019"/>
        <s v="30-09-2016"/>
        <s v="06-08-2020"/>
        <s v="11-01-2019"/>
        <s v="01-11-2015"/>
        <s v="14-07-2022"/>
        <s v="05-12-2022"/>
        <s v="25-12-2023"/>
        <s v="20-12-2016"/>
        <s v="02-06-2019"/>
        <s v="24-10-2023"/>
        <s v="29-10-2015"/>
        <s v="21-02-2021"/>
        <s v="17-12-2021"/>
        <s v="17-02-2021"/>
        <s v="16-11-2024"/>
        <s v="02-11-2018"/>
        <s v="08-10-2023"/>
        <s v="19-03-2020"/>
        <s v="17-01-2022"/>
        <s v="31-07-2020"/>
        <s v="19-07-2016"/>
        <s v="06-04-2023"/>
        <s v="08-11-2019"/>
        <s v="26-10-2016"/>
        <s v="17-05-2018"/>
        <s v="01-01-2020"/>
        <s v="08-11-2020"/>
        <s v="23-12-2021"/>
        <s v="18-02-2016"/>
        <s v="05-12-2021"/>
        <s v="10-12-2020"/>
        <s v="06-04-2019"/>
        <s v="10-11-2024"/>
        <s v="31-05-2018"/>
        <s v="06-04-2024"/>
        <s v="04-04-2024"/>
        <s v="01-06-2021"/>
        <s v="06-04-2018"/>
        <s v="15-12-2015"/>
        <s v="19-11-2021"/>
        <s v="18-03-2022"/>
        <s v="11-12-2018"/>
        <s v="24-01-2024"/>
        <s v="01-02-2024"/>
        <s v="23-01-2019"/>
        <s v="29-12-2020"/>
        <s v="17-01-2023"/>
        <s v="08-05-2018"/>
        <s v="12-11-2015"/>
        <s v="16-02-2024"/>
        <s v="23-02-2015"/>
        <s v="15-05-2015"/>
        <s v="27-08-2015"/>
        <s v="13-02-2020"/>
        <s v="07-05-2019"/>
        <s v="15-02-2023"/>
        <s v="16-09-2015"/>
        <s v="04-06-2019"/>
        <s v="01-04-2019"/>
        <s v="28-06-2022"/>
        <s v="02-09-2020"/>
        <s v="26-11-2021"/>
        <s v="22-01-2016"/>
        <s v="29-03-2021"/>
        <s v="29-08-2023"/>
        <s v="01-09-2020"/>
        <s v="26-12-2015"/>
        <s v="22-03-2016"/>
        <s v="19-06-2021"/>
        <s v="26-02-2024"/>
        <s v="21-10-2015"/>
        <s v="13-08-2018"/>
        <s v="10-10-2017"/>
        <s v="04-12-2024"/>
        <s v="18-04-2015"/>
        <s v="15-06-2018"/>
        <s v="15-02-2015"/>
        <s v="05-03-2016"/>
        <s v="12-05-2016"/>
        <s v="27-11-2024"/>
        <s v="16-10-2016"/>
        <s v="02-11-2016"/>
        <s v="09-02-2023"/>
        <s v="12-02-2023"/>
        <s v="20-04-2020"/>
        <s v="03-08-2016"/>
        <s v="29-05-2020"/>
        <s v="23-11-2018"/>
        <s v="19-10-2020"/>
        <s v="28-08-2018"/>
        <s v="17-02-2018"/>
        <s v="12-01-2019"/>
        <s v="10-02-2019"/>
        <s v="07-06-2016"/>
        <s v="11-09-2016"/>
        <s v="08-07-2018"/>
        <s v="22-02-2015"/>
        <s v="21-10-2017"/>
        <s v="06-06-2018"/>
        <s v="27-11-2020"/>
        <s v="08-04-2019"/>
        <s v="15-12-2016"/>
        <s v="15-04-2018"/>
        <s v="08-09-2018"/>
        <s v="14-07-2018"/>
        <s v="20-09-2021"/>
        <s v="15-10-2019"/>
        <s v="29-04-2018"/>
        <s v="07-05-2024"/>
        <s v="23-03-2015"/>
        <s v="17-10-2017"/>
        <s v="26-01-2015"/>
        <s v="28-09-2024"/>
        <s v="09-12-2021"/>
        <s v="27-03-2021"/>
        <s v="09-06-2018"/>
        <s v="10-08-2022"/>
        <s v="19-08-2021"/>
        <s v="18-09-2017"/>
        <s v="01-08-2023"/>
        <s v="22-04-2015"/>
        <s v="23-12-2015"/>
        <s v="27-06-2024"/>
        <s v="05-11-2019"/>
        <s v="24-05-2022"/>
        <s v="02-05-2019"/>
        <s v="05-12-2020"/>
        <s v="18-12-2019"/>
        <s v="06-09-2017"/>
        <s v="07-04-2021"/>
        <s v="08-09-2021"/>
        <s v="27-04-2016"/>
        <s v="13-03-2017"/>
        <s v="25-08-2022"/>
        <s v="08-05-2022"/>
        <s v="09-03-2016"/>
        <s v="12-02-2020"/>
        <s v="30-05-2016"/>
        <s v="27-10-2018"/>
        <s v="29-07-2020"/>
        <s v="30-01-2018"/>
        <s v="07-07-2024"/>
        <s v="15-11-2021"/>
        <s v="22-06-2015"/>
        <s v="03-08-2023"/>
        <s v="22-05-2024"/>
        <s v="27-11-2015"/>
        <s v="22-12-2018"/>
        <s v="10-10-2019"/>
        <s v="09-09-2022"/>
        <s v="26-12-2018"/>
        <s v="26-02-2016"/>
        <s v="14-02-2017"/>
        <s v="05-02-2019"/>
        <s v="10-09-2024"/>
        <s v="20-08-2017"/>
        <s v="27-06-2017"/>
        <s v="16-06-2024"/>
        <s v="25-06-2018"/>
        <s v="29-10-2022"/>
        <s v="05-06-2019"/>
        <s v="24-09-2015"/>
        <s v="20-10-2016"/>
        <s v="26-11-2018"/>
        <s v="01-10-2023"/>
        <s v="04-11-2015"/>
        <s v="05-08-2016"/>
        <s v="15-06-2015"/>
        <s v="03-11-2024"/>
        <s v="21-05-2018"/>
        <s v="16-03-2016"/>
        <s v="22-09-2022"/>
        <s v="15-10-2022"/>
        <s v="27-01-2023"/>
        <s v="13-02-2017"/>
        <s v="21-02-2015"/>
        <s v="05-10-2017"/>
        <s v="30-07-2015"/>
        <s v="30-01-2015"/>
        <s v="29-03-2015"/>
        <s v="02-02-2016"/>
        <s v="21-02-2017"/>
        <s v="20-11-2015"/>
        <s v="06-03-2022"/>
        <s v="26-09-2020"/>
        <s v="23-10-2021"/>
        <s v="29-10-2016"/>
        <s v="10-06-2016"/>
        <s v="23-08-2019"/>
        <s v="08-06-2023"/>
        <s v="09-05-2015"/>
        <s v="29-06-2022"/>
        <s v="26-08-2017"/>
        <s v="22-07-2017"/>
        <s v="04-06-2018"/>
        <s v="03-05-2019"/>
        <s v="04-08-2019"/>
        <s v="13-04-2021"/>
        <s v="16-08-2022"/>
        <s v="02-05-2022"/>
        <s v="29-05-2018"/>
        <s v="14-02-2023"/>
        <s v="01-03-2021"/>
        <s v="01-01-2023"/>
        <s v="06-10-2022"/>
        <s v="29-05-2022"/>
        <s v="10-06-2021"/>
        <s v="04-02-2023"/>
        <s v="14-08-2020"/>
        <s v="09-06-2017"/>
        <s v="17-09-2018"/>
        <s v="18-09-2015"/>
        <s v="10-11-2017"/>
        <s v="13-08-2021"/>
        <s v="27-02-2018"/>
        <s v="30-03-2021"/>
        <s v="05-03-2019"/>
        <s v="24-04-2022"/>
        <s v="27-04-2020"/>
        <s v="12-05-2020"/>
        <s v="17-05-2023"/>
        <s v="21-03-2020"/>
        <s v="26-04-2018"/>
        <s v="05-05-2020"/>
        <s v="22-08-2021"/>
        <s v="21-02-2016"/>
        <s v="07-09-2015"/>
        <s v="08-12-2020"/>
        <s v="03-01-2021"/>
        <s v="26-09-2018"/>
        <s v="07-02-2021"/>
        <s v="22-12-2019"/>
        <s v="28-11-2020"/>
        <s v="14-01-2023"/>
        <s v="06-12-2015"/>
        <s v="17-05-2022"/>
        <s v="19-06-2016"/>
        <s v="03-12-2022"/>
        <s v="18-07-2015"/>
        <s v="11-06-2022"/>
        <s v="03-06-2020"/>
        <s v="16-09-2019"/>
        <s v="03-07-2024"/>
        <s v="07-02-2024"/>
        <s v="23-07-2024"/>
        <s v="23-02-2021"/>
        <s v="18-07-2019"/>
        <s v="05-03-2015"/>
        <s v="03-07-2018"/>
        <s v="26-05-2017"/>
        <s v="23-02-2024"/>
        <s v="29-04-2019"/>
        <s v="24-03-2020"/>
        <s v="17-12-2018"/>
        <s v="07-12-2021"/>
        <s v="24-11-2024"/>
        <s v="01-08-2024"/>
        <s v="12-09-2020"/>
        <s v="03-07-2019"/>
        <s v="11-02-2024"/>
        <s v="21-11-2019"/>
        <s v="20-01-2019"/>
        <s v="16-01-2020"/>
        <s v="24-04-2023"/>
        <s v="22-08-2023"/>
        <s v="26-06-2024"/>
        <s v="17-02-2022"/>
        <s v="25-10-2022"/>
        <s v="19-03-2016"/>
        <s v="06-07-2022"/>
        <s v="06-03-2019"/>
        <s v="30-06-2018"/>
        <s v="11-12-2017"/>
        <s v="23-04-2016"/>
        <s v="09-04-2017"/>
        <s v="13-09-2018"/>
        <s v="29-11-2019"/>
        <s v="23-05-2020"/>
        <s v="22-01-2017"/>
        <s v="13-02-2021"/>
        <s v="20-04-2019"/>
        <s v="20-12-2018"/>
        <s v="05-07-2017"/>
        <s v="11-09-2022"/>
        <s v="15-09-2016"/>
        <s v="19-07-2024"/>
        <s v="05-06-2022"/>
        <s v="01-04-2016"/>
        <s v="11-02-2021"/>
        <s v="16-08-2017"/>
        <s v="10-03-2020"/>
        <s v="02-09-2023"/>
        <s v="18-04-2020"/>
        <s v="17-09-2020"/>
        <s v="13-05-2018"/>
        <s v="25-02-2022"/>
        <s v="13-06-2024"/>
        <s v="26-09-2016"/>
        <s v="30-08-2017"/>
        <s v="19-02-2018"/>
        <s v="11-08-2018"/>
        <s v="24-06-2024"/>
        <s v="02-04-2016"/>
        <s v="08-01-2023"/>
        <s v="12-02-2019"/>
        <s v="21-03-2019"/>
        <s v="13-09-2019"/>
        <s v="24-05-2015"/>
        <s v="11-06-2019"/>
        <s v="30-12-2019"/>
        <s v="12-06-2018"/>
        <s v="18-03-2017"/>
        <s v="11-08-2017"/>
        <s v="11-07-2017"/>
        <s v="06-12-2022"/>
        <s v="22-10-2019"/>
        <s v="28-02-2023"/>
        <s v="30-01-2017"/>
        <s v="12-09-2022"/>
        <s v="28-12-2020"/>
        <s v="23-06-2017"/>
        <s v="23-11-2015"/>
        <s v="25-03-2016"/>
        <s v="02-03-2016"/>
        <s v="02-04-2024"/>
        <s v="27-01-2021"/>
        <s v="20-09-2018"/>
        <s v="20-09-2017"/>
        <s v="28-04-2017"/>
        <s v="07-05-2020"/>
        <s v="25-03-2019"/>
        <s v="17-11-2016"/>
        <s v="14-03-2016"/>
        <s v="10-01-2022"/>
        <s v="01-02-2019"/>
        <s v="21-11-2020"/>
        <s v="08-11-2024"/>
        <s v="05-05-2019"/>
        <s v="11-03-2020"/>
        <s v="01-07-2017"/>
        <s v="15-06-2023"/>
        <s v="27-08-2021"/>
        <s v="27-07-2024"/>
        <s v="02-03-2020"/>
        <s v="03-02-2024"/>
        <s v="05-09-2017"/>
        <s v="01-05-2024"/>
        <s v="18-06-2019"/>
        <s v="06-06-2022"/>
        <s v="05-09-2020"/>
        <s v="24-01-2022"/>
        <s v="08-08-2017"/>
        <s v="18-08-2021"/>
        <s v="15-11-2019"/>
        <s v="27-02-2019"/>
        <s v="21-08-2018"/>
        <s v="03-09-2020"/>
        <s v="28-05-2016"/>
        <s v="28-01-2020"/>
        <s v="05-01-2024"/>
        <s v="08-06-2018"/>
        <s v="20-05-2018"/>
        <s v="08-01-2021"/>
        <s v="30-03-2018"/>
        <s v="19-04-2015"/>
        <s v="13-12-2018"/>
        <s v="02-01-2023"/>
        <s v="23-05-2022"/>
        <s v="14-12-2019"/>
        <s v="27-08-2023"/>
        <s v="09-12-2017"/>
        <s v="22-02-2023"/>
        <s v="28-09-2023"/>
        <s v="14-11-2021"/>
        <s v="23-05-2021"/>
        <s v="22-11-2022"/>
        <s v="04-11-2018"/>
        <s v="01-03-2022"/>
        <s v="27-01-2018"/>
        <s v="03-04-2024"/>
        <s v="28-08-2024"/>
        <s v="12-02-2024"/>
        <s v="07-10-2024"/>
        <s v="16-05-2023"/>
        <s v="30-05-2017"/>
        <s v="26-08-2022"/>
        <s v="27-09-2018"/>
        <s v="29-11-2022"/>
        <s v="11-12-2022"/>
        <s v="28-01-2022"/>
        <s v="18-12-2024"/>
        <s v="11-04-2020"/>
        <s v="20-06-2022"/>
        <s v="20-01-2020"/>
        <s v="09-07-2022"/>
        <s v="29-06-2024"/>
        <s v="18-02-2018"/>
        <s v="30-08-2019"/>
        <s v="10-03-2016"/>
        <s v="24-11-2018"/>
        <s v="03-04-2016"/>
        <s v="20-03-2022"/>
        <s v="01-11-2020"/>
        <s v="26-12-2020"/>
        <s v="23-01-2017"/>
        <s v="07-07-2020"/>
        <s v="16-10-2015"/>
        <s v="20-12-2024"/>
        <s v="14-12-2020"/>
        <s v="31-03-2022"/>
        <s v="04-10-2016"/>
        <s v="08-02-2016"/>
        <s v="17-10-2022"/>
        <s v="29-11-2023"/>
        <s v="09-08-2024"/>
        <s v="27-02-2021"/>
        <s v="05-06-2024"/>
        <s v="04-04-2017"/>
        <s v="18-01-2022"/>
        <s v="22-03-2015"/>
        <s v="28-03-2022"/>
        <s v="29-05-2023"/>
        <s v="22-05-2023"/>
        <s v="14-09-2024"/>
        <s v="01-05-2018"/>
        <s v="29-12-2024"/>
        <s v="19-01-2019"/>
        <s v="02-04-2017"/>
        <s v="07-08-2018"/>
        <s v="04-04-2019"/>
        <s v="27-06-2020"/>
        <s v="08-10-2020"/>
        <s v="12-08-2018"/>
        <s v="25-04-2016"/>
        <s v="16-03-2023"/>
        <s v="01-05-2017"/>
        <s v="06-05-2021"/>
        <s v="13-11-2024"/>
        <s v="15-12-2019"/>
        <s v="22-05-2021"/>
        <s v="07-12-2020"/>
        <s v="08-12-2016"/>
        <s v="02-10-2023"/>
        <s v="12-01-2022"/>
        <s v="22-11-2017"/>
        <s v="23-10-2016"/>
        <s v="29-06-2018"/>
        <s v="25-08-2016"/>
        <s v="15-06-2022"/>
        <s v="30-07-2022"/>
        <s v="24-12-2016"/>
        <s v="11-07-2015"/>
        <s v="01-10-2016"/>
        <s v="19-12-2017"/>
        <s v="25-07-2017"/>
        <s v="19-02-2019"/>
        <s v="10-12-2017"/>
        <s v="15-05-2018"/>
        <s v="26-10-2019"/>
        <s v="05-08-2021"/>
        <s v="17-11-2019"/>
        <s v="22-06-2023"/>
        <s v="05-04-2017"/>
        <s v="11-02-2020"/>
        <s v="20-09-2024"/>
        <s v="15-04-2016"/>
        <s v="15-02-2019"/>
        <s v="18-05-2016"/>
        <s v="24-10-2019"/>
        <s v="22-02-2018"/>
        <s v="14-07-2019"/>
        <s v="21-05-2023"/>
        <s v="04-08-2023"/>
        <s v="22-03-2024"/>
        <s v="13-12-2024"/>
        <s v="09-05-2020"/>
        <s v="29-10-2020"/>
        <s v="19-05-2019"/>
        <s v="04-05-2015"/>
        <s v="03-06-2018"/>
        <s v="18-07-2016"/>
        <s v="14-02-2021"/>
        <s v="27-06-2018"/>
        <s v="16-03-2024"/>
        <s v="01-11-2019"/>
        <s v="18-08-2023"/>
        <s v="13-01-2015"/>
        <s v="09-11-2019"/>
        <s v="15-05-2021"/>
        <s v="07-11-2016"/>
        <s v="09-03-2018"/>
        <s v="30-07-2017"/>
        <s v="17-05-2021"/>
        <s v="28-01-2016"/>
        <s v="15-08-2016"/>
        <s v="01-04-2024"/>
        <s v="29-01-2017"/>
      </sharedItems>
    </cacheField>
    <cacheField name="shares_owned" numFmtId="0">
      <sharedItems containsSemiMixedTypes="0" containsString="0" containsNumber="1" containsInteger="1" minValue="4" maxValue="9978"/>
    </cacheField>
    <cacheField name="transaction_type" numFmtId="0">
      <sharedItems/>
    </cacheField>
    <cacheField name="price" numFmtId="0">
      <sharedItems containsMixedTypes="1" containsNumber="1" minValue="11.50969959062191" maxValue="980.05633969728751"/>
    </cacheField>
    <cacheField name="shareholder_name" numFmtId="0">
      <sharedItems count="5">
        <s v="Horizon Equity"/>
        <s v="Summit Capital"/>
        <s v="Vista Ventures"/>
        <s v="Acme Investments"/>
        <s v="Pinnacle Holdings"/>
      </sharedItems>
    </cacheField>
    <cacheField name="Total" numFmtId="0">
      <sharedItems containsMixedTypes="1" containsNumber="1" minValue="928.83978893112635" maxValue="9292894.2130096797"/>
    </cacheField>
    <cacheField name="tranaction_value" numFmtId="0">
      <sharedItems containsMixedTypes="1" containsNumber="1" minValue="-9163526.7761696391" maxValue="9292894.21300967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aac Ikhaiduwor" refreshedDate="45692.52397534722" createdVersion="8" refreshedVersion="8" minRefreshableVersion="3" recordCount="1000" xr:uid="{00000000-000A-0000-FFFF-FFFF01000000}">
  <cacheSource type="worksheet">
    <worksheetSource ref="A1:F1001" sheet="updated"/>
  </cacheSource>
  <cacheFields count="6">
    <cacheField name="asset_name" numFmtId="0">
      <sharedItems count="21">
        <s v="PYPL"/>
        <s v="TXN"/>
        <s v="ADBE"/>
        <s v="IBM"/>
        <s v="GOOGL"/>
        <s v="AAPL"/>
        <s v="AMD"/>
        <s v="NVDA"/>
        <s v="TSLA"/>
        <s v="CRM"/>
        <s v="SNAP"/>
        <s v="AMZN"/>
        <s v="INTC"/>
        <s v="FB"/>
        <s v="MSFT"/>
        <s v="QCOM"/>
        <s v="AVGO"/>
        <s v="NFLX"/>
        <s v="CSCO"/>
        <s v="MU"/>
        <s v="ORCL"/>
      </sharedItems>
    </cacheField>
    <cacheField name="date" numFmtId="0">
      <sharedItems/>
    </cacheField>
    <cacheField name="shares_owned" numFmtId="0">
      <sharedItems containsSemiMixedTypes="0" containsString="0" containsNumber="1" containsInteger="1" minValue="4" maxValue="9978"/>
    </cacheField>
    <cacheField name="transaction_type" numFmtId="0">
      <sharedItems/>
    </cacheField>
    <cacheField name="price" numFmtId="0">
      <sharedItems containsMixedTypes="1" containsNumber="1" minValue="11.50969959062191" maxValue="980.05633969728751"/>
    </cacheField>
    <cacheField name="shareholder_name" numFmtId="0">
      <sharedItems count="5">
        <s v="Horizon Equity"/>
        <s v="Summit Capital"/>
        <s v="Vista Ventures"/>
        <s v="Acme Investments"/>
        <s v="Pinnacle Holding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aac Ikhaiduwor" refreshedDate="45692.714644791668" createdVersion="8" refreshedVersion="8" minRefreshableVersion="3" recordCount="947" xr:uid="{F21FBDCD-7AE6-49FB-8F19-153A79F3C692}">
  <cacheSource type="worksheet">
    <worksheetSource name="Table3"/>
  </cacheSource>
  <cacheFields count="7">
    <cacheField name="asset_name" numFmtId="0">
      <sharedItems count="20">
        <s v="QCOM"/>
        <s v="ORCL"/>
        <s v="MSFT"/>
        <s v="GOOGL"/>
        <s v="SNAP"/>
        <s v="AVGO"/>
        <s v="TSLA"/>
        <s v="IBM"/>
        <s v="AMD"/>
        <s v="PYPL"/>
        <s v="AAPL"/>
        <s v="ADBE"/>
        <s v="INTC"/>
        <s v="TXN"/>
        <s v="CRM"/>
        <s v="NFLX"/>
        <s v="AMZN"/>
        <s v="NVDA"/>
        <s v="CSCO"/>
        <s v="MU"/>
      </sharedItems>
    </cacheField>
    <cacheField name="date" numFmtId="164">
      <sharedItems containsSemiMixedTypes="0" containsNonDate="0" containsDate="1" containsString="0" minDate="2015-01-06T00:00:00" maxDate="2024-12-30T00:00:00" count="834">
        <d v="2015-01-06T00:00:00"/>
        <d v="2015-01-07T00:00:00"/>
        <d v="2015-01-11T00:00:00"/>
        <d v="2015-01-13T00:00:00"/>
        <d v="2015-01-18T00:00:00"/>
        <d v="2015-01-23T00:00:00"/>
        <d v="2015-01-26T00:00:00"/>
        <d v="2015-01-30T00:00:00"/>
        <d v="2015-02-19T00:00:00"/>
        <d v="2015-02-21T00:00:00"/>
        <d v="2015-02-22T00:00:00"/>
        <d v="2015-02-23T00:00:00"/>
        <d v="2015-02-24T00:00:00"/>
        <d v="2015-02-25T00:00:00"/>
        <d v="2015-03-01T00:00:00"/>
        <d v="2015-03-22T00:00:00"/>
        <d v="2015-03-23T00:00:00"/>
        <d v="2015-03-25T00:00:00"/>
        <d v="2015-03-29T00:00:00"/>
        <d v="2015-04-02T00:00:00"/>
        <d v="2015-04-07T00:00:00"/>
        <d v="2015-04-18T00:00:00"/>
        <d v="2015-04-22T00:00:00"/>
        <d v="2015-04-27T00:00:00"/>
        <d v="2015-05-04T00:00:00"/>
        <d v="2015-05-09T00:00:00"/>
        <d v="2015-05-15T00:00:00"/>
        <d v="2015-05-24T00:00:00"/>
        <d v="2015-05-31T00:00:00"/>
        <d v="2015-06-11T00:00:00"/>
        <d v="2015-06-15T00:00:00"/>
        <d v="2015-06-16T00:00:00"/>
        <d v="2015-06-22T00:00:00"/>
        <d v="2015-06-26T00:00:00"/>
        <d v="2015-07-01T00:00:00"/>
        <d v="2015-07-17T00:00:00"/>
        <d v="2015-07-18T00:00:00"/>
        <d v="2015-08-07T00:00:00"/>
        <d v="2015-08-16T00:00:00"/>
        <d v="2015-08-18T00:00:00"/>
        <d v="2015-08-20T00:00:00"/>
        <d v="2015-08-27T00:00:00"/>
        <d v="2015-09-07T00:00:00"/>
        <d v="2015-09-09T00:00:00"/>
        <d v="2015-09-16T00:00:00"/>
        <d v="2015-09-18T00:00:00"/>
        <d v="2015-09-24T00:00:00"/>
        <d v="2015-10-16T00:00:00"/>
        <d v="2015-10-17T00:00:00"/>
        <d v="2015-10-21T00:00:00"/>
        <d v="2015-10-25T00:00:00"/>
        <d v="2015-10-29T00:00:00"/>
        <d v="2015-11-01T00:00:00"/>
        <d v="2015-11-04T00:00:00"/>
        <d v="2015-11-06T00:00:00"/>
        <d v="2015-11-12T00:00:00"/>
        <d v="2015-11-13T00:00:00"/>
        <d v="2015-11-20T00:00:00"/>
        <d v="2015-11-21T00:00:00"/>
        <d v="2015-11-23T00:00:00"/>
        <d v="2015-11-27T00:00:00"/>
        <d v="2015-12-06T00:00:00"/>
        <d v="2015-12-15T00:00:00"/>
        <d v="2015-12-19T00:00:00"/>
        <d v="2015-12-23T00:00:00"/>
        <d v="2015-12-26T00:00:00"/>
        <d v="2016-01-12T00:00:00"/>
        <d v="2016-01-22T00:00:00"/>
        <d v="2016-01-28T00:00:00"/>
        <d v="2016-02-02T00:00:00"/>
        <d v="2016-02-05T00:00:00"/>
        <d v="2016-02-08T00:00:00"/>
        <d v="2016-02-18T00:00:00"/>
        <d v="2016-02-19T00:00:00"/>
        <d v="2016-02-21T00:00:00"/>
        <d v="2016-02-25T00:00:00"/>
        <d v="2016-02-26T00:00:00"/>
        <d v="2016-02-27T00:00:00"/>
        <d v="2016-03-02T00:00:00"/>
        <d v="2016-03-04T00:00:00"/>
        <d v="2016-03-05T00:00:00"/>
        <d v="2016-03-09T00:00:00"/>
        <d v="2016-03-10T00:00:00"/>
        <d v="2016-03-14T00:00:00"/>
        <d v="2016-03-16T00:00:00"/>
        <d v="2016-03-18T00:00:00"/>
        <d v="2016-03-19T00:00:00"/>
        <d v="2016-03-22T00:00:00"/>
        <d v="2016-03-26T00:00:00"/>
        <d v="2016-03-27T00:00:00"/>
        <d v="2016-04-01T00:00:00"/>
        <d v="2016-04-02T00:00:00"/>
        <d v="2016-04-03T00:00:00"/>
        <d v="2016-04-09T00:00:00"/>
        <d v="2016-04-10T00:00:00"/>
        <d v="2016-04-13T00:00:00"/>
        <d v="2016-04-15T00:00:00"/>
        <d v="2016-04-23T00:00:00"/>
        <d v="2016-04-25T00:00:00"/>
        <d v="2016-04-27T00:00:00"/>
        <d v="2016-04-29T00:00:00"/>
        <d v="2016-04-30T00:00:00"/>
        <d v="2016-05-06T00:00:00"/>
        <d v="2016-05-12T00:00:00"/>
        <d v="2016-05-14T00:00:00"/>
        <d v="2016-05-16T00:00:00"/>
        <d v="2016-05-18T00:00:00"/>
        <d v="2016-05-23T00:00:00"/>
        <d v="2016-05-28T00:00:00"/>
        <d v="2016-05-29T00:00:00"/>
        <d v="2016-05-30T00:00:00"/>
        <d v="2016-06-07T00:00:00"/>
        <d v="2016-06-10T00:00:00"/>
        <d v="2016-06-19T00:00:00"/>
        <d v="2016-07-11T00:00:00"/>
        <d v="2016-07-16T00:00:00"/>
        <d v="2016-07-18T00:00:00"/>
        <d v="2016-07-19T00:00:00"/>
        <d v="2016-07-27T00:00:00"/>
        <d v="2016-08-03T00:00:00"/>
        <d v="2016-08-05T00:00:00"/>
        <d v="2016-08-15T00:00:00"/>
        <d v="2016-08-19T00:00:00"/>
        <d v="2016-08-25T00:00:00"/>
        <d v="2016-08-29T00:00:00"/>
        <d v="2016-09-02T00:00:00"/>
        <d v="2016-09-04T00:00:00"/>
        <d v="2016-09-11T00:00:00"/>
        <d v="2016-09-13T00:00:00"/>
        <d v="2016-09-15T00:00:00"/>
        <d v="2016-09-24T00:00:00"/>
        <d v="2016-09-28T00:00:00"/>
        <d v="2016-09-30T00:00:00"/>
        <d v="2016-10-01T00:00:00"/>
        <d v="2016-10-04T00:00:00"/>
        <d v="2016-10-20T00:00:00"/>
        <d v="2016-10-23T00:00:00"/>
        <d v="2016-10-26T00:00:00"/>
        <d v="2016-10-29T00:00:00"/>
        <d v="2016-11-02T00:00:00"/>
        <d v="2016-11-07T00:00:00"/>
        <d v="2016-11-12T00:00:00"/>
        <d v="2016-11-17T00:00:00"/>
        <d v="2016-11-20T00:00:00"/>
        <d v="2016-11-28T00:00:00"/>
        <d v="2016-12-08T00:00:00"/>
        <d v="2016-12-15T00:00:00"/>
        <d v="2016-12-16T00:00:00"/>
        <d v="2016-12-19T00:00:00"/>
        <d v="2016-12-20T00:00:00"/>
        <d v="2016-12-23T00:00:00"/>
        <d v="2016-12-24T00:00:00"/>
        <d v="2016-12-30T00:00:00"/>
        <d v="2017-01-04T00:00:00"/>
        <d v="2017-01-10T00:00:00"/>
        <d v="2017-01-11T00:00:00"/>
        <d v="2017-01-17T00:00:00"/>
        <d v="2017-01-22T00:00:00"/>
        <d v="2017-01-23T00:00:00"/>
        <d v="2017-01-24T00:00:00"/>
        <d v="2017-01-29T00:00:00"/>
        <d v="2017-01-30T00:00:00"/>
        <d v="2017-02-12T00:00:00"/>
        <d v="2017-02-13T00:00:00"/>
        <d v="2017-02-14T00:00:00"/>
        <d v="2017-02-16T00:00:00"/>
        <d v="2017-02-17T00:00:00"/>
        <d v="2017-02-18T00:00:00"/>
        <d v="2017-02-21T00:00:00"/>
        <d v="2017-03-13T00:00:00"/>
        <d v="2017-03-16T00:00:00"/>
        <d v="2017-03-18T00:00:00"/>
        <d v="2017-03-19T00:00:00"/>
        <d v="2017-04-02T00:00:00"/>
        <d v="2017-04-04T00:00:00"/>
        <d v="2017-04-05T00:00:00"/>
        <d v="2017-04-09T00:00:00"/>
        <d v="2017-04-10T00:00:00"/>
        <d v="2017-04-22T00:00:00"/>
        <d v="2017-04-26T00:00:00"/>
        <d v="2017-04-28T00:00:00"/>
        <d v="2017-05-01T00:00:00"/>
        <d v="2017-05-09T00:00:00"/>
        <d v="2017-05-25T00:00:00"/>
        <d v="2017-05-26T00:00:00"/>
        <d v="2017-05-28T00:00:00"/>
        <d v="2017-06-09T00:00:00"/>
        <d v="2017-06-23T00:00:00"/>
        <d v="2017-06-26T00:00:00"/>
        <d v="2017-06-27T00:00:00"/>
        <d v="2017-07-01T00:00:00"/>
        <d v="2017-07-02T00:00:00"/>
        <d v="2017-07-03T00:00:00"/>
        <d v="2017-07-05T00:00:00"/>
        <d v="2017-07-11T00:00:00"/>
        <d v="2017-07-12T00:00:00"/>
        <d v="2017-07-16T00:00:00"/>
        <d v="2017-07-25T00:00:00"/>
        <d v="2017-08-08T00:00:00"/>
        <d v="2017-08-11T00:00:00"/>
        <d v="2017-08-12T00:00:00"/>
        <d v="2017-08-16T00:00:00"/>
        <d v="2017-08-20T00:00:00"/>
        <d v="2017-08-26T00:00:00"/>
        <d v="2017-08-30T00:00:00"/>
        <d v="2017-09-05T00:00:00"/>
        <d v="2017-09-06T00:00:00"/>
        <d v="2017-09-09T00:00:00"/>
        <d v="2017-09-17T00:00:00"/>
        <d v="2017-09-18T00:00:00"/>
        <d v="2017-09-19T00:00:00"/>
        <d v="2017-09-20T00:00:00"/>
        <d v="2017-10-05T00:00:00"/>
        <d v="2017-10-10T00:00:00"/>
        <d v="2017-10-17T00:00:00"/>
        <d v="2017-10-21T00:00:00"/>
        <d v="2017-10-23T00:00:00"/>
        <d v="2017-10-26T00:00:00"/>
        <d v="2017-10-30T00:00:00"/>
        <d v="2017-10-31T00:00:00"/>
        <d v="2017-11-10T00:00:00"/>
        <d v="2017-11-20T00:00:00"/>
        <d v="2017-11-22T00:00:00"/>
        <d v="2017-11-26T00:00:00"/>
        <d v="2017-12-02T00:00:00"/>
        <d v="2017-12-04T00:00:00"/>
        <d v="2017-12-08T00:00:00"/>
        <d v="2017-12-09T00:00:00"/>
        <d v="2017-12-10T00:00:00"/>
        <d v="2017-12-11T00:00:00"/>
        <d v="2017-12-16T00:00:00"/>
        <d v="2017-12-19T00:00:00"/>
        <d v="2017-12-20T00:00:00"/>
        <d v="2017-12-22T00:00:00"/>
        <d v="2018-01-04T00:00:00"/>
        <d v="2018-01-08T00:00:00"/>
        <d v="2018-01-21T00:00:00"/>
        <d v="2018-01-27T00:00:00"/>
        <d v="2018-01-30T00:00:00"/>
        <d v="2018-02-02T00:00:00"/>
        <d v="2018-02-04T00:00:00"/>
        <d v="2018-02-11T00:00:00"/>
        <d v="2018-02-17T00:00:00"/>
        <d v="2018-02-18T00:00:00"/>
        <d v="2018-02-19T00:00:00"/>
        <d v="2018-02-22T00:00:00"/>
        <d v="2018-02-24T00:00:00"/>
        <d v="2018-02-27T00:00:00"/>
        <d v="2018-03-02T00:00:00"/>
        <d v="2018-03-09T00:00:00"/>
        <d v="2018-03-25T00:00:00"/>
        <d v="2018-03-30T00:00:00"/>
        <d v="2018-04-06T00:00:00"/>
        <d v="2018-04-15T00:00:00"/>
        <d v="2018-04-18T00:00:00"/>
        <d v="2018-04-26T00:00:00"/>
        <d v="2018-04-29T00:00:00"/>
        <d v="2018-05-01T00:00:00"/>
        <d v="2018-05-05T00:00:00"/>
        <d v="2018-05-06T00:00:00"/>
        <d v="2018-05-08T00:00:00"/>
        <d v="2018-05-09T00:00:00"/>
        <d v="2018-05-13T00:00:00"/>
        <d v="2018-05-15T00:00:00"/>
        <d v="2018-05-17T00:00:00"/>
        <d v="2018-05-20T00:00:00"/>
        <d v="2018-05-21T00:00:00"/>
        <d v="2018-05-28T00:00:00"/>
        <d v="2018-05-29T00:00:00"/>
        <d v="2018-05-31T00:00:00"/>
        <d v="2018-06-03T00:00:00"/>
        <d v="2018-06-04T00:00:00"/>
        <d v="2018-06-06T00:00:00"/>
        <d v="2018-06-08T00:00:00"/>
        <d v="2018-06-09T00:00:00"/>
        <d v="2018-06-12T00:00:00"/>
        <d v="2018-06-15T00:00:00"/>
        <d v="2018-06-25T00:00:00"/>
        <d v="2018-06-27T00:00:00"/>
        <d v="2018-06-29T00:00:00"/>
        <d v="2018-06-30T00:00:00"/>
        <d v="2018-07-03T00:00:00"/>
        <d v="2018-07-08T00:00:00"/>
        <d v="2018-07-13T00:00:00"/>
        <d v="2018-07-14T00:00:00"/>
        <d v="2018-07-16T00:00:00"/>
        <d v="2018-07-24T00:00:00"/>
        <d v="2018-07-31T00:00:00"/>
        <d v="2018-08-04T00:00:00"/>
        <d v="2018-08-06T00:00:00"/>
        <d v="2018-08-07T00:00:00"/>
        <d v="2018-08-08T00:00:00"/>
        <d v="2018-08-11T00:00:00"/>
        <d v="2018-08-12T00:00:00"/>
        <d v="2018-08-15T00:00:00"/>
        <d v="2018-08-18T00:00:00"/>
        <d v="2018-08-21T00:00:00"/>
        <d v="2018-08-24T00:00:00"/>
        <d v="2018-08-27T00:00:00"/>
        <d v="2018-08-28T00:00:00"/>
        <d v="2018-09-04T00:00:00"/>
        <d v="2018-09-08T00:00:00"/>
        <d v="2018-09-13T00:00:00"/>
        <d v="2018-09-14T00:00:00"/>
        <d v="2018-09-17T00:00:00"/>
        <d v="2018-09-18T00:00:00"/>
        <d v="2018-09-20T00:00:00"/>
        <d v="2018-09-24T00:00:00"/>
        <d v="2018-09-26T00:00:00"/>
        <d v="2018-09-27T00:00:00"/>
        <d v="2018-10-04T00:00:00"/>
        <d v="2018-10-08T00:00:00"/>
        <d v="2018-10-11T00:00:00"/>
        <d v="2018-10-15T00:00:00"/>
        <d v="2018-10-17T00:00:00"/>
        <d v="2018-10-25T00:00:00"/>
        <d v="2018-10-27T00:00:00"/>
        <d v="2018-10-28T00:00:00"/>
        <d v="2018-11-01T00:00:00"/>
        <d v="2018-11-02T00:00:00"/>
        <d v="2018-11-04T00:00:00"/>
        <d v="2018-11-09T00:00:00"/>
        <d v="2018-11-19T00:00:00"/>
        <d v="2018-11-23T00:00:00"/>
        <d v="2018-11-24T00:00:00"/>
        <d v="2018-11-26T00:00:00"/>
        <d v="2018-11-27T00:00:00"/>
        <d v="2018-11-30T00:00:00"/>
        <d v="2018-12-11T00:00:00"/>
        <d v="2018-12-13T00:00:00"/>
        <d v="2018-12-17T00:00:00"/>
        <d v="2018-12-20T00:00:00"/>
        <d v="2018-12-22T00:00:00"/>
        <d v="2018-12-26T00:00:00"/>
        <d v="2018-12-30T00:00:00"/>
        <d v="2019-01-11T00:00:00"/>
        <d v="2019-01-12T00:00:00"/>
        <d v="2019-01-19T00:00:00"/>
        <d v="2019-01-20T00:00:00"/>
        <d v="2019-01-23T00:00:00"/>
        <d v="2019-01-27T00:00:00"/>
        <d v="2019-01-30T00:00:00"/>
        <d v="2019-02-01T00:00:00"/>
        <d v="2019-02-02T00:00:00"/>
        <d v="2019-02-05T00:00:00"/>
        <d v="2019-02-06T00:00:00"/>
        <d v="2019-02-09T00:00:00"/>
        <d v="2019-02-12T00:00:00"/>
        <d v="2019-02-15T00:00:00"/>
        <d v="2019-02-19T00:00:00"/>
        <d v="2019-02-24T00:00:00"/>
        <d v="2019-02-27T00:00:00"/>
        <d v="2019-03-04T00:00:00"/>
        <d v="2019-03-05T00:00:00"/>
        <d v="2019-03-06T00:00:00"/>
        <d v="2019-03-07T00:00:00"/>
        <d v="2019-03-14T00:00:00"/>
        <d v="2019-03-21T00:00:00"/>
        <d v="2019-03-25T00:00:00"/>
        <d v="2019-03-30T00:00:00"/>
        <d v="2019-04-01T00:00:00"/>
        <d v="2019-04-04T00:00:00"/>
        <d v="2019-04-06T00:00:00"/>
        <d v="2019-04-08T00:00:00"/>
        <d v="2019-04-12T00:00:00"/>
        <d v="2019-04-20T00:00:00"/>
        <d v="2019-04-29T00:00:00"/>
        <d v="2019-05-02T00:00:00"/>
        <d v="2019-05-03T00:00:00"/>
        <d v="2019-05-05T00:00:00"/>
        <d v="2019-05-07T00:00:00"/>
        <d v="2019-05-10T00:00:00"/>
        <d v="2019-05-13T00:00:00"/>
        <d v="2019-05-19T00:00:00"/>
        <d v="2019-05-21T00:00:00"/>
        <d v="2019-05-28T00:00:00"/>
        <d v="2019-06-02T00:00:00"/>
        <d v="2019-06-03T00:00:00"/>
        <d v="2019-06-04T00:00:00"/>
        <d v="2019-06-05T00:00:00"/>
        <d v="2019-06-11T00:00:00"/>
        <d v="2019-06-15T00:00:00"/>
        <d v="2019-06-18T00:00:00"/>
        <d v="2019-06-24T00:00:00"/>
        <d v="2019-07-03T00:00:00"/>
        <d v="2019-07-12T00:00:00"/>
        <d v="2019-07-14T00:00:00"/>
        <d v="2019-07-18T00:00:00"/>
        <d v="2019-07-28T00:00:00"/>
        <d v="2019-07-31T00:00:00"/>
        <d v="2019-08-04T00:00:00"/>
        <d v="2019-08-10T00:00:00"/>
        <d v="2019-08-13T00:00:00"/>
        <d v="2019-08-14T00:00:00"/>
        <d v="2019-08-18T00:00:00"/>
        <d v="2019-08-19T00:00:00"/>
        <d v="2019-08-22T00:00:00"/>
        <d v="2019-08-23T00:00:00"/>
        <d v="2019-08-30T00:00:00"/>
        <d v="2019-09-08T00:00:00"/>
        <d v="2019-09-13T00:00:00"/>
        <d v="2019-09-16T00:00:00"/>
        <d v="2019-09-27T00:00:00"/>
        <d v="2019-10-04T00:00:00"/>
        <d v="2019-10-10T00:00:00"/>
        <d v="2019-10-15T00:00:00"/>
        <d v="2019-10-16T00:00:00"/>
        <d v="2019-10-19T00:00:00"/>
        <d v="2019-10-22T00:00:00"/>
        <d v="2019-10-24T00:00:00"/>
        <d v="2019-10-26T00:00:00"/>
        <d v="2019-11-01T00:00:00"/>
        <d v="2019-11-03T00:00:00"/>
        <d v="2019-11-05T00:00:00"/>
        <d v="2019-11-08T00:00:00"/>
        <d v="2019-11-09T00:00:00"/>
        <d v="2019-11-15T00:00:00"/>
        <d v="2019-11-17T00:00:00"/>
        <d v="2019-11-20T00:00:00"/>
        <d v="2019-11-21T00:00:00"/>
        <d v="2019-11-25T00:00:00"/>
        <d v="2019-11-29T00:00:00"/>
        <d v="2019-12-01T00:00:00"/>
        <d v="2019-12-05T00:00:00"/>
        <d v="2019-12-14T00:00:00"/>
        <d v="2019-12-15T00:00:00"/>
        <d v="2019-12-18T00:00:00"/>
        <d v="2019-12-21T00:00:00"/>
        <d v="2019-12-22T00:00:00"/>
        <d v="2019-12-25T00:00:00"/>
        <d v="2019-12-30T00:00:00"/>
        <d v="2020-01-01T00:00:00"/>
        <d v="2020-01-03T00:00:00"/>
        <d v="2020-01-10T00:00:00"/>
        <d v="2020-01-12T00:00:00"/>
        <d v="2020-01-15T00:00:00"/>
        <d v="2020-01-16T00:00:00"/>
        <d v="2020-01-20T00:00:00"/>
        <d v="2020-01-28T00:00:00"/>
        <d v="2020-02-11T00:00:00"/>
        <d v="2020-02-12T00:00:00"/>
        <d v="2020-02-13T00:00:00"/>
        <d v="2020-02-27T00:00:00"/>
        <d v="2020-03-02T00:00:00"/>
        <d v="2020-03-10T00:00:00"/>
        <d v="2020-03-11T00:00:00"/>
        <d v="2020-03-19T00:00:00"/>
        <d v="2020-03-21T00:00:00"/>
        <d v="2020-03-23T00:00:00"/>
        <d v="2020-03-24T00:00:00"/>
        <d v="2020-04-03T00:00:00"/>
        <d v="2020-04-11T00:00:00"/>
        <d v="2020-04-18T00:00:00"/>
        <d v="2020-04-20T00:00:00"/>
        <d v="2020-04-21T00:00:00"/>
        <d v="2020-04-27T00:00:00"/>
        <d v="2020-04-30T00:00:00"/>
        <d v="2020-05-05T00:00:00"/>
        <d v="2020-05-07T00:00:00"/>
        <d v="2020-05-09T00:00:00"/>
        <d v="2020-05-12T00:00:00"/>
        <d v="2020-05-17T00:00:00"/>
        <d v="2020-05-23T00:00:00"/>
        <d v="2020-05-29T00:00:00"/>
        <d v="2020-06-03T00:00:00"/>
        <d v="2020-06-04T00:00:00"/>
        <d v="2020-06-14T00:00:00"/>
        <d v="2020-06-22T00:00:00"/>
        <d v="2020-06-26T00:00:00"/>
        <d v="2020-06-27T00:00:00"/>
        <d v="2020-07-07T00:00:00"/>
        <d v="2020-07-12T00:00:00"/>
        <d v="2020-07-29T00:00:00"/>
        <d v="2020-07-31T00:00:00"/>
        <d v="2020-08-06T00:00:00"/>
        <d v="2020-08-09T00:00:00"/>
        <d v="2020-08-11T00:00:00"/>
        <d v="2020-08-14T00:00:00"/>
        <d v="2020-08-25T00:00:00"/>
        <d v="2020-09-01T00:00:00"/>
        <d v="2020-09-02T00:00:00"/>
        <d v="2020-09-03T00:00:00"/>
        <d v="2020-09-05T00:00:00"/>
        <d v="2020-09-06T00:00:00"/>
        <d v="2020-09-08T00:00:00"/>
        <d v="2020-09-10T00:00:00"/>
        <d v="2020-09-12T00:00:00"/>
        <d v="2020-09-17T00:00:00"/>
        <d v="2020-09-26T00:00:00"/>
        <d v="2020-09-28T00:00:00"/>
        <d v="2020-09-29T00:00:00"/>
        <d v="2020-10-01T00:00:00"/>
        <d v="2020-10-08T00:00:00"/>
        <d v="2020-10-17T00:00:00"/>
        <d v="2020-10-19T00:00:00"/>
        <d v="2020-10-29T00:00:00"/>
        <d v="2020-11-01T00:00:00"/>
        <d v="2020-11-08T00:00:00"/>
        <d v="2020-11-17T00:00:00"/>
        <d v="2020-11-21T00:00:00"/>
        <d v="2020-11-27T00:00:00"/>
        <d v="2020-11-28T00:00:00"/>
        <d v="2020-11-29T00:00:00"/>
        <d v="2020-12-05T00:00:00"/>
        <d v="2020-12-07T00:00:00"/>
        <d v="2020-12-08T00:00:00"/>
        <d v="2020-12-10T00:00:00"/>
        <d v="2020-12-14T00:00:00"/>
        <d v="2020-12-17T00:00:00"/>
        <d v="2020-12-26T00:00:00"/>
        <d v="2020-12-28T00:00:00"/>
        <d v="2021-01-02T00:00:00"/>
        <d v="2021-01-03T00:00:00"/>
        <d v="2021-01-05T00:00:00"/>
        <d v="2021-01-22T00:00:00"/>
        <d v="2021-02-06T00:00:00"/>
        <d v="2021-02-07T00:00:00"/>
        <d v="2021-02-08T00:00:00"/>
        <d v="2021-02-10T00:00:00"/>
        <d v="2021-02-11T00:00:00"/>
        <d v="2021-02-13T00:00:00"/>
        <d v="2021-02-14T00:00:00"/>
        <d v="2021-02-15T00:00:00"/>
        <d v="2021-02-17T00:00:00"/>
        <d v="2021-02-18T00:00:00"/>
        <d v="2021-02-21T00:00:00"/>
        <d v="2021-02-22T00:00:00"/>
        <d v="2021-02-23T00:00:00"/>
        <d v="2021-02-27T00:00:00"/>
        <d v="2021-03-01T00:00:00"/>
        <d v="2021-03-02T00:00:00"/>
        <d v="2021-03-22T00:00:00"/>
        <d v="2021-03-27T00:00:00"/>
        <d v="2021-03-29T00:00:00"/>
        <d v="2021-03-30T00:00:00"/>
        <d v="2021-04-02T00:00:00"/>
        <d v="2021-04-05T00:00:00"/>
        <d v="2021-04-07T00:00:00"/>
        <d v="2021-04-12T00:00:00"/>
        <d v="2021-04-13T00:00:00"/>
        <d v="2021-04-14T00:00:00"/>
        <d v="2021-04-15T00:00:00"/>
        <d v="2021-04-21T00:00:00"/>
        <d v="2021-04-30T00:00:00"/>
        <d v="2021-05-06T00:00:00"/>
        <d v="2021-05-15T00:00:00"/>
        <d v="2021-05-17T00:00:00"/>
        <d v="2021-05-22T00:00:00"/>
        <d v="2021-05-23T00:00:00"/>
        <d v="2021-05-29T00:00:00"/>
        <d v="2021-06-01T00:00:00"/>
        <d v="2021-06-02T00:00:00"/>
        <d v="2021-06-10T00:00:00"/>
        <d v="2021-06-19T00:00:00"/>
        <d v="2021-06-28T00:00:00"/>
        <d v="2021-07-09T00:00:00"/>
        <d v="2021-07-13T00:00:00"/>
        <d v="2021-07-14T00:00:00"/>
        <d v="2021-07-28T00:00:00"/>
        <d v="2021-08-05T00:00:00"/>
        <d v="2021-08-08T00:00:00"/>
        <d v="2021-08-13T00:00:00"/>
        <d v="2021-08-18T00:00:00"/>
        <d v="2021-08-19T00:00:00"/>
        <d v="2021-08-20T00:00:00"/>
        <d v="2021-08-22T00:00:00"/>
        <d v="2021-09-08T00:00:00"/>
        <d v="2021-09-13T00:00:00"/>
        <d v="2021-09-20T00:00:00"/>
        <d v="2021-10-01T00:00:00"/>
        <d v="2021-10-18T00:00:00"/>
        <d v="2021-10-23T00:00:00"/>
        <d v="2021-10-26T00:00:00"/>
        <d v="2021-11-07T00:00:00"/>
        <d v="2021-11-14T00:00:00"/>
        <d v="2021-11-18T00:00:00"/>
        <d v="2021-11-19T00:00:00"/>
        <d v="2021-11-26T00:00:00"/>
        <d v="2021-11-29T00:00:00"/>
        <d v="2021-12-05T00:00:00"/>
        <d v="2021-12-07T00:00:00"/>
        <d v="2021-12-08T00:00:00"/>
        <d v="2021-12-09T00:00:00"/>
        <d v="2021-12-17T00:00:00"/>
        <d v="2021-12-22T00:00:00"/>
        <d v="2021-12-23T00:00:00"/>
        <d v="2021-12-25T00:00:00"/>
        <d v="2021-12-27T00:00:00"/>
        <d v="2021-12-29T00:00:00"/>
        <d v="2022-01-07T00:00:00"/>
        <d v="2022-01-09T00:00:00"/>
        <d v="2022-01-10T00:00:00"/>
        <d v="2022-01-12T00:00:00"/>
        <d v="2022-01-17T00:00:00"/>
        <d v="2022-01-18T00:00:00"/>
        <d v="2022-01-24T00:00:00"/>
        <d v="2022-01-28T00:00:00"/>
        <d v="2022-02-01T00:00:00"/>
        <d v="2022-02-04T00:00:00"/>
        <d v="2022-02-13T00:00:00"/>
        <d v="2022-02-17T00:00:00"/>
        <d v="2022-02-23T00:00:00"/>
        <d v="2022-02-25T00:00:00"/>
        <d v="2022-02-26T00:00:00"/>
        <d v="2022-03-01T00:00:00"/>
        <d v="2022-03-06T00:00:00"/>
        <d v="2022-03-15T00:00:00"/>
        <d v="2022-03-18T00:00:00"/>
        <d v="2022-03-20T00:00:00"/>
        <d v="2022-03-26T00:00:00"/>
        <d v="2022-03-28T00:00:00"/>
        <d v="2022-03-31T00:00:00"/>
        <d v="2022-04-10T00:00:00"/>
        <d v="2022-04-16T00:00:00"/>
        <d v="2022-04-24T00:00:00"/>
        <d v="2022-05-02T00:00:00"/>
        <d v="2022-05-08T00:00:00"/>
        <d v="2022-05-09T00:00:00"/>
        <d v="2022-05-10T00:00:00"/>
        <d v="2022-05-17T00:00:00"/>
        <d v="2022-05-20T00:00:00"/>
        <d v="2022-05-23T00:00:00"/>
        <d v="2022-05-24T00:00:00"/>
        <d v="2022-05-25T00:00:00"/>
        <d v="2022-06-01T00:00:00"/>
        <d v="2022-06-05T00:00:00"/>
        <d v="2022-06-06T00:00:00"/>
        <d v="2022-06-11T00:00:00"/>
        <d v="2022-06-13T00:00:00"/>
        <d v="2022-06-14T00:00:00"/>
        <d v="2022-06-15T00:00:00"/>
        <d v="2022-06-17T00:00:00"/>
        <d v="2022-06-20T00:00:00"/>
        <d v="2022-06-23T00:00:00"/>
        <d v="2022-06-26T00:00:00"/>
        <d v="2022-06-28T00:00:00"/>
        <d v="2022-06-29T00:00:00"/>
        <d v="2022-07-04T00:00:00"/>
        <d v="2022-07-06T00:00:00"/>
        <d v="2022-07-09T00:00:00"/>
        <d v="2022-07-14T00:00:00"/>
        <d v="2022-07-22T00:00:00"/>
        <d v="2022-07-24T00:00:00"/>
        <d v="2022-07-26T00:00:00"/>
        <d v="2022-07-28T00:00:00"/>
        <d v="2022-08-09T00:00:00"/>
        <d v="2022-08-10T00:00:00"/>
        <d v="2022-08-13T00:00:00"/>
        <d v="2022-08-16T00:00:00"/>
        <d v="2022-08-17T00:00:00"/>
        <d v="2022-08-25T00:00:00"/>
        <d v="2022-08-26T00:00:00"/>
        <d v="2022-08-29T00:00:00"/>
        <d v="2022-09-02T00:00:00"/>
        <d v="2022-09-05T00:00:00"/>
        <d v="2022-09-06T00:00:00"/>
        <d v="2022-09-07T00:00:00"/>
        <d v="2022-09-09T00:00:00"/>
        <d v="2022-09-11T00:00:00"/>
        <d v="2022-09-12T00:00:00"/>
        <d v="2022-09-13T00:00:00"/>
        <d v="2022-09-18T00:00:00"/>
        <d v="2022-09-22T00:00:00"/>
        <d v="2022-09-26T00:00:00"/>
        <d v="2022-09-29T00:00:00"/>
        <d v="2022-10-06T00:00:00"/>
        <d v="2022-10-07T00:00:00"/>
        <d v="2022-10-15T00:00:00"/>
        <d v="2022-10-17T00:00:00"/>
        <d v="2022-10-25T00:00:00"/>
        <d v="2022-10-28T00:00:00"/>
        <d v="2022-10-29T00:00:00"/>
        <d v="2022-11-09T00:00:00"/>
        <d v="2022-11-17T00:00:00"/>
        <d v="2022-11-22T00:00:00"/>
        <d v="2022-11-23T00:00:00"/>
        <d v="2022-11-26T00:00:00"/>
        <d v="2022-11-29T00:00:00"/>
        <d v="2022-12-01T00:00:00"/>
        <d v="2022-12-03T00:00:00"/>
        <d v="2022-12-05T00:00:00"/>
        <d v="2022-12-06T00:00:00"/>
        <d v="2022-12-11T00:00:00"/>
        <d v="2022-12-31T00:00:00"/>
        <d v="2023-01-01T00:00:00"/>
        <d v="2023-01-02T00:00:00"/>
        <d v="2023-01-08T00:00:00"/>
        <d v="2023-01-11T00:00:00"/>
        <d v="2023-01-14T00:00:00"/>
        <d v="2023-01-17T00:00:00"/>
        <d v="2023-01-23T00:00:00"/>
        <d v="2023-01-27T00:00:00"/>
        <d v="2023-02-03T00:00:00"/>
        <d v="2023-02-04T00:00:00"/>
        <d v="2023-02-07T00:00:00"/>
        <d v="2023-02-09T00:00:00"/>
        <d v="2023-02-12T00:00:00"/>
        <d v="2023-02-14T00:00:00"/>
        <d v="2023-02-15T00:00:00"/>
        <d v="2023-02-22T00:00:00"/>
        <d v="2023-02-23T00:00:00"/>
        <d v="2023-02-27T00:00:00"/>
        <d v="2023-02-28T00:00:00"/>
        <d v="2023-03-02T00:00:00"/>
        <d v="2023-03-06T00:00:00"/>
        <d v="2023-03-28T00:00:00"/>
        <d v="2023-03-29T00:00:00"/>
        <d v="2023-04-04T00:00:00"/>
        <d v="2023-04-06T00:00:00"/>
        <d v="2023-04-07T00:00:00"/>
        <d v="2023-04-20T00:00:00"/>
        <d v="2023-04-23T00:00:00"/>
        <d v="2023-04-24T00:00:00"/>
        <d v="2023-04-27T00:00:00"/>
        <d v="2023-04-30T00:00:00"/>
        <d v="2023-05-16T00:00:00"/>
        <d v="2023-05-17T00:00:00"/>
        <d v="2023-05-21T00:00:00"/>
        <d v="2023-05-22T00:00:00"/>
        <d v="2023-05-29T00:00:00"/>
        <d v="2023-06-05T00:00:00"/>
        <d v="2023-06-08T00:00:00"/>
        <d v="2023-06-15T00:00:00"/>
        <d v="2023-06-22T00:00:00"/>
        <d v="2023-07-10T00:00:00"/>
        <d v="2023-07-17T00:00:00"/>
        <d v="2023-07-18T00:00:00"/>
        <d v="2023-07-28T00:00:00"/>
        <d v="2023-08-01T00:00:00"/>
        <d v="2023-08-03T00:00:00"/>
        <d v="2023-08-04T00:00:00"/>
        <d v="2023-08-18T00:00:00"/>
        <d v="2023-08-20T00:00:00"/>
        <d v="2023-08-22T00:00:00"/>
        <d v="2023-08-23T00:00:00"/>
        <d v="2023-08-27T00:00:00"/>
        <d v="2023-08-29T00:00:00"/>
        <d v="2023-09-02T00:00:00"/>
        <d v="2023-09-11T00:00:00"/>
        <d v="2023-09-14T00:00:00"/>
        <d v="2023-09-21T00:00:00"/>
        <d v="2023-09-28T00:00:00"/>
        <d v="2023-10-02T00:00:00"/>
        <d v="2023-10-07T00:00:00"/>
        <d v="2023-10-08T00:00:00"/>
        <d v="2023-10-16T00:00:00"/>
        <d v="2023-10-24T00:00:00"/>
        <d v="2023-10-25T00:00:00"/>
        <d v="2023-11-02T00:00:00"/>
        <d v="2023-11-12T00:00:00"/>
        <d v="2023-11-19T00:00:00"/>
        <d v="2023-11-21T00:00:00"/>
        <d v="2023-11-28T00:00:00"/>
        <d v="2023-11-29T00:00:00"/>
        <d v="2023-12-06T00:00:00"/>
        <d v="2024-01-05T00:00:00"/>
        <d v="2024-01-07T00:00:00"/>
        <d v="2024-01-18T00:00:00"/>
        <d v="2024-01-21T00:00:00"/>
        <d v="2024-01-23T00:00:00"/>
        <d v="2024-01-24T00:00:00"/>
        <d v="2024-02-01T00:00:00"/>
        <d v="2024-02-03T00:00:00"/>
        <d v="2024-02-05T00:00:00"/>
        <d v="2024-02-07T00:00:00"/>
        <d v="2024-02-11T00:00:00"/>
        <d v="2024-02-12T00:00:00"/>
        <d v="2024-02-16T00:00:00"/>
        <d v="2024-02-20T00:00:00"/>
        <d v="2024-02-23T00:00:00"/>
        <d v="2024-02-26T00:00:00"/>
        <d v="2024-03-10T00:00:00"/>
        <d v="2024-03-16T00:00:00"/>
        <d v="2024-03-22T00:00:00"/>
        <d v="2024-03-29T00:00:00"/>
        <d v="2024-04-01T00:00:00"/>
        <d v="2024-04-02T00:00:00"/>
        <d v="2024-04-03T00:00:00"/>
        <d v="2024-04-04T00:00:00"/>
        <d v="2024-04-06T00:00:00"/>
        <d v="2024-04-21T00:00:00"/>
        <d v="2024-05-01T00:00:00"/>
        <d v="2024-05-07T00:00:00"/>
        <d v="2024-05-14T00:00:00"/>
        <d v="2024-05-18T00:00:00"/>
        <d v="2024-05-22T00:00:00"/>
        <d v="2024-05-26T00:00:00"/>
        <d v="2024-06-05T00:00:00"/>
        <d v="2024-06-13T00:00:00"/>
        <d v="2024-06-16T00:00:00"/>
        <d v="2024-06-20T00:00:00"/>
        <d v="2024-06-24T00:00:00"/>
        <d v="2024-06-26T00:00:00"/>
        <d v="2024-06-27T00:00:00"/>
        <d v="2024-06-29T00:00:00"/>
        <d v="2024-07-03T00:00:00"/>
        <d v="2024-07-07T00:00:00"/>
        <d v="2024-07-08T00:00:00"/>
        <d v="2024-07-15T00:00:00"/>
        <d v="2024-07-19T00:00:00"/>
        <d v="2024-07-20T00:00:00"/>
        <d v="2024-07-23T00:00:00"/>
        <d v="2024-07-27T00:00:00"/>
        <d v="2024-07-30T00:00:00"/>
        <d v="2024-08-01T00:00:00"/>
        <d v="2024-08-09T00:00:00"/>
        <d v="2024-08-28T00:00:00"/>
        <d v="2024-09-04T00:00:00"/>
        <d v="2024-09-10T00:00:00"/>
        <d v="2024-09-14T00:00:00"/>
        <d v="2024-09-20T00:00:00"/>
        <d v="2024-09-21T00:00:00"/>
        <d v="2024-09-23T00:00:00"/>
        <d v="2024-09-28T00:00:00"/>
        <d v="2024-10-01T00:00:00"/>
        <d v="2024-10-07T00:00:00"/>
        <d v="2024-10-11T00:00:00"/>
        <d v="2024-10-29T00:00:00"/>
        <d v="2024-11-03T00:00:00"/>
        <d v="2024-11-08T00:00:00"/>
        <d v="2024-11-10T00:00:00"/>
        <d v="2024-11-15T00:00:00"/>
        <d v="2024-11-16T00:00:00"/>
        <d v="2024-11-22T00:00:00"/>
        <d v="2024-11-24T00:00:00"/>
        <d v="2024-11-27T00:00:00"/>
        <d v="2024-11-28T00:00:00"/>
        <d v="2024-12-04T00:00:00"/>
        <d v="2024-12-10T00:00:00"/>
        <d v="2024-12-12T00:00:00"/>
        <d v="2024-12-13T00:00:00"/>
        <d v="2024-12-18T00:00:00"/>
        <d v="2024-12-20T00:00:00"/>
        <d v="2024-12-29T00:00:00"/>
      </sharedItems>
      <fieldGroup par="6"/>
    </cacheField>
    <cacheField name="shareholder" numFmtId="0">
      <sharedItems count="5">
        <s v="Horizon Equity"/>
        <s v="Acme Investments"/>
        <s v="Vista Ventures"/>
        <s v="Pinnacle Holdings"/>
        <s v="Summit Capital"/>
      </sharedItems>
    </cacheField>
    <cacheField name="current_value" numFmtId="0">
      <sharedItems containsSemiMixedTypes="0" containsString="0" containsNumber="1" minValue="-42741237.030538402" maxValue="15230025.48726028"/>
    </cacheField>
    <cacheField name="Months (date)" numFmtId="0" databaseField="0">
      <fieldGroup base="1">
        <rangePr groupBy="months" startDate="2015-01-06T00:00:00" endDate="2024-12-30T00:00:00"/>
        <groupItems count="14">
          <s v="&lt;1/6/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0/2024"/>
        </groupItems>
      </fieldGroup>
    </cacheField>
    <cacheField name="Quarters (date)" numFmtId="0" databaseField="0">
      <fieldGroup base="1">
        <rangePr groupBy="quarters" startDate="2015-01-06T00:00:00" endDate="2024-12-30T00:00:00"/>
        <groupItems count="6">
          <s v="&lt;1/6/2015"/>
          <s v="Qtr1"/>
          <s v="Qtr2"/>
          <s v="Qtr3"/>
          <s v="Qtr4"/>
          <s v="&gt;12/30/2024"/>
        </groupItems>
      </fieldGroup>
    </cacheField>
    <cacheField name="Years (date)" numFmtId="0" databaseField="0">
      <fieldGroup base="1">
        <rangePr groupBy="years" startDate="2015-01-06T00:00:00" endDate="2024-12-30T00:00:00"/>
        <groupItems count="12">
          <s v="&lt;1/6/2015"/>
          <s v="2015"/>
          <s v="2016"/>
          <s v="2017"/>
          <s v="2018"/>
          <s v="2019"/>
          <s v="2020"/>
          <s v="2021"/>
          <s v="2022"/>
          <s v="2023"/>
          <s v="2024"/>
          <s v="&gt;12/30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1000">
  <r>
    <x v="0"/>
    <x v="0"/>
    <n v="4446"/>
    <s v="Sell"/>
    <n v="90.86556347157138"/>
    <x v="0"/>
    <n v="403988.2951946064"/>
    <n v="-403988.2951946064"/>
  </r>
  <r>
    <x v="1"/>
    <x v="1"/>
    <n v="3475"/>
    <s v="Buy"/>
    <n v="188.3478429288263"/>
    <x v="1"/>
    <n v="654508.7541776714"/>
    <n v="654508.7541776714"/>
  </r>
  <r>
    <x v="2"/>
    <x v="2"/>
    <n v="2924"/>
    <s v="Sell"/>
    <n v="451.7862727014774"/>
    <x v="2"/>
    <n v="1321023.06137912"/>
    <n v="-1321023.06137912"/>
  </r>
  <r>
    <x v="3"/>
    <x v="3"/>
    <n v="5249"/>
    <s v="Sell"/>
    <n v="270.885991178185"/>
    <x v="3"/>
    <n v="1421880.567694293"/>
    <n v="-1421880.567694293"/>
  </r>
  <r>
    <x v="4"/>
    <x v="4"/>
    <n v="9195"/>
    <s v="Buy"/>
    <n v="201.9127382476076"/>
    <x v="4"/>
    <n v="1856587.628186752"/>
    <n v="1856587.628186752"/>
  </r>
  <r>
    <x v="5"/>
    <x v="5"/>
    <n v="2281"/>
    <s v="Sell"/>
    <n v="232.2099472327816"/>
    <x v="4"/>
    <n v="529670.8896379748"/>
    <n v="-529670.8896379748"/>
  </r>
  <r>
    <x v="4"/>
    <x v="6"/>
    <n v="2348"/>
    <s v="Buy"/>
    <n v="201.9127382476076"/>
    <x v="2"/>
    <n v="474091.1094053827"/>
    <n v="474091.1094053827"/>
  </r>
  <r>
    <x v="4"/>
    <x v="7"/>
    <n v="9536"/>
    <s v="Sell"/>
    <n v="201.9127382476076"/>
    <x v="3"/>
    <n v="1925439.871929186"/>
    <n v="-1925439.871929186"/>
  </r>
  <r>
    <x v="6"/>
    <x v="8"/>
    <n v="4010"/>
    <s v="Sell"/>
    <n v="123.861936284177"/>
    <x v="2"/>
    <n v="496686.3644995498"/>
    <n v="-496686.3644995498"/>
  </r>
  <r>
    <x v="7"/>
    <x v="9"/>
    <n v="3379"/>
    <s v="Sell"/>
    <n v="119.9965732129401"/>
    <x v="1"/>
    <n v="405468.4208865246"/>
    <n v="-405468.4208865246"/>
  </r>
  <r>
    <x v="8"/>
    <x v="10"/>
    <n v="9460"/>
    <s v="Buy"/>
    <n v="389.0073174953457"/>
    <x v="1"/>
    <n v="3680009.223505971"/>
    <n v="3680009.223505971"/>
  </r>
  <r>
    <x v="6"/>
    <x v="11"/>
    <n v="844"/>
    <s v="Sell"/>
    <n v="123.861936284177"/>
    <x v="3"/>
    <n v="104539.4742238454"/>
    <n v="-104539.4742238454"/>
  </r>
  <r>
    <x v="2"/>
    <x v="12"/>
    <n v="4036"/>
    <s v="Buy"/>
    <n v="451.7862727014774"/>
    <x v="1"/>
    <n v="1823409.396623163"/>
    <n v="1823409.396623163"/>
  </r>
  <r>
    <x v="7"/>
    <x v="13"/>
    <n v="6384"/>
    <s v="Buy"/>
    <n v="119.9965732129401"/>
    <x v="2"/>
    <n v="766058.1233914096"/>
    <n v="766058.1233914096"/>
  </r>
  <r>
    <x v="9"/>
    <x v="14"/>
    <n v="4334"/>
    <s v="Sell"/>
    <n v="341.314356371015"/>
    <x v="3"/>
    <n v="1479256.420511979"/>
    <n v="-1479256.420511979"/>
  </r>
  <r>
    <x v="2"/>
    <x v="15"/>
    <n v="6284"/>
    <s v="Buy"/>
    <n v="451.7862727014774"/>
    <x v="4"/>
    <n v="2839024.937656084"/>
    <n v="2839024.937656084"/>
  </r>
  <r>
    <x v="1"/>
    <x v="16"/>
    <n v="2523"/>
    <s v="Sell"/>
    <n v="188.3478429288263"/>
    <x v="4"/>
    <n v="475201.6077094288"/>
    <n v="-475201.6077094288"/>
  </r>
  <r>
    <x v="7"/>
    <x v="17"/>
    <n v="3968"/>
    <s v="Buy"/>
    <n v="119.9965732129401"/>
    <x v="4"/>
    <n v="476146.4025089464"/>
    <n v="476146.4025089464"/>
  </r>
  <r>
    <x v="6"/>
    <x v="18"/>
    <n v="4368"/>
    <s v="Buy"/>
    <n v="123.861936284177"/>
    <x v="3"/>
    <n v="541028.9376892851"/>
    <n v="541028.9376892851"/>
  </r>
  <r>
    <x v="10"/>
    <x v="19"/>
    <n v="3190"/>
    <s v="Buy"/>
    <n v="11.50969959062191"/>
    <x v="2"/>
    <n v="36715.94169408389"/>
    <n v="36715.94169408389"/>
  </r>
  <r>
    <x v="7"/>
    <x v="20"/>
    <n v="3924"/>
    <s v="Sell"/>
    <n v="119.9965732129401"/>
    <x v="2"/>
    <n v="470866.553287577"/>
    <n v="-470866.553287577"/>
  </r>
  <r>
    <x v="11"/>
    <x v="21"/>
    <n v="9522"/>
    <s v="Buy"/>
    <n v="236.5349046840691"/>
    <x v="0"/>
    <n v="2252285.362401706"/>
    <n v="2252285.362401706"/>
  </r>
  <r>
    <x v="4"/>
    <x v="22"/>
    <n v="211"/>
    <s v="Sell"/>
    <n v="201.9127382476076"/>
    <x v="1"/>
    <n v="42603.58777024521"/>
    <n v="-42603.58777024521"/>
  </r>
  <r>
    <x v="12"/>
    <x v="23"/>
    <n v="4904"/>
    <s v="Sell"/>
    <n v="20.2758235257975"/>
    <x v="1"/>
    <n v="99432.63857051093"/>
    <n v="-99432.63857051093"/>
  </r>
  <r>
    <x v="12"/>
    <x v="24"/>
    <n v="6505"/>
    <s v="Buy"/>
    <n v="20.2758235257975"/>
    <x v="4"/>
    <n v="131894.2320353127"/>
    <n v="131894.2320353127"/>
  </r>
  <r>
    <x v="13"/>
    <x v="25"/>
    <n v="7292"/>
    <s v="Buy"/>
    <s v="null"/>
    <x v="1"/>
    <s v="null"/>
    <s v="null"/>
  </r>
  <r>
    <x v="6"/>
    <x v="26"/>
    <n v="5949"/>
    <s v="Buy"/>
    <n v="123.861936284177"/>
    <x v="1"/>
    <n v="736854.658954569"/>
    <n v="736854.658954569"/>
  </r>
  <r>
    <x v="14"/>
    <x v="27"/>
    <n v="5267"/>
    <s v="Buy"/>
    <n v="414.490531552244"/>
    <x v="3"/>
    <n v="2183121.629685669"/>
    <n v="2183121.629685669"/>
  </r>
  <r>
    <x v="15"/>
    <x v="28"/>
    <n v="5535"/>
    <s v="Buy"/>
    <n v="180.0531262059241"/>
    <x v="2"/>
    <n v="996594.0535497898"/>
    <n v="996594.0535497898"/>
  </r>
  <r>
    <x v="1"/>
    <x v="29"/>
    <n v="3267"/>
    <s v="Buy"/>
    <n v="188.3478429288263"/>
    <x v="3"/>
    <n v="615332.4028484756"/>
    <n v="615332.4028484756"/>
  </r>
  <r>
    <x v="10"/>
    <x v="30"/>
    <n v="6491"/>
    <s v="Sell"/>
    <n v="11.50969959062191"/>
    <x v="0"/>
    <n v="74709.46004272682"/>
    <n v="-74709.46004272682"/>
  </r>
  <r>
    <x v="13"/>
    <x v="31"/>
    <n v="3605"/>
    <s v="Sell"/>
    <s v="null"/>
    <x v="0"/>
    <s v="null"/>
    <s v="null"/>
  </r>
  <r>
    <x v="5"/>
    <x v="32"/>
    <n v="6883"/>
    <s v="Buy"/>
    <n v="232.2099472327816"/>
    <x v="3"/>
    <n v="1598301.066803236"/>
    <n v="1598301.066803236"/>
  </r>
  <r>
    <x v="16"/>
    <x v="33"/>
    <n v="4935"/>
    <s v="Sell"/>
    <n v="206.9846048796064"/>
    <x v="3"/>
    <n v="1021469.025080858"/>
    <n v="-1021469.025080858"/>
  </r>
  <r>
    <x v="7"/>
    <x v="34"/>
    <n v="5489"/>
    <s v="Buy"/>
    <n v="119.9965732129401"/>
    <x v="3"/>
    <n v="658661.1903658282"/>
    <n v="658661.1903658282"/>
  </r>
  <r>
    <x v="11"/>
    <x v="35"/>
    <n v="3560"/>
    <s v="Sell"/>
    <n v="236.5349046840691"/>
    <x v="1"/>
    <n v="842064.2606752859"/>
    <n v="-842064.2606752859"/>
  </r>
  <r>
    <x v="10"/>
    <x v="36"/>
    <n v="812"/>
    <s v="Buy"/>
    <n v="11.50969959062191"/>
    <x v="1"/>
    <n v="9345.876067584992"/>
    <n v="9345.876067584992"/>
  </r>
  <r>
    <x v="3"/>
    <x v="37"/>
    <n v="9544"/>
    <s v="Buy"/>
    <n v="270.885991178185"/>
    <x v="4"/>
    <n v="2585335.899804598"/>
    <n v="2585335.899804598"/>
  </r>
  <r>
    <x v="5"/>
    <x v="38"/>
    <n v="507"/>
    <s v="Buy"/>
    <n v="232.2099472327816"/>
    <x v="4"/>
    <n v="117730.4432470203"/>
    <n v="117730.4432470203"/>
  </r>
  <r>
    <x v="16"/>
    <x v="39"/>
    <n v="6262"/>
    <s v="Buy"/>
    <n v="206.9846048796064"/>
    <x v="0"/>
    <n v="1296137.595756095"/>
    <n v="1296137.595756095"/>
  </r>
  <r>
    <x v="11"/>
    <x v="40"/>
    <n v="8454"/>
    <s v="Buy"/>
    <n v="236.5349046840691"/>
    <x v="2"/>
    <n v="1999666.08419912"/>
    <n v="1999666.08419912"/>
  </r>
  <r>
    <x v="16"/>
    <x v="41"/>
    <n v="6138"/>
    <s v="Sell"/>
    <n v="206.9846048796064"/>
    <x v="0"/>
    <n v="1270471.504751024"/>
    <n v="-1270471.504751024"/>
  </r>
  <r>
    <x v="13"/>
    <x v="42"/>
    <n v="486"/>
    <s v="Sell"/>
    <s v="null"/>
    <x v="4"/>
    <s v="null"/>
    <s v="null"/>
  </r>
  <r>
    <x v="13"/>
    <x v="43"/>
    <n v="9711"/>
    <s v="Sell"/>
    <s v="null"/>
    <x v="1"/>
    <s v="null"/>
    <s v="null"/>
  </r>
  <r>
    <x v="0"/>
    <x v="44"/>
    <n v="4912"/>
    <s v="Sell"/>
    <n v="90.86556347157138"/>
    <x v="4"/>
    <n v="446331.6477723586"/>
    <n v="-446331.6477723586"/>
  </r>
  <r>
    <x v="4"/>
    <x v="45"/>
    <n v="5332"/>
    <s v="Buy"/>
    <n v="201.9127382476076"/>
    <x v="4"/>
    <n v="1076598.720336244"/>
    <n v="1076598.720336244"/>
  </r>
  <r>
    <x v="13"/>
    <x v="46"/>
    <n v="7774"/>
    <s v="Sell"/>
    <s v="null"/>
    <x v="3"/>
    <s v="null"/>
    <s v="null"/>
  </r>
  <r>
    <x v="11"/>
    <x v="47"/>
    <n v="3976"/>
    <s v="Buy"/>
    <n v="236.5349046840691"/>
    <x v="2"/>
    <n v="940462.7810238587"/>
    <n v="940462.7810238587"/>
  </r>
  <r>
    <x v="13"/>
    <x v="48"/>
    <n v="1136"/>
    <s v="Sell"/>
    <s v="null"/>
    <x v="0"/>
    <s v="null"/>
    <s v="null"/>
  </r>
  <r>
    <x v="16"/>
    <x v="49"/>
    <n v="3125"/>
    <s v="Sell"/>
    <n v="206.9846048796064"/>
    <x v="4"/>
    <n v="646826.89024877"/>
    <n v="-646826.89024877"/>
  </r>
  <r>
    <x v="15"/>
    <x v="50"/>
    <n v="3023"/>
    <s v="Sell"/>
    <n v="180.0531262059241"/>
    <x v="3"/>
    <n v="544300.6005205085"/>
    <n v="-544300.6005205085"/>
  </r>
  <r>
    <x v="2"/>
    <x v="51"/>
    <n v="6707"/>
    <s v="Buy"/>
    <n v="451.7862727014774"/>
    <x v="1"/>
    <n v="3030130.531008809"/>
    <n v="3030130.531008809"/>
  </r>
  <r>
    <x v="16"/>
    <x v="52"/>
    <n v="7643"/>
    <s v="Sell"/>
    <n v="206.9846048796064"/>
    <x v="3"/>
    <n v="1581983.335094832"/>
    <n v="-1581983.335094832"/>
  </r>
  <r>
    <x v="5"/>
    <x v="53"/>
    <n v="4030"/>
    <s v="Sell"/>
    <n v="232.2099472327816"/>
    <x v="2"/>
    <n v="935806.0873481098"/>
    <n v="-935806.0873481098"/>
  </r>
  <r>
    <x v="14"/>
    <x v="54"/>
    <n v="3916"/>
    <s v="Buy"/>
    <n v="414.490531552244"/>
    <x v="0"/>
    <n v="1623144.921558588"/>
    <n v="1623144.921558588"/>
  </r>
  <r>
    <x v="8"/>
    <x v="55"/>
    <n v="3682"/>
    <s v="Sell"/>
    <n v="389.0073174953457"/>
    <x v="3"/>
    <n v="1432324.943017863"/>
    <n v="-1432324.943017863"/>
  </r>
  <r>
    <x v="8"/>
    <x v="56"/>
    <n v="4174"/>
    <s v="Sell"/>
    <n v="389.0073174953457"/>
    <x v="1"/>
    <n v="1623716.543225573"/>
    <n v="-1623716.543225573"/>
  </r>
  <r>
    <x v="13"/>
    <x v="57"/>
    <n v="6636"/>
    <s v="Sell"/>
    <s v="null"/>
    <x v="1"/>
    <s v="null"/>
    <s v="null"/>
  </r>
  <r>
    <x v="5"/>
    <x v="58"/>
    <n v="5636"/>
    <s v="Sell"/>
    <n v="232.2099472327816"/>
    <x v="4"/>
    <n v="1308735.262603957"/>
    <n v="-1308735.262603957"/>
  </r>
  <r>
    <x v="17"/>
    <x v="59"/>
    <n v="8539"/>
    <s v="Buy"/>
    <n v="980.0563396972875"/>
    <x v="0"/>
    <n v="8368701.084675138"/>
    <n v="8368701.084675138"/>
  </r>
  <r>
    <x v="18"/>
    <x v="60"/>
    <n v="7363"/>
    <s v="Sell"/>
    <n v="60.51507290848035"/>
    <x v="1"/>
    <n v="445572.4818251408"/>
    <n v="-445572.4818251408"/>
  </r>
  <r>
    <x v="9"/>
    <x v="61"/>
    <n v="9597"/>
    <s v="Sell"/>
    <n v="341.314356371015"/>
    <x v="4"/>
    <n v="3275593.878092631"/>
    <n v="-3275593.878092631"/>
  </r>
  <r>
    <x v="13"/>
    <x v="62"/>
    <n v="3095"/>
    <s v="Sell"/>
    <s v="null"/>
    <x v="3"/>
    <s v="null"/>
    <s v="null"/>
  </r>
  <r>
    <x v="18"/>
    <x v="63"/>
    <n v="779"/>
    <s v="Sell"/>
    <n v="60.51507290848035"/>
    <x v="0"/>
    <n v="47141.24179570619"/>
    <n v="-47141.24179570619"/>
  </r>
  <r>
    <x v="14"/>
    <x v="64"/>
    <n v="8361"/>
    <s v="Sell"/>
    <n v="414.490531552244"/>
    <x v="3"/>
    <n v="3465555.334308312"/>
    <n v="-3465555.334308312"/>
  </r>
  <r>
    <x v="8"/>
    <x v="65"/>
    <n v="7727"/>
    <s v="Buy"/>
    <n v="389.0073174953457"/>
    <x v="4"/>
    <n v="3005859.542286536"/>
    <n v="3005859.542286536"/>
  </r>
  <r>
    <x v="9"/>
    <x v="66"/>
    <n v="315"/>
    <s v="Sell"/>
    <n v="341.314356371015"/>
    <x v="1"/>
    <n v="107514.0222568697"/>
    <n v="-107514.0222568697"/>
  </r>
  <r>
    <x v="14"/>
    <x v="67"/>
    <n v="9479"/>
    <s v="Buy"/>
    <n v="414.490531552244"/>
    <x v="2"/>
    <n v="3928955.748583721"/>
    <n v="3928955.748583721"/>
  </r>
  <r>
    <x v="3"/>
    <x v="68"/>
    <n v="4019"/>
    <s v="Sell"/>
    <n v="270.885991178185"/>
    <x v="3"/>
    <n v="1088690.798545126"/>
    <n v="-1088690.798545126"/>
  </r>
  <r>
    <x v="15"/>
    <x v="69"/>
    <n v="4674"/>
    <s v="Sell"/>
    <n v="180.0531262059241"/>
    <x v="1"/>
    <n v="841568.3118864892"/>
    <n v="-841568.3118864892"/>
  </r>
  <r>
    <x v="3"/>
    <x v="70"/>
    <n v="1071"/>
    <s v="Sell"/>
    <n v="270.885991178185"/>
    <x v="0"/>
    <n v="290118.8965518362"/>
    <n v="-290118.8965518362"/>
  </r>
  <r>
    <x v="19"/>
    <x v="71"/>
    <n v="2301"/>
    <s v="Sell"/>
    <n v="96.89628128982113"/>
    <x v="1"/>
    <n v="222958.3432478784"/>
    <n v="-222958.3432478784"/>
  </r>
  <r>
    <x v="8"/>
    <x v="72"/>
    <n v="529"/>
    <s v="Buy"/>
    <n v="389.0073174953457"/>
    <x v="1"/>
    <n v="205784.8709550379"/>
    <n v="205784.8709550379"/>
  </r>
  <r>
    <x v="6"/>
    <x v="73"/>
    <n v="6756"/>
    <s v="Buy"/>
    <n v="123.861936284177"/>
    <x v="4"/>
    <n v="836811.2415358998"/>
    <n v="836811.2415358998"/>
  </r>
  <r>
    <x v="6"/>
    <x v="74"/>
    <n v="5787"/>
    <s v="Buy"/>
    <n v="123.861936284177"/>
    <x v="3"/>
    <n v="716789.0252765323"/>
    <n v="716789.0252765323"/>
  </r>
  <r>
    <x v="15"/>
    <x v="75"/>
    <n v="4804"/>
    <s v="Buy"/>
    <n v="180.0531262059241"/>
    <x v="1"/>
    <n v="864975.2182932593"/>
    <n v="864975.2182932593"/>
  </r>
  <r>
    <x v="16"/>
    <x v="76"/>
    <n v="4467"/>
    <s v="Buy"/>
    <n v="206.9846048796064"/>
    <x v="4"/>
    <n v="924600.2299972017"/>
    <n v="924600.2299972017"/>
  </r>
  <r>
    <x v="7"/>
    <x v="77"/>
    <n v="9629"/>
    <s v="Sell"/>
    <n v="119.9965732129401"/>
    <x v="3"/>
    <n v="1155447.0034674"/>
    <n v="-1155447.0034674"/>
  </r>
  <r>
    <x v="7"/>
    <x v="78"/>
    <n v="7305"/>
    <s v="Buy"/>
    <n v="119.9965732129401"/>
    <x v="1"/>
    <n v="876574.9673205275"/>
    <n v="876574.9673205275"/>
  </r>
  <r>
    <x v="15"/>
    <x v="79"/>
    <n v="476"/>
    <s v="Sell"/>
    <n v="180.0531262059241"/>
    <x v="3"/>
    <n v="85705.28807401986"/>
    <n v="-85705.28807401986"/>
  </r>
  <r>
    <x v="20"/>
    <x v="80"/>
    <n v="4999"/>
    <s v="Sell"/>
    <n v="173.2434416818088"/>
    <x v="1"/>
    <n v="866043.9649673622"/>
    <n v="-866043.9649673622"/>
  </r>
  <r>
    <x v="13"/>
    <x v="81"/>
    <n v="8834"/>
    <s v="Buy"/>
    <s v="null"/>
    <x v="3"/>
    <s v="null"/>
    <s v="null"/>
  </r>
  <r>
    <x v="6"/>
    <x v="82"/>
    <n v="9271"/>
    <s v="Sell"/>
    <n v="123.861936284177"/>
    <x v="2"/>
    <n v="1148324.011290605"/>
    <n v="-1148324.011290605"/>
  </r>
  <r>
    <x v="7"/>
    <x v="83"/>
    <n v="8479"/>
    <s v="Buy"/>
    <n v="119.9965732129401"/>
    <x v="1"/>
    <n v="1017450.944272519"/>
    <n v="1017450.944272519"/>
  </r>
  <r>
    <x v="9"/>
    <x v="84"/>
    <n v="2102"/>
    <s v="Buy"/>
    <n v="341.314356371015"/>
    <x v="0"/>
    <n v="717442.7770918735"/>
    <n v="717442.7770918735"/>
  </r>
  <r>
    <x v="4"/>
    <x v="85"/>
    <n v="1594"/>
    <s v="Sell"/>
    <n v="201.9127382476076"/>
    <x v="3"/>
    <n v="321848.9047666865"/>
    <n v="-321848.9047666865"/>
  </r>
  <r>
    <x v="0"/>
    <x v="86"/>
    <n v="8505"/>
    <s v="Sell"/>
    <n v="90.86556347157138"/>
    <x v="4"/>
    <n v="772811.6173257146"/>
    <n v="-772811.6173257146"/>
  </r>
  <r>
    <x v="17"/>
    <x v="87"/>
    <n v="316"/>
    <s v="Sell"/>
    <n v="980.0563396972875"/>
    <x v="3"/>
    <n v="309697.8033443429"/>
    <n v="-309697.8033443429"/>
  </r>
  <r>
    <x v="17"/>
    <x v="88"/>
    <n v="850"/>
    <s v="Sell"/>
    <n v="980.0563396972875"/>
    <x v="1"/>
    <n v="833047.8887426944"/>
    <n v="-833047.8887426944"/>
  </r>
  <r>
    <x v="10"/>
    <x v="89"/>
    <n v="1226"/>
    <s v="Buy"/>
    <n v="11.50969959062191"/>
    <x v="0"/>
    <n v="14110.89169810246"/>
    <n v="14110.89169810246"/>
  </r>
  <r>
    <x v="5"/>
    <x v="90"/>
    <n v="2110"/>
    <s v="Sell"/>
    <n v="232.2099472327816"/>
    <x v="2"/>
    <n v="489962.9886611691"/>
    <n v="-489962.9886611691"/>
  </r>
  <r>
    <x v="4"/>
    <x v="91"/>
    <n v="4850"/>
    <s v="Sell"/>
    <n v="201.9127382476076"/>
    <x v="2"/>
    <n v="979276.7805008969"/>
    <n v="-979276.7805008969"/>
  </r>
  <r>
    <x v="8"/>
    <x v="92"/>
    <n v="880"/>
    <s v="Buy"/>
    <n v="389.0073174953457"/>
    <x v="3"/>
    <n v="342326.4393959042"/>
    <n v="342326.4393959042"/>
  </r>
  <r>
    <x v="0"/>
    <x v="93"/>
    <n v="9368"/>
    <s v="Buy"/>
    <n v="90.86556347157138"/>
    <x v="1"/>
    <n v="851228.5986016807"/>
    <n v="851228.5986016807"/>
  </r>
  <r>
    <x v="1"/>
    <x v="94"/>
    <n v="2375"/>
    <s v="Sell"/>
    <n v="188.3478429288263"/>
    <x v="3"/>
    <n v="447326.1269559625"/>
    <n v="-447326.1269559625"/>
  </r>
  <r>
    <x v="9"/>
    <x v="95"/>
    <n v="4863"/>
    <s v="Sell"/>
    <n v="341.314356371015"/>
    <x v="3"/>
    <n v="1659811.715032246"/>
    <n v="-1659811.715032246"/>
  </r>
  <r>
    <x v="12"/>
    <x v="96"/>
    <n v="3783"/>
    <s v="Sell"/>
    <n v="20.2758235257975"/>
    <x v="3"/>
    <n v="76703.44039809195"/>
    <n v="-76703.44039809195"/>
  </r>
  <r>
    <x v="15"/>
    <x v="97"/>
    <n v="5266"/>
    <s v="Buy"/>
    <n v="180.0531262059241"/>
    <x v="4"/>
    <n v="948159.7626003963"/>
    <n v="948159.7626003963"/>
  </r>
  <r>
    <x v="5"/>
    <x v="98"/>
    <n v="1014"/>
    <s v="Buy"/>
    <n v="232.2099472327816"/>
    <x v="4"/>
    <n v="235460.8864940405"/>
    <n v="235460.8864940405"/>
  </r>
  <r>
    <x v="10"/>
    <x v="99"/>
    <n v="523"/>
    <s v="Sell"/>
    <n v="11.50969959062191"/>
    <x v="2"/>
    <n v="6019.572885895259"/>
    <n v="-6019.572885895259"/>
  </r>
  <r>
    <x v="10"/>
    <x v="100"/>
    <n v="3473"/>
    <s v="Sell"/>
    <n v="11.50969959062191"/>
    <x v="1"/>
    <n v="39973.1866782299"/>
    <n v="-39973.1866782299"/>
  </r>
  <r>
    <x v="18"/>
    <x v="101"/>
    <n v="5518"/>
    <s v="Buy"/>
    <n v="60.51507290848035"/>
    <x v="2"/>
    <n v="333922.1723089946"/>
    <n v="333922.1723089946"/>
  </r>
  <r>
    <x v="3"/>
    <x v="102"/>
    <n v="5018"/>
    <s v="Sell"/>
    <n v="270.885991178185"/>
    <x v="1"/>
    <n v="1359305.903732132"/>
    <n v="-1359305.903732132"/>
  </r>
  <r>
    <x v="6"/>
    <x v="103"/>
    <n v="6740"/>
    <s v="Sell"/>
    <n v="123.861936284177"/>
    <x v="4"/>
    <n v="834829.450555353"/>
    <n v="-834829.450555353"/>
  </r>
  <r>
    <x v="20"/>
    <x v="104"/>
    <n v="6859"/>
    <s v="Sell"/>
    <n v="173.2434416818088"/>
    <x v="1"/>
    <n v="1188276.766495527"/>
    <n v="-1188276.766495527"/>
  </r>
  <r>
    <x v="12"/>
    <x v="21"/>
    <n v="8767"/>
    <s v="Sell"/>
    <n v="20.2758235257975"/>
    <x v="1"/>
    <n v="177758.1448506667"/>
    <n v="-177758.1448506667"/>
  </r>
  <r>
    <x v="7"/>
    <x v="105"/>
    <n v="7957"/>
    <s v="Buy"/>
    <n v="119.9965732129401"/>
    <x v="1"/>
    <n v="954812.7330553645"/>
    <n v="954812.7330553645"/>
  </r>
  <r>
    <x v="9"/>
    <x v="106"/>
    <n v="85"/>
    <s v="Sell"/>
    <n v="341.314356371015"/>
    <x v="2"/>
    <n v="29011.72029153627"/>
    <n v="-29011.72029153627"/>
  </r>
  <r>
    <x v="11"/>
    <x v="107"/>
    <n v="7479"/>
    <s v="Sell"/>
    <n v="236.5349046840691"/>
    <x v="0"/>
    <n v="1769044.552132153"/>
    <n v="-1769044.552132153"/>
  </r>
  <r>
    <x v="10"/>
    <x v="108"/>
    <n v="3094"/>
    <s v="Sell"/>
    <n v="11.50969959062191"/>
    <x v="2"/>
    <n v="35611.01053338419"/>
    <n v="-35611.01053338419"/>
  </r>
  <r>
    <x v="12"/>
    <x v="109"/>
    <n v="204"/>
    <s v="Sell"/>
    <n v="20.2758235257975"/>
    <x v="2"/>
    <n v="4136.26799926269"/>
    <n v="-4136.26799926269"/>
  </r>
  <r>
    <x v="14"/>
    <x v="110"/>
    <n v="2436"/>
    <s v="Buy"/>
    <n v="414.490531552244"/>
    <x v="1"/>
    <n v="1009698.934861266"/>
    <n v="1009698.934861266"/>
  </r>
  <r>
    <x v="2"/>
    <x v="111"/>
    <n v="2207"/>
    <s v="Buy"/>
    <n v="451.7862727014774"/>
    <x v="0"/>
    <n v="997092.3038521606"/>
    <n v="997092.3038521606"/>
  </r>
  <r>
    <x v="9"/>
    <x v="112"/>
    <n v="8480"/>
    <s v="Sell"/>
    <n v="341.314356371015"/>
    <x v="0"/>
    <n v="2894345.742026207"/>
    <n v="-2894345.742026207"/>
  </r>
  <r>
    <x v="19"/>
    <x v="113"/>
    <n v="8051"/>
    <s v="Sell"/>
    <n v="96.89628128982113"/>
    <x v="2"/>
    <n v="780111.96066435"/>
    <n v="-780111.96066435"/>
  </r>
  <r>
    <x v="5"/>
    <x v="114"/>
    <n v="8229"/>
    <s v="Buy"/>
    <n v="232.2099472327816"/>
    <x v="0"/>
    <n v="1910855.65577856"/>
    <n v="1910855.65577856"/>
  </r>
  <r>
    <x v="7"/>
    <x v="115"/>
    <n v="5800"/>
    <s v="Buy"/>
    <n v="119.9965732129401"/>
    <x v="4"/>
    <n v="695980.1246350526"/>
    <n v="695980.1246350526"/>
  </r>
  <r>
    <x v="1"/>
    <x v="116"/>
    <n v="5512"/>
    <s v="Buy"/>
    <n v="188.3478429288263"/>
    <x v="0"/>
    <n v="1038173.310223691"/>
    <n v="1038173.310223691"/>
  </r>
  <r>
    <x v="8"/>
    <x v="117"/>
    <n v="1831"/>
    <s v="Sell"/>
    <n v="389.0073174953457"/>
    <x v="2"/>
    <n v="712272.398333978"/>
    <n v="-712272.398333978"/>
  </r>
  <r>
    <x v="16"/>
    <x v="118"/>
    <n v="6582"/>
    <s v="Sell"/>
    <n v="206.9846048796064"/>
    <x v="2"/>
    <n v="1362372.669317569"/>
    <n v="-1362372.669317569"/>
  </r>
  <r>
    <x v="20"/>
    <x v="119"/>
    <n v="995"/>
    <s v="Sell"/>
    <n v="173.2434416818088"/>
    <x v="2"/>
    <n v="172377.2244733998"/>
    <n v="-172377.2244733998"/>
  </r>
  <r>
    <x v="18"/>
    <x v="120"/>
    <n v="2489"/>
    <s v="Buy"/>
    <n v="60.51507290848035"/>
    <x v="1"/>
    <n v="150622.0164692076"/>
    <n v="150622.0164692076"/>
  </r>
  <r>
    <x v="17"/>
    <x v="121"/>
    <n v="6148"/>
    <s v="Sell"/>
    <n v="980.0563396972875"/>
    <x v="1"/>
    <n v="6025386.376458923"/>
    <n v="-6025386.376458923"/>
  </r>
  <r>
    <x v="19"/>
    <x v="122"/>
    <n v="9381"/>
    <s v="Sell"/>
    <n v="96.89628128982113"/>
    <x v="1"/>
    <n v="908984.0147798121"/>
    <n v="-908984.0147798121"/>
  </r>
  <r>
    <x v="17"/>
    <x v="123"/>
    <n v="59"/>
    <s v="Buy"/>
    <n v="980.0563396972875"/>
    <x v="4"/>
    <n v="57823.32404213996"/>
    <n v="57823.32404213996"/>
  </r>
  <r>
    <x v="7"/>
    <x v="124"/>
    <n v="5780"/>
    <s v="Sell"/>
    <n v="119.9965732129401"/>
    <x v="0"/>
    <n v="693580.1931707938"/>
    <n v="-693580.1931707938"/>
  </r>
  <r>
    <x v="19"/>
    <x v="125"/>
    <n v="3721"/>
    <s v="Sell"/>
    <n v="96.89628128982113"/>
    <x v="2"/>
    <n v="360551.0626794244"/>
    <n v="-360551.0626794244"/>
  </r>
  <r>
    <x v="13"/>
    <x v="126"/>
    <n v="4665"/>
    <s v="Sell"/>
    <s v="null"/>
    <x v="2"/>
    <s v="null"/>
    <s v="null"/>
  </r>
  <r>
    <x v="19"/>
    <x v="127"/>
    <n v="8093"/>
    <s v="Buy"/>
    <n v="96.89628128982113"/>
    <x v="3"/>
    <n v="784181.6044785224"/>
    <n v="784181.6044785224"/>
  </r>
  <r>
    <x v="13"/>
    <x v="128"/>
    <n v="3980"/>
    <s v="Buy"/>
    <s v="null"/>
    <x v="2"/>
    <s v="null"/>
    <s v="null"/>
  </r>
  <r>
    <x v="11"/>
    <x v="129"/>
    <n v="1066"/>
    <s v="Sell"/>
    <n v="236.5349046840691"/>
    <x v="0"/>
    <n v="252146.2083932176"/>
    <n v="-252146.2083932176"/>
  </r>
  <r>
    <x v="7"/>
    <x v="130"/>
    <n v="6617"/>
    <s v="Sell"/>
    <n v="119.9965732129401"/>
    <x v="2"/>
    <n v="794017.3249500247"/>
    <n v="-794017.3249500247"/>
  </r>
  <r>
    <x v="20"/>
    <x v="131"/>
    <n v="9793"/>
    <s v="Sell"/>
    <n v="173.2434416818088"/>
    <x v="4"/>
    <n v="1696573.024389954"/>
    <n v="-1696573.024389954"/>
  </r>
  <r>
    <x v="9"/>
    <x v="81"/>
    <n v="478"/>
    <s v="Sell"/>
    <n v="341.314356371015"/>
    <x v="1"/>
    <n v="163148.2623453452"/>
    <n v="-163148.2623453452"/>
  </r>
  <r>
    <x v="1"/>
    <x v="132"/>
    <n v="2291"/>
    <s v="Sell"/>
    <n v="188.3478429288263"/>
    <x v="2"/>
    <n v="431504.9081499411"/>
    <n v="-431504.9081499411"/>
  </r>
  <r>
    <x v="13"/>
    <x v="133"/>
    <n v="729"/>
    <s v="Sell"/>
    <s v="null"/>
    <x v="4"/>
    <s v="null"/>
    <s v="null"/>
  </r>
  <r>
    <x v="0"/>
    <x v="134"/>
    <n v="186"/>
    <s v="Buy"/>
    <n v="90.86556347157138"/>
    <x v="1"/>
    <n v="16900.99480571227"/>
    <n v="16900.99480571227"/>
  </r>
  <r>
    <x v="16"/>
    <x v="135"/>
    <n v="454"/>
    <s v="Buy"/>
    <n v="206.9846048796064"/>
    <x v="4"/>
    <n v="93971.01061534131"/>
    <n v="93971.01061534131"/>
  </r>
  <r>
    <x v="15"/>
    <x v="136"/>
    <n v="5579"/>
    <s v="Sell"/>
    <n v="180.0531262059241"/>
    <x v="0"/>
    <n v="1004516.39110285"/>
    <n v="-1004516.39110285"/>
  </r>
  <r>
    <x v="9"/>
    <x v="137"/>
    <n v="759"/>
    <s v="Sell"/>
    <n v="341.314356371015"/>
    <x v="0"/>
    <n v="259057.5964856004"/>
    <n v="-259057.5964856004"/>
  </r>
  <r>
    <x v="1"/>
    <x v="138"/>
    <n v="7958"/>
    <s v="Buy"/>
    <n v="188.3478429288263"/>
    <x v="2"/>
    <n v="1498872.1340276"/>
    <n v="1498872.1340276"/>
  </r>
  <r>
    <x v="12"/>
    <x v="139"/>
    <n v="2300"/>
    <s v="Sell"/>
    <n v="20.2758235257975"/>
    <x v="2"/>
    <n v="46634.39410933424"/>
    <n v="-46634.39410933424"/>
  </r>
  <r>
    <x v="18"/>
    <x v="140"/>
    <n v="8700"/>
    <s v="Sell"/>
    <n v="60.51507290848035"/>
    <x v="4"/>
    <n v="526481.134303779"/>
    <n v="-526481.134303779"/>
  </r>
  <r>
    <x v="8"/>
    <x v="141"/>
    <n v="8483"/>
    <s v="Buy"/>
    <n v="389.0073174953457"/>
    <x v="1"/>
    <n v="3299949.074313018"/>
    <n v="3299949.074313018"/>
  </r>
  <r>
    <x v="5"/>
    <x v="142"/>
    <n v="1005"/>
    <s v="Sell"/>
    <n v="232.2099472327816"/>
    <x v="1"/>
    <n v="233370.9969689455"/>
    <n v="-233370.9969689455"/>
  </r>
  <r>
    <x v="17"/>
    <x v="143"/>
    <n v="2051"/>
    <s v="Buy"/>
    <n v="980.0563396972875"/>
    <x v="0"/>
    <n v="2010095.552719137"/>
    <n v="2010095.552719137"/>
  </r>
  <r>
    <x v="11"/>
    <x v="144"/>
    <n v="5715"/>
    <s v="Sell"/>
    <n v="236.5349046840691"/>
    <x v="2"/>
    <n v="1351796.980269455"/>
    <n v="-1351796.980269455"/>
  </r>
  <r>
    <x v="18"/>
    <x v="145"/>
    <n v="5967"/>
    <s v="Sell"/>
    <n v="60.51507290848035"/>
    <x v="0"/>
    <n v="361093.4400449023"/>
    <n v="-361093.4400449023"/>
  </r>
  <r>
    <x v="12"/>
    <x v="146"/>
    <n v="9908"/>
    <s v="Buy"/>
    <n v="20.2758235257975"/>
    <x v="0"/>
    <n v="200892.8594936016"/>
    <n v="200892.8594936016"/>
  </r>
  <r>
    <x v="5"/>
    <x v="147"/>
    <n v="922"/>
    <s v="Sell"/>
    <n v="232.2099472327816"/>
    <x v="2"/>
    <n v="214097.5713486246"/>
    <n v="-214097.5713486246"/>
  </r>
  <r>
    <x v="2"/>
    <x v="148"/>
    <n v="6550"/>
    <s v="Sell"/>
    <n v="451.7862727014774"/>
    <x v="2"/>
    <n v="2959200.086194677"/>
    <n v="-2959200.086194677"/>
  </r>
  <r>
    <x v="6"/>
    <x v="149"/>
    <n v="3601"/>
    <s v="Buy"/>
    <n v="123.861936284177"/>
    <x v="0"/>
    <n v="446026.8325593214"/>
    <n v="446026.8325593214"/>
  </r>
  <r>
    <x v="13"/>
    <x v="150"/>
    <n v="5256"/>
    <s v="Buy"/>
    <s v="null"/>
    <x v="0"/>
    <s v="null"/>
    <s v="null"/>
  </r>
  <r>
    <x v="14"/>
    <x v="151"/>
    <n v="3661"/>
    <s v="Buy"/>
    <n v="414.490531552244"/>
    <x v="0"/>
    <n v="1517449.836012765"/>
    <n v="1517449.836012765"/>
  </r>
  <r>
    <x v="2"/>
    <x v="152"/>
    <n v="4629"/>
    <s v="Sell"/>
    <n v="451.7862727014774"/>
    <x v="1"/>
    <n v="2091318.656335139"/>
    <n v="-2091318.656335139"/>
  </r>
  <r>
    <x v="17"/>
    <x v="153"/>
    <n v="5020"/>
    <s v="Sell"/>
    <n v="980.0563396972875"/>
    <x v="0"/>
    <n v="4919882.825280383"/>
    <n v="-4919882.825280383"/>
  </r>
  <r>
    <x v="5"/>
    <x v="154"/>
    <n v="5284"/>
    <s v="Sell"/>
    <n v="232.2099472327816"/>
    <x v="3"/>
    <n v="1226997.361178018"/>
    <n v="-1226997.361178018"/>
  </r>
  <r>
    <x v="2"/>
    <x v="155"/>
    <n v="9644"/>
    <s v="Buy"/>
    <n v="451.7862727014774"/>
    <x v="3"/>
    <n v="4357026.813933048"/>
    <n v="4357026.813933048"/>
  </r>
  <r>
    <x v="9"/>
    <x v="156"/>
    <n v="3288"/>
    <s v="Buy"/>
    <n v="341.314356371015"/>
    <x v="1"/>
    <n v="1122241.603747897"/>
    <n v="1122241.603747897"/>
  </r>
  <r>
    <x v="17"/>
    <x v="157"/>
    <n v="166"/>
    <s v="Sell"/>
    <n v="980.0563396972875"/>
    <x v="3"/>
    <n v="162689.3523897497"/>
    <n v="-162689.3523897497"/>
  </r>
  <r>
    <x v="1"/>
    <x v="158"/>
    <n v="8374"/>
    <s v="Buy"/>
    <n v="188.3478429288263"/>
    <x v="4"/>
    <n v="1577224.836685992"/>
    <n v="1577224.836685992"/>
  </r>
  <r>
    <x v="1"/>
    <x v="159"/>
    <n v="5512"/>
    <s v="Sell"/>
    <n v="188.3478429288263"/>
    <x v="0"/>
    <n v="1038173.310223691"/>
    <n v="-1038173.310223691"/>
  </r>
  <r>
    <x v="14"/>
    <x v="160"/>
    <n v="4052"/>
    <s v="Sell"/>
    <n v="414.490531552244"/>
    <x v="0"/>
    <n v="1679515.633849693"/>
    <n v="-1679515.633849693"/>
  </r>
  <r>
    <x v="1"/>
    <x v="161"/>
    <n v="3111"/>
    <s v="Sell"/>
    <n v="188.3478429288263"/>
    <x v="0"/>
    <n v="585950.1393515787"/>
    <n v="-585950.1393515787"/>
  </r>
  <r>
    <x v="4"/>
    <x v="162"/>
    <n v="3394"/>
    <s v="Sell"/>
    <n v="201.9127382476076"/>
    <x v="0"/>
    <n v="685291.8336123802"/>
    <n v="-685291.8336123802"/>
  </r>
  <r>
    <x v="11"/>
    <x v="163"/>
    <n v="9199"/>
    <s v="Sell"/>
    <n v="236.5349046840691"/>
    <x v="0"/>
    <n v="2175884.588188752"/>
    <n v="-2175884.588188752"/>
  </r>
  <r>
    <x v="10"/>
    <x v="164"/>
    <n v="7496"/>
    <s v="Buy"/>
    <n v="11.50969959062191"/>
    <x v="1"/>
    <n v="86276.70813130184"/>
    <n v="86276.70813130184"/>
  </r>
  <r>
    <x v="20"/>
    <x v="165"/>
    <n v="9311"/>
    <s v="Buy"/>
    <n v="173.2434416818088"/>
    <x v="3"/>
    <n v="1613069.685499322"/>
    <n v="1613069.685499322"/>
  </r>
  <r>
    <x v="1"/>
    <x v="166"/>
    <n v="9451"/>
    <s v="Buy"/>
    <n v="188.3478429288263"/>
    <x v="3"/>
    <n v="1780075.463520337"/>
    <n v="1780075.463520337"/>
  </r>
  <r>
    <x v="3"/>
    <x v="167"/>
    <n v="8340"/>
    <s v="Sell"/>
    <n v="270.885991178185"/>
    <x v="3"/>
    <n v="2259189.166426063"/>
    <n v="-2259189.166426063"/>
  </r>
  <r>
    <x v="7"/>
    <x v="168"/>
    <n v="5230"/>
    <s v="Sell"/>
    <n v="119.9965732129401"/>
    <x v="0"/>
    <n v="627582.0779036768"/>
    <n v="-627582.0779036768"/>
  </r>
  <r>
    <x v="6"/>
    <x v="169"/>
    <n v="3113"/>
    <s v="Buy"/>
    <n v="123.861936284177"/>
    <x v="0"/>
    <n v="385582.207652643"/>
    <n v="385582.207652643"/>
  </r>
  <r>
    <x v="12"/>
    <x v="170"/>
    <n v="8691"/>
    <s v="Buy"/>
    <n v="20.2758235257975"/>
    <x v="4"/>
    <n v="176217.1822627061"/>
    <n v="176217.1822627061"/>
  </r>
  <r>
    <x v="18"/>
    <x v="171"/>
    <n v="9910"/>
    <s v="Buy"/>
    <n v="60.51507290848035"/>
    <x v="3"/>
    <n v="599704.3725230403"/>
    <n v="599704.3725230403"/>
  </r>
  <r>
    <x v="4"/>
    <x v="172"/>
    <n v="5123"/>
    <s v="Buy"/>
    <n v="201.9127382476076"/>
    <x v="0"/>
    <n v="1034398.958042494"/>
    <n v="1034398.958042494"/>
  </r>
  <r>
    <x v="10"/>
    <x v="173"/>
    <n v="5910"/>
    <s v="Sell"/>
    <n v="11.50969959062191"/>
    <x v="3"/>
    <n v="68022.32458057549"/>
    <n v="-68022.32458057549"/>
  </r>
  <r>
    <x v="3"/>
    <x v="174"/>
    <n v="2432"/>
    <s v="Sell"/>
    <n v="270.885991178185"/>
    <x v="1"/>
    <n v="658794.7305453459"/>
    <n v="-658794.7305453459"/>
  </r>
  <r>
    <x v="13"/>
    <x v="175"/>
    <n v="7802"/>
    <s v="Sell"/>
    <s v="null"/>
    <x v="1"/>
    <s v="null"/>
    <s v="null"/>
  </r>
  <r>
    <x v="7"/>
    <x v="176"/>
    <n v="6415"/>
    <s v="Sell"/>
    <n v="119.9965732129401"/>
    <x v="4"/>
    <n v="769778.0171610108"/>
    <n v="-769778.0171610108"/>
  </r>
  <r>
    <x v="11"/>
    <x v="177"/>
    <n v="9484"/>
    <s v="Sell"/>
    <n v="236.5349046840691"/>
    <x v="1"/>
    <n v="2243297.036023711"/>
    <n v="-2243297.036023711"/>
  </r>
  <r>
    <x v="9"/>
    <x v="178"/>
    <n v="1720"/>
    <s v="Buy"/>
    <n v="341.314356371015"/>
    <x v="3"/>
    <n v="587060.6929581458"/>
    <n v="587060.6929581458"/>
  </r>
  <r>
    <x v="7"/>
    <x v="179"/>
    <n v="3303"/>
    <s v="Buy"/>
    <n v="119.9965732129401"/>
    <x v="2"/>
    <n v="396348.6813223411"/>
    <n v="396348.6813223411"/>
  </r>
  <r>
    <x v="8"/>
    <x v="180"/>
    <n v="3966"/>
    <s v="Sell"/>
    <n v="389.0073174953457"/>
    <x v="0"/>
    <n v="1542803.021186541"/>
    <n v="-1542803.021186541"/>
  </r>
  <r>
    <x v="8"/>
    <x v="181"/>
    <n v="6720"/>
    <s v="Sell"/>
    <n v="389.0073174953457"/>
    <x v="3"/>
    <n v="2614129.173568723"/>
    <n v="-2614129.173568723"/>
  </r>
  <r>
    <x v="20"/>
    <x v="182"/>
    <n v="463"/>
    <s v="Sell"/>
    <n v="173.2434416818088"/>
    <x v="4"/>
    <n v="80211.71349867748"/>
    <n v="-80211.71349867748"/>
  </r>
  <r>
    <x v="1"/>
    <x v="183"/>
    <n v="831"/>
    <s v="Buy"/>
    <n v="188.3478429288263"/>
    <x v="1"/>
    <n v="156517.0574738547"/>
    <n v="156517.0574738547"/>
  </r>
  <r>
    <x v="8"/>
    <x v="184"/>
    <n v="2655"/>
    <s v="Sell"/>
    <n v="389.0073174953457"/>
    <x v="2"/>
    <n v="1032814.427950143"/>
    <n v="-1032814.427950143"/>
  </r>
  <r>
    <x v="5"/>
    <x v="185"/>
    <n v="5200"/>
    <s v="Sell"/>
    <n v="232.2099472327816"/>
    <x v="0"/>
    <n v="1207491.725610464"/>
    <n v="-1207491.725610464"/>
  </r>
  <r>
    <x v="20"/>
    <x v="186"/>
    <n v="5273"/>
    <s v="Sell"/>
    <n v="173.2434416818088"/>
    <x v="4"/>
    <n v="913512.6679881779"/>
    <n v="-913512.6679881779"/>
  </r>
  <r>
    <x v="0"/>
    <x v="187"/>
    <n v="7544"/>
    <s v="Sell"/>
    <n v="90.86556347157138"/>
    <x v="4"/>
    <n v="685489.8108295344"/>
    <n v="-685489.8108295344"/>
  </r>
  <r>
    <x v="20"/>
    <x v="188"/>
    <n v="4670"/>
    <s v="Sell"/>
    <n v="173.2434416818088"/>
    <x v="3"/>
    <n v="809046.8726540471"/>
    <n v="-809046.8726540471"/>
  </r>
  <r>
    <x v="2"/>
    <x v="189"/>
    <n v="6082"/>
    <s v="Buy"/>
    <n v="451.7862727014774"/>
    <x v="1"/>
    <n v="2747764.110570386"/>
    <n v="2747764.110570386"/>
  </r>
  <r>
    <x v="6"/>
    <x v="190"/>
    <n v="2240"/>
    <s v="Buy"/>
    <n v="123.861936284177"/>
    <x v="2"/>
    <n v="277450.7372765565"/>
    <n v="277450.7372765565"/>
  </r>
  <r>
    <x v="13"/>
    <x v="191"/>
    <n v="278"/>
    <s v="Sell"/>
    <s v="null"/>
    <x v="4"/>
    <s v="null"/>
    <s v="null"/>
  </r>
  <r>
    <x v="14"/>
    <x v="192"/>
    <n v="5495"/>
    <s v="Buy"/>
    <n v="414.490531552244"/>
    <x v="2"/>
    <n v="2277625.470879581"/>
    <n v="2277625.470879581"/>
  </r>
  <r>
    <x v="1"/>
    <x v="193"/>
    <n v="1570"/>
    <s v="Sell"/>
    <n v="188.3478429288263"/>
    <x v="3"/>
    <n v="295706.1133982573"/>
    <n v="-295706.1133982573"/>
  </r>
  <r>
    <x v="13"/>
    <x v="194"/>
    <n v="1682"/>
    <s v="Sell"/>
    <s v="null"/>
    <x v="4"/>
    <s v="null"/>
    <s v="null"/>
  </r>
  <r>
    <x v="11"/>
    <x v="195"/>
    <n v="5609"/>
    <s v="Buy"/>
    <n v="236.5349046840691"/>
    <x v="4"/>
    <n v="1326724.280372943"/>
    <n v="1326724.280372943"/>
  </r>
  <r>
    <x v="9"/>
    <x v="196"/>
    <n v="6544"/>
    <s v="Sell"/>
    <n v="341.314356371015"/>
    <x v="3"/>
    <n v="2233561.148091922"/>
    <n v="-2233561.148091922"/>
  </r>
  <r>
    <x v="15"/>
    <x v="197"/>
    <n v="9977"/>
    <s v="Sell"/>
    <n v="180.0531262059241"/>
    <x v="2"/>
    <n v="1796390.040156505"/>
    <n v="-1796390.040156505"/>
  </r>
  <r>
    <x v="8"/>
    <x v="198"/>
    <n v="8900"/>
    <s v="Sell"/>
    <n v="389.0073174953457"/>
    <x v="0"/>
    <n v="3462165.125708577"/>
    <n v="-3462165.125708577"/>
  </r>
  <r>
    <x v="7"/>
    <x v="199"/>
    <n v="6226"/>
    <s v="Sell"/>
    <n v="119.9965732129401"/>
    <x v="4"/>
    <n v="747098.6648237651"/>
    <n v="-747098.6648237651"/>
  </r>
  <r>
    <x v="3"/>
    <x v="200"/>
    <n v="4943"/>
    <s v="Buy"/>
    <n v="270.885991178185"/>
    <x v="3"/>
    <n v="1338989.454393768"/>
    <n v="1338989.454393768"/>
  </r>
  <r>
    <x v="17"/>
    <x v="201"/>
    <n v="8252"/>
    <s v="Sell"/>
    <n v="980.0563396972875"/>
    <x v="4"/>
    <n v="8087424.915182017"/>
    <n v="-8087424.915182017"/>
  </r>
  <r>
    <x v="19"/>
    <x v="202"/>
    <n v="3934"/>
    <s v="Buy"/>
    <n v="96.89628128982113"/>
    <x v="4"/>
    <n v="381189.9705941564"/>
    <n v="381189.9705941564"/>
  </r>
  <r>
    <x v="4"/>
    <x v="203"/>
    <n v="9118"/>
    <s v="Sell"/>
    <n v="201.9127382476076"/>
    <x v="4"/>
    <n v="1841040.347341686"/>
    <n v="-1841040.347341686"/>
  </r>
  <r>
    <x v="4"/>
    <x v="204"/>
    <n v="1919"/>
    <s v="Sell"/>
    <n v="201.9127382476076"/>
    <x v="2"/>
    <n v="387470.544697159"/>
    <n v="-387470.544697159"/>
  </r>
  <r>
    <x v="7"/>
    <x v="205"/>
    <n v="1722"/>
    <s v="Sell"/>
    <n v="119.9965732129401"/>
    <x v="0"/>
    <n v="206634.0990726829"/>
    <n v="-206634.0990726829"/>
  </r>
  <r>
    <x v="9"/>
    <x v="206"/>
    <n v="6014"/>
    <s v="Sell"/>
    <n v="341.314356371015"/>
    <x v="3"/>
    <n v="2052664.539215284"/>
    <n v="-2052664.539215284"/>
  </r>
  <r>
    <x v="4"/>
    <x v="207"/>
    <n v="4825"/>
    <s v="Sell"/>
    <n v="201.9127382476076"/>
    <x v="4"/>
    <n v="974228.9620447067"/>
    <n v="-974228.9620447067"/>
  </r>
  <r>
    <x v="12"/>
    <x v="208"/>
    <n v="6578"/>
    <s v="Sell"/>
    <n v="20.2758235257975"/>
    <x v="3"/>
    <n v="133374.367152696"/>
    <n v="-133374.367152696"/>
  </r>
  <r>
    <x v="0"/>
    <x v="209"/>
    <n v="6430"/>
    <s v="Sell"/>
    <n v="90.86556347157138"/>
    <x v="3"/>
    <n v="584265.5731222039"/>
    <n v="-584265.5731222039"/>
  </r>
  <r>
    <x v="0"/>
    <x v="210"/>
    <n v="7006"/>
    <s v="Sell"/>
    <n v="90.86556347157138"/>
    <x v="2"/>
    <n v="636604.137681829"/>
    <n v="-636604.137681829"/>
  </r>
  <r>
    <x v="5"/>
    <x v="211"/>
    <n v="3095"/>
    <s v="Buy"/>
    <n v="232.2099472327816"/>
    <x v="2"/>
    <n v="718689.786685459"/>
    <n v="718689.786685459"/>
  </r>
  <r>
    <x v="3"/>
    <x v="212"/>
    <n v="9741"/>
    <s v="Buy"/>
    <n v="270.885991178185"/>
    <x v="0"/>
    <n v="2638700.4400667"/>
    <n v="2638700.4400667"/>
  </r>
  <r>
    <x v="7"/>
    <x v="113"/>
    <n v="5466"/>
    <s v="Buy"/>
    <n v="119.9965732129401"/>
    <x v="1"/>
    <n v="655901.2691819306"/>
    <n v="655901.2691819306"/>
  </r>
  <r>
    <x v="18"/>
    <x v="213"/>
    <n v="5774"/>
    <s v="Sell"/>
    <n v="60.51507290848035"/>
    <x v="3"/>
    <n v="349414.0309735655"/>
    <n v="-349414.0309735655"/>
  </r>
  <r>
    <x v="6"/>
    <x v="214"/>
    <n v="5017"/>
    <s v="Buy"/>
    <n v="123.861936284177"/>
    <x v="2"/>
    <n v="621415.334337716"/>
    <n v="621415.334337716"/>
  </r>
  <r>
    <x v="8"/>
    <x v="215"/>
    <n v="5421"/>
    <s v="Buy"/>
    <n v="389.0073174953457"/>
    <x v="4"/>
    <n v="2108808.668142269"/>
    <n v="2108808.668142269"/>
  </r>
  <r>
    <x v="8"/>
    <x v="216"/>
    <n v="4295"/>
    <s v="Sell"/>
    <n v="389.0073174953457"/>
    <x v="3"/>
    <n v="1670786.42864251"/>
    <n v="-1670786.42864251"/>
  </r>
  <r>
    <x v="12"/>
    <x v="217"/>
    <n v="9858"/>
    <s v="Sell"/>
    <n v="20.2758235257975"/>
    <x v="2"/>
    <n v="199879.0683173118"/>
    <n v="-199879.0683173118"/>
  </r>
  <r>
    <x v="7"/>
    <x v="218"/>
    <n v="5096"/>
    <s v="Buy"/>
    <n v="119.9965732129401"/>
    <x v="1"/>
    <n v="611502.5370931427"/>
    <n v="611502.5370931427"/>
  </r>
  <r>
    <x v="1"/>
    <x v="219"/>
    <n v="4103"/>
    <s v="Buy"/>
    <n v="188.3478429288263"/>
    <x v="2"/>
    <n v="772791.1995369743"/>
    <n v="772791.1995369743"/>
  </r>
  <r>
    <x v="15"/>
    <x v="220"/>
    <n v="1228"/>
    <s v="Sell"/>
    <n v="180.0531262059241"/>
    <x v="0"/>
    <n v="221105.2389808748"/>
    <n v="-221105.2389808748"/>
  </r>
  <r>
    <x v="20"/>
    <x v="221"/>
    <n v="5486"/>
    <s v="Buy"/>
    <n v="173.2434416818088"/>
    <x v="4"/>
    <n v="950413.5210664031"/>
    <n v="950413.5210664031"/>
  </r>
  <r>
    <x v="2"/>
    <x v="222"/>
    <n v="6336"/>
    <s v="Buy"/>
    <n v="451.7862727014774"/>
    <x v="4"/>
    <n v="2862517.823836561"/>
    <n v="2862517.823836561"/>
  </r>
  <r>
    <x v="1"/>
    <x v="223"/>
    <n v="8030"/>
    <s v="Buy"/>
    <n v="188.3478429288263"/>
    <x v="3"/>
    <n v="1512433.178718475"/>
    <n v="1512433.178718475"/>
  </r>
  <r>
    <x v="6"/>
    <x v="224"/>
    <n v="9963"/>
    <s v="Sell"/>
    <n v="123.861936284177"/>
    <x v="3"/>
    <n v="1234036.471199255"/>
    <n v="-1234036.471199255"/>
  </r>
  <r>
    <x v="6"/>
    <x v="225"/>
    <n v="8650"/>
    <s v="Sell"/>
    <n v="123.861936284177"/>
    <x v="2"/>
    <n v="1071405.748858131"/>
    <n v="-1071405.748858131"/>
  </r>
  <r>
    <x v="9"/>
    <x v="86"/>
    <n v="8708"/>
    <s v="Sell"/>
    <n v="341.314356371015"/>
    <x v="0"/>
    <n v="2972165.415278798"/>
    <n v="-2972165.415278798"/>
  </r>
  <r>
    <x v="8"/>
    <x v="77"/>
    <n v="7214"/>
    <s v="Sell"/>
    <n v="389.0073174953457"/>
    <x v="3"/>
    <n v="2806298.788411424"/>
    <n v="-2806298.788411424"/>
  </r>
  <r>
    <x v="6"/>
    <x v="226"/>
    <n v="5253"/>
    <s v="Buy"/>
    <n v="123.861936284177"/>
    <x v="2"/>
    <n v="650646.7513007818"/>
    <n v="650646.7513007818"/>
  </r>
  <r>
    <x v="17"/>
    <x v="227"/>
    <n v="7548"/>
    <s v="Sell"/>
    <n v="980.0563396972875"/>
    <x v="1"/>
    <n v="7397465.252035126"/>
    <n v="-7397465.252035126"/>
  </r>
  <r>
    <x v="4"/>
    <x v="228"/>
    <n v="7042"/>
    <s v="Sell"/>
    <n v="201.9127382476076"/>
    <x v="4"/>
    <n v="1421869.502739653"/>
    <n v="-1421869.502739653"/>
  </r>
  <r>
    <x v="3"/>
    <x v="229"/>
    <n v="3340"/>
    <s v="Buy"/>
    <n v="270.885991178185"/>
    <x v="4"/>
    <n v="904759.2105351379"/>
    <n v="904759.2105351379"/>
  </r>
  <r>
    <x v="19"/>
    <x v="230"/>
    <n v="5514"/>
    <s v="Sell"/>
    <n v="96.89628128982113"/>
    <x v="2"/>
    <n v="534286.0950320737"/>
    <n v="-534286.0950320737"/>
  </r>
  <r>
    <x v="1"/>
    <x v="231"/>
    <n v="5532"/>
    <s v="Buy"/>
    <n v="188.3478429288263"/>
    <x v="1"/>
    <n v="1041940.267082267"/>
    <n v="1041940.267082267"/>
  </r>
  <r>
    <x v="5"/>
    <x v="232"/>
    <n v="4981"/>
    <s v="Sell"/>
    <n v="232.2099472327816"/>
    <x v="4"/>
    <n v="1156637.747166485"/>
    <n v="-1156637.747166485"/>
  </r>
  <r>
    <x v="14"/>
    <x v="233"/>
    <n v="3904"/>
    <s v="Buy"/>
    <n v="414.490531552244"/>
    <x v="4"/>
    <n v="1618171.035179961"/>
    <n v="1618171.035179961"/>
  </r>
  <r>
    <x v="2"/>
    <x v="234"/>
    <n v="453"/>
    <s v="Sell"/>
    <n v="451.7862727014774"/>
    <x v="3"/>
    <n v="204659.1815337693"/>
    <n v="-204659.1815337693"/>
  </r>
  <r>
    <x v="6"/>
    <x v="235"/>
    <n v="8091"/>
    <s v="Sell"/>
    <n v="123.861936284177"/>
    <x v="0"/>
    <n v="1002166.926475276"/>
    <n v="-1002166.926475276"/>
  </r>
  <r>
    <x v="8"/>
    <x v="236"/>
    <n v="7175"/>
    <s v="Buy"/>
    <n v="389.0073174953457"/>
    <x v="3"/>
    <n v="2791127.503029106"/>
    <n v="2791127.503029106"/>
  </r>
  <r>
    <x v="4"/>
    <x v="237"/>
    <n v="2604"/>
    <s v="Buy"/>
    <n v="201.9127382476076"/>
    <x v="4"/>
    <n v="525780.7703967702"/>
    <n v="525780.7703967702"/>
  </r>
  <r>
    <x v="4"/>
    <x v="238"/>
    <n v="2098"/>
    <s v="Sell"/>
    <n v="201.9127382476076"/>
    <x v="3"/>
    <n v="423612.9248434808"/>
    <n v="-423612.9248434808"/>
  </r>
  <r>
    <x v="17"/>
    <x v="239"/>
    <n v="2077"/>
    <s v="Sell"/>
    <n v="980.0563396972875"/>
    <x v="4"/>
    <n v="2035577.017551266"/>
    <n v="-2035577.017551266"/>
  </r>
  <r>
    <x v="14"/>
    <x v="240"/>
    <n v="620"/>
    <s v="Sell"/>
    <n v="414.490531552244"/>
    <x v="0"/>
    <n v="256984.1295623913"/>
    <n v="-256984.1295623913"/>
  </r>
  <r>
    <x v="5"/>
    <x v="239"/>
    <n v="2537"/>
    <s v="Sell"/>
    <n v="232.2099472327816"/>
    <x v="1"/>
    <n v="589116.6361295669"/>
    <n v="-589116.6361295669"/>
  </r>
  <r>
    <x v="12"/>
    <x v="241"/>
    <n v="9325"/>
    <s v="Buy"/>
    <n v="20.2758235257975"/>
    <x v="3"/>
    <n v="189072.0543780617"/>
    <n v="189072.0543780617"/>
  </r>
  <r>
    <x v="8"/>
    <x v="242"/>
    <n v="2317"/>
    <s v="Sell"/>
    <n v="389.0073174953457"/>
    <x v="1"/>
    <n v="901329.9546367161"/>
    <n v="-901329.9546367161"/>
  </r>
  <r>
    <x v="6"/>
    <x v="243"/>
    <n v="890"/>
    <s v="Buy"/>
    <n v="123.861936284177"/>
    <x v="2"/>
    <n v="110237.1232929175"/>
    <n v="110237.1232929175"/>
  </r>
  <r>
    <x v="1"/>
    <x v="244"/>
    <n v="9255"/>
    <s v="Sell"/>
    <n v="188.3478429288263"/>
    <x v="4"/>
    <n v="1743159.286306287"/>
    <n v="-1743159.286306287"/>
  </r>
  <r>
    <x v="17"/>
    <x v="118"/>
    <n v="7496"/>
    <s v="Buy"/>
    <n v="980.0563396972875"/>
    <x v="3"/>
    <n v="7346502.322370867"/>
    <n v="7346502.322370867"/>
  </r>
  <r>
    <x v="5"/>
    <x v="245"/>
    <n v="1568"/>
    <s v="Buy"/>
    <n v="232.2099472327816"/>
    <x v="3"/>
    <n v="364105.1972610015"/>
    <n v="364105.1972610015"/>
  </r>
  <r>
    <x v="14"/>
    <x v="246"/>
    <n v="6791"/>
    <s v="Sell"/>
    <n v="414.490531552244"/>
    <x v="2"/>
    <n v="2814805.199771289"/>
    <n v="-2814805.199771289"/>
  </r>
  <r>
    <x v="11"/>
    <x v="247"/>
    <n v="8538"/>
    <s v="Sell"/>
    <n v="236.5349046840691"/>
    <x v="2"/>
    <n v="2019535.016192582"/>
    <n v="-2019535.016192582"/>
  </r>
  <r>
    <x v="10"/>
    <x v="248"/>
    <n v="9762"/>
    <s v="Sell"/>
    <n v="11.50969959062191"/>
    <x v="1"/>
    <n v="112357.6874036511"/>
    <n v="-112357.6874036511"/>
  </r>
  <r>
    <x v="5"/>
    <x v="249"/>
    <n v="854"/>
    <s v="Sell"/>
    <n v="232.2099472327816"/>
    <x v="2"/>
    <n v="198307.2949367955"/>
    <n v="-198307.2949367955"/>
  </r>
  <r>
    <x v="15"/>
    <x v="250"/>
    <n v="7020"/>
    <s v="Buy"/>
    <n v="180.0531262059241"/>
    <x v="0"/>
    <n v="1263972.945965587"/>
    <n v="1263972.945965587"/>
  </r>
  <r>
    <x v="12"/>
    <x v="251"/>
    <n v="6115"/>
    <s v="Sell"/>
    <n v="20.2758235257975"/>
    <x v="1"/>
    <n v="123986.6608602517"/>
    <n v="-123986.6608602517"/>
  </r>
  <r>
    <x v="7"/>
    <x v="198"/>
    <n v="5018"/>
    <s v="Buy"/>
    <n v="119.9965732129401"/>
    <x v="1"/>
    <n v="602142.8043825334"/>
    <n v="602142.8043825334"/>
  </r>
  <r>
    <x v="18"/>
    <x v="252"/>
    <n v="501"/>
    <s v="Sell"/>
    <n v="60.51507290848035"/>
    <x v="0"/>
    <n v="30318.05152714865"/>
    <n v="-30318.05152714865"/>
  </r>
  <r>
    <x v="9"/>
    <x v="253"/>
    <n v="7012"/>
    <s v="Sell"/>
    <n v="341.314356371015"/>
    <x v="1"/>
    <n v="2393296.266873557"/>
    <n v="-2393296.266873557"/>
  </r>
  <r>
    <x v="9"/>
    <x v="254"/>
    <n v="7891"/>
    <s v="Buy"/>
    <n v="341.314356371015"/>
    <x v="3"/>
    <n v="2693311.586123679"/>
    <n v="2693311.586123679"/>
  </r>
  <r>
    <x v="19"/>
    <x v="255"/>
    <n v="3195"/>
    <s v="Buy"/>
    <n v="96.89628128982113"/>
    <x v="0"/>
    <n v="309583.6187209785"/>
    <n v="309583.6187209785"/>
  </r>
  <r>
    <x v="8"/>
    <x v="256"/>
    <n v="7153"/>
    <s v="Sell"/>
    <n v="389.0073174953457"/>
    <x v="4"/>
    <n v="2782569.342044208"/>
    <n v="-2782569.342044208"/>
  </r>
  <r>
    <x v="3"/>
    <x v="257"/>
    <n v="9730"/>
    <s v="Sell"/>
    <n v="270.885991178185"/>
    <x v="4"/>
    <n v="2635720.69416374"/>
    <n v="-2635720.69416374"/>
  </r>
  <r>
    <x v="4"/>
    <x v="258"/>
    <n v="1688"/>
    <s v="Sell"/>
    <n v="201.9127382476076"/>
    <x v="4"/>
    <n v="340828.7021619616"/>
    <n v="-340828.7021619616"/>
  </r>
  <r>
    <x v="10"/>
    <x v="259"/>
    <n v="1100"/>
    <s v="Sell"/>
    <n v="11.50969959062191"/>
    <x v="1"/>
    <n v="12660.6695496841"/>
    <n v="-12660.6695496841"/>
  </r>
  <r>
    <x v="13"/>
    <x v="260"/>
    <n v="247"/>
    <s v="Sell"/>
    <s v="null"/>
    <x v="1"/>
    <s v="null"/>
    <s v="null"/>
  </r>
  <r>
    <x v="12"/>
    <x v="261"/>
    <n v="4020"/>
    <s v="Buy"/>
    <n v="20.2758235257975"/>
    <x v="3"/>
    <n v="81508.81057370595"/>
    <n v="81508.81057370595"/>
  </r>
  <r>
    <x v="18"/>
    <x v="262"/>
    <n v="1620"/>
    <s v="Buy"/>
    <n v="60.51507290848035"/>
    <x v="1"/>
    <n v="98034.41811173817"/>
    <n v="98034.41811173817"/>
  </r>
  <r>
    <x v="13"/>
    <x v="101"/>
    <n v="8537"/>
    <s v="Sell"/>
    <s v="null"/>
    <x v="2"/>
    <s v="null"/>
    <s v="null"/>
  </r>
  <r>
    <x v="4"/>
    <x v="263"/>
    <n v="8267"/>
    <s v="Sell"/>
    <n v="201.9127382476076"/>
    <x v="4"/>
    <n v="1669212.607092972"/>
    <n v="-1669212.607092972"/>
  </r>
  <r>
    <x v="0"/>
    <x v="224"/>
    <n v="9866"/>
    <s v="Buy"/>
    <n v="90.86556347157138"/>
    <x v="1"/>
    <n v="896479.6492105232"/>
    <n v="896479.6492105232"/>
  </r>
  <r>
    <x v="14"/>
    <x v="264"/>
    <n v="4724"/>
    <s v="Sell"/>
    <n v="414.490531552244"/>
    <x v="4"/>
    <n v="1958053.271052801"/>
    <n v="-1958053.271052801"/>
  </r>
  <r>
    <x v="0"/>
    <x v="265"/>
    <n v="3428"/>
    <s v="Sell"/>
    <n v="90.86556347157138"/>
    <x v="4"/>
    <n v="311487.1515805467"/>
    <n v="-311487.1515805467"/>
  </r>
  <r>
    <x v="10"/>
    <x v="266"/>
    <n v="4875"/>
    <s v="Buy"/>
    <n v="11.50969959062191"/>
    <x v="0"/>
    <n v="56109.78550428181"/>
    <n v="56109.78550428181"/>
  </r>
  <r>
    <x v="10"/>
    <x v="267"/>
    <n v="1574"/>
    <s v="Sell"/>
    <n v="11.50969959062191"/>
    <x v="4"/>
    <n v="18116.26715563889"/>
    <n v="-18116.26715563889"/>
  </r>
  <r>
    <x v="12"/>
    <x v="268"/>
    <n v="3728"/>
    <s v="Sell"/>
    <n v="20.2758235257975"/>
    <x v="4"/>
    <n v="75588.27010417308"/>
    <n v="-75588.27010417308"/>
  </r>
  <r>
    <x v="8"/>
    <x v="269"/>
    <n v="8479"/>
    <s v="Buy"/>
    <n v="389.0073174953457"/>
    <x v="3"/>
    <n v="3298393.045043036"/>
    <n v="3298393.045043036"/>
  </r>
  <r>
    <x v="4"/>
    <x v="270"/>
    <n v="6669"/>
    <s v="Sell"/>
    <n v="201.9127382476076"/>
    <x v="3"/>
    <n v="1346556.051373295"/>
    <n v="-1346556.051373295"/>
  </r>
  <r>
    <x v="2"/>
    <x v="271"/>
    <n v="7747"/>
    <s v="Sell"/>
    <n v="451.7862727014774"/>
    <x v="4"/>
    <n v="3499988.254618345"/>
    <n v="-3499988.254618345"/>
  </r>
  <r>
    <x v="7"/>
    <x v="272"/>
    <n v="7960"/>
    <s v="Sell"/>
    <n v="119.9965732129401"/>
    <x v="4"/>
    <n v="955172.7227750033"/>
    <n v="-955172.7227750033"/>
  </r>
  <r>
    <x v="5"/>
    <x v="273"/>
    <n v="4104"/>
    <s v="Buy"/>
    <n v="232.2099472327816"/>
    <x v="1"/>
    <n v="952989.6234433356"/>
    <n v="952989.6234433356"/>
  </r>
  <r>
    <x v="11"/>
    <x v="274"/>
    <n v="4122"/>
    <s v="Sell"/>
    <n v="236.5349046840691"/>
    <x v="0"/>
    <n v="974996.8771077328"/>
    <n v="-974996.8771077328"/>
  </r>
  <r>
    <x v="12"/>
    <x v="275"/>
    <n v="9747"/>
    <s v="Buy"/>
    <n v="20.2758235257975"/>
    <x v="2"/>
    <n v="197628.4519059482"/>
    <n v="197628.4519059482"/>
  </r>
  <r>
    <x v="6"/>
    <x v="102"/>
    <n v="754"/>
    <s v="Buy"/>
    <n v="123.861936284177"/>
    <x v="3"/>
    <n v="93391.89995826947"/>
    <n v="93391.89995826947"/>
  </r>
  <r>
    <x v="15"/>
    <x v="276"/>
    <n v="716"/>
    <s v="Buy"/>
    <n v="180.0531262059241"/>
    <x v="2"/>
    <n v="128918.0383634417"/>
    <n v="128918.0383634417"/>
  </r>
  <r>
    <x v="9"/>
    <x v="277"/>
    <n v="3976"/>
    <s v="Buy"/>
    <n v="341.314356371015"/>
    <x v="3"/>
    <n v="1357065.880931156"/>
    <n v="1357065.880931156"/>
  </r>
  <r>
    <x v="1"/>
    <x v="278"/>
    <n v="4094"/>
    <s v="Sell"/>
    <n v="188.3478429288263"/>
    <x v="4"/>
    <n v="771096.0689506149"/>
    <n v="-771096.0689506149"/>
  </r>
  <r>
    <x v="14"/>
    <x v="279"/>
    <n v="6473"/>
    <s v="Sell"/>
    <n v="414.490531552244"/>
    <x v="0"/>
    <n v="2682997.210737675"/>
    <n v="-2682997.210737675"/>
  </r>
  <r>
    <x v="20"/>
    <x v="280"/>
    <n v="9792"/>
    <s v="Sell"/>
    <n v="173.2434416818088"/>
    <x v="3"/>
    <n v="1696399.780948272"/>
    <n v="-1696399.780948272"/>
  </r>
  <r>
    <x v="18"/>
    <x v="281"/>
    <n v="3409"/>
    <s v="Buy"/>
    <n v="60.51507290848035"/>
    <x v="0"/>
    <n v="206295.8835450095"/>
    <n v="206295.8835450095"/>
  </r>
  <r>
    <x v="4"/>
    <x v="135"/>
    <n v="1675"/>
    <s v="Sell"/>
    <n v="201.9127382476076"/>
    <x v="0"/>
    <n v="338203.8365647427"/>
    <n v="-338203.8365647427"/>
  </r>
  <r>
    <x v="7"/>
    <x v="282"/>
    <n v="3872"/>
    <s v="Sell"/>
    <n v="119.9965732129401"/>
    <x v="2"/>
    <n v="464626.7314805041"/>
    <n v="-464626.7314805041"/>
  </r>
  <r>
    <x v="9"/>
    <x v="283"/>
    <n v="708"/>
    <s v="Sell"/>
    <n v="341.314356371015"/>
    <x v="1"/>
    <n v="241650.5643106786"/>
    <n v="-241650.5643106786"/>
  </r>
  <r>
    <x v="8"/>
    <x v="284"/>
    <n v="2803"/>
    <s v="Sell"/>
    <n v="389.0073174953457"/>
    <x v="4"/>
    <n v="1090387.510939454"/>
    <n v="-1090387.510939454"/>
  </r>
  <r>
    <x v="1"/>
    <x v="285"/>
    <n v="3994"/>
    <s v="Buy"/>
    <n v="188.3478429288263"/>
    <x v="0"/>
    <n v="752261.2846577322"/>
    <n v="752261.2846577322"/>
  </r>
  <r>
    <x v="12"/>
    <x v="202"/>
    <n v="3790"/>
    <s v="Buy"/>
    <n v="20.2758235257975"/>
    <x v="2"/>
    <n v="76845.37116277251"/>
    <n v="76845.37116277251"/>
  </r>
  <r>
    <x v="8"/>
    <x v="286"/>
    <n v="7535"/>
    <s v="Sell"/>
    <n v="389.0073174953457"/>
    <x v="1"/>
    <n v="2931170.13732743"/>
    <n v="-2931170.13732743"/>
  </r>
  <r>
    <x v="16"/>
    <x v="287"/>
    <n v="6621"/>
    <s v="Buy"/>
    <n v="206.9846048796064"/>
    <x v="3"/>
    <n v="1370445.068907874"/>
    <n v="1370445.068907874"/>
  </r>
  <r>
    <x v="18"/>
    <x v="288"/>
    <n v="5466"/>
    <s v="Buy"/>
    <n v="60.51507290848035"/>
    <x v="2"/>
    <n v="330775.3885177536"/>
    <n v="330775.3885177536"/>
  </r>
  <r>
    <x v="5"/>
    <x v="289"/>
    <n v="1116"/>
    <s v="Sell"/>
    <n v="232.2099472327816"/>
    <x v="2"/>
    <n v="259146.3011117842"/>
    <n v="-259146.3011117842"/>
  </r>
  <r>
    <x v="11"/>
    <x v="290"/>
    <n v="8136"/>
    <s v="Buy"/>
    <n v="236.5349046840691"/>
    <x v="4"/>
    <n v="1924447.984509586"/>
    <n v="1924447.984509586"/>
  </r>
  <r>
    <x v="20"/>
    <x v="229"/>
    <n v="9336"/>
    <s v="Sell"/>
    <n v="173.2434416818088"/>
    <x v="2"/>
    <n v="1617400.771541367"/>
    <n v="-1617400.771541367"/>
  </r>
  <r>
    <x v="14"/>
    <x v="291"/>
    <n v="554"/>
    <s v="Sell"/>
    <n v="414.490531552244"/>
    <x v="1"/>
    <n v="229627.7544799432"/>
    <n v="-229627.7544799432"/>
  </r>
  <r>
    <x v="18"/>
    <x v="292"/>
    <n v="5193"/>
    <s v="Sell"/>
    <n v="60.51507290848035"/>
    <x v="2"/>
    <n v="314254.7736137385"/>
    <n v="-314254.7736137385"/>
  </r>
  <r>
    <x v="14"/>
    <x v="293"/>
    <n v="3754"/>
    <s v="Buy"/>
    <n v="414.490531552244"/>
    <x v="0"/>
    <n v="1555997.455447124"/>
    <n v="1555997.455447124"/>
  </r>
  <r>
    <x v="5"/>
    <x v="294"/>
    <n v="8048"/>
    <s v="Buy"/>
    <n v="232.2099472327816"/>
    <x v="3"/>
    <n v="1868825.655329426"/>
    <n v="1868825.655329426"/>
  </r>
  <r>
    <x v="14"/>
    <x v="295"/>
    <n v="8607"/>
    <s v="Buy"/>
    <n v="414.490531552244"/>
    <x v="4"/>
    <n v="3567520.005070164"/>
    <n v="3567520.005070164"/>
  </r>
  <r>
    <x v="18"/>
    <x v="296"/>
    <n v="2415"/>
    <s v="Buy"/>
    <n v="60.51507290848035"/>
    <x v="1"/>
    <n v="146143.90107398"/>
    <n v="146143.90107398"/>
  </r>
  <r>
    <x v="12"/>
    <x v="297"/>
    <n v="4364"/>
    <s v="Sell"/>
    <n v="20.2758235257975"/>
    <x v="4"/>
    <n v="88483.69386658029"/>
    <n v="-88483.69386658029"/>
  </r>
  <r>
    <x v="2"/>
    <x v="298"/>
    <n v="3466"/>
    <s v="Buy"/>
    <n v="451.7862727014774"/>
    <x v="0"/>
    <n v="1565891.221183321"/>
    <n v="1565891.221183321"/>
  </r>
  <r>
    <x v="3"/>
    <x v="299"/>
    <n v="981"/>
    <s v="Sell"/>
    <n v="270.885991178185"/>
    <x v="0"/>
    <n v="265739.1573457995"/>
    <n v="-265739.1573457995"/>
  </r>
  <r>
    <x v="0"/>
    <x v="282"/>
    <n v="7051"/>
    <s v="Buy"/>
    <n v="90.86556347157138"/>
    <x v="4"/>
    <n v="640693.0880380498"/>
    <n v="640693.0880380498"/>
  </r>
  <r>
    <x v="11"/>
    <x v="300"/>
    <n v="2120"/>
    <s v="Sell"/>
    <n v="236.5349046840691"/>
    <x v="4"/>
    <n v="501453.9979302265"/>
    <n v="-501453.9979302265"/>
  </r>
  <r>
    <x v="13"/>
    <x v="301"/>
    <n v="3478"/>
    <s v="Buy"/>
    <s v="null"/>
    <x v="0"/>
    <s v="null"/>
    <s v="null"/>
  </r>
  <r>
    <x v="9"/>
    <x v="286"/>
    <n v="248"/>
    <s v="Buy"/>
    <n v="341.314356371015"/>
    <x v="2"/>
    <n v="84645.96038001172"/>
    <n v="84645.96038001172"/>
  </r>
  <r>
    <x v="18"/>
    <x v="302"/>
    <n v="8137"/>
    <s v="Buy"/>
    <n v="60.51507290848035"/>
    <x v="1"/>
    <n v="492411.1482563046"/>
    <n v="492411.1482563046"/>
  </r>
  <r>
    <x v="7"/>
    <x v="303"/>
    <n v="6565"/>
    <s v="Buy"/>
    <n v="119.9965732129401"/>
    <x v="1"/>
    <n v="787777.5031429518"/>
    <n v="787777.5031429518"/>
  </r>
  <r>
    <x v="16"/>
    <x v="304"/>
    <n v="5731"/>
    <s v="Sell"/>
    <n v="206.9846048796064"/>
    <x v="0"/>
    <n v="1186228.770565024"/>
    <n v="-1186228.770565024"/>
  </r>
  <r>
    <x v="12"/>
    <x v="305"/>
    <n v="9036"/>
    <s v="Buy"/>
    <n v="20.2758235257975"/>
    <x v="4"/>
    <n v="183212.3413791062"/>
    <n v="183212.3413791062"/>
  </r>
  <r>
    <x v="10"/>
    <x v="306"/>
    <n v="5017"/>
    <s v="Buy"/>
    <n v="11.50969959062191"/>
    <x v="3"/>
    <n v="57744.16284615012"/>
    <n v="57744.16284615012"/>
  </r>
  <r>
    <x v="2"/>
    <x v="307"/>
    <n v="1160"/>
    <s v="Sell"/>
    <n v="451.7862727014774"/>
    <x v="3"/>
    <n v="524072.0763337138"/>
    <n v="-524072.0763337138"/>
  </r>
  <r>
    <x v="4"/>
    <x v="308"/>
    <n v="7791"/>
    <s v="Buy"/>
    <n v="201.9127382476076"/>
    <x v="3"/>
    <n v="1573102.143687111"/>
    <n v="1573102.143687111"/>
  </r>
  <r>
    <x v="3"/>
    <x v="309"/>
    <n v="3661"/>
    <s v="Sell"/>
    <n v="270.885991178185"/>
    <x v="4"/>
    <n v="991713.6137033353"/>
    <n v="-991713.6137033353"/>
  </r>
  <r>
    <x v="13"/>
    <x v="60"/>
    <n v="7364"/>
    <s v="Buy"/>
    <s v="null"/>
    <x v="0"/>
    <s v="null"/>
    <s v="null"/>
  </r>
  <r>
    <x v="1"/>
    <x v="310"/>
    <n v="5654"/>
    <s v="Buy"/>
    <n v="188.3478429288263"/>
    <x v="4"/>
    <n v="1064918.703919584"/>
    <n v="1064918.703919584"/>
  </r>
  <r>
    <x v="15"/>
    <x v="311"/>
    <n v="4202"/>
    <s v="Buy"/>
    <n v="180.0531262059241"/>
    <x v="3"/>
    <n v="756583.236317293"/>
    <n v="756583.236317293"/>
  </r>
  <r>
    <x v="12"/>
    <x v="199"/>
    <n v="2117"/>
    <s v="Buy"/>
    <n v="20.2758235257975"/>
    <x v="2"/>
    <n v="42923.9184041133"/>
    <n v="42923.9184041133"/>
  </r>
  <r>
    <x v="14"/>
    <x v="312"/>
    <n v="5149"/>
    <s v="Buy"/>
    <n v="414.490531552244"/>
    <x v="3"/>
    <n v="2134211.746962504"/>
    <n v="2134211.746962504"/>
  </r>
  <r>
    <x v="18"/>
    <x v="313"/>
    <n v="3864"/>
    <s v="Sell"/>
    <n v="60.51507290848035"/>
    <x v="3"/>
    <n v="233830.2417183681"/>
    <n v="-233830.2417183681"/>
  </r>
  <r>
    <x v="0"/>
    <x v="314"/>
    <n v="8881"/>
    <s v="Buy"/>
    <n v="90.86556347157138"/>
    <x v="3"/>
    <n v="806977.0691910255"/>
    <n v="806977.0691910255"/>
  </r>
  <r>
    <x v="2"/>
    <x v="315"/>
    <n v="2755"/>
    <s v="Sell"/>
    <n v="451.7862727014774"/>
    <x v="3"/>
    <n v="1244671.18129257"/>
    <n v="-1244671.18129257"/>
  </r>
  <r>
    <x v="1"/>
    <x v="316"/>
    <n v="9333"/>
    <s v="Sell"/>
    <n v="188.3478429288263"/>
    <x v="0"/>
    <n v="1757850.418054736"/>
    <n v="-1757850.418054736"/>
  </r>
  <r>
    <x v="4"/>
    <x v="317"/>
    <n v="8244"/>
    <s v="Buy"/>
    <n v="201.9127382476076"/>
    <x v="1"/>
    <n v="1664568.614113277"/>
    <n v="1664568.614113277"/>
  </r>
  <r>
    <x v="12"/>
    <x v="318"/>
    <n v="2461"/>
    <s v="Sell"/>
    <n v="20.2758235257975"/>
    <x v="3"/>
    <n v="49898.80169698765"/>
    <n v="-49898.80169698765"/>
  </r>
  <r>
    <x v="14"/>
    <x v="319"/>
    <n v="2593"/>
    <s v="Sell"/>
    <n v="414.490531552244"/>
    <x v="2"/>
    <n v="1074773.948314969"/>
    <n v="-1074773.948314969"/>
  </r>
  <r>
    <x v="18"/>
    <x v="275"/>
    <n v="9468"/>
    <s v="Buy"/>
    <n v="60.51507290848035"/>
    <x v="3"/>
    <n v="572956.710297492"/>
    <n v="572956.710297492"/>
  </r>
  <r>
    <x v="9"/>
    <x v="320"/>
    <n v="9276"/>
    <s v="Sell"/>
    <n v="341.314356371015"/>
    <x v="4"/>
    <n v="3166031.969697535"/>
    <n v="-3166031.969697535"/>
  </r>
  <r>
    <x v="11"/>
    <x v="321"/>
    <n v="8837"/>
    <s v="Sell"/>
    <n v="236.5349046840691"/>
    <x v="0"/>
    <n v="2090258.952693118"/>
    <n v="-2090258.952693118"/>
  </r>
  <r>
    <x v="2"/>
    <x v="322"/>
    <n v="9428"/>
    <s v="Sell"/>
    <n v="451.7862727014774"/>
    <x v="3"/>
    <n v="4259440.979029529"/>
    <n v="-4259440.979029529"/>
  </r>
  <r>
    <x v="18"/>
    <x v="323"/>
    <n v="69"/>
    <s v="Sell"/>
    <n v="60.51507290848035"/>
    <x v="1"/>
    <n v="4175.540030685144"/>
    <n v="-4175.540030685144"/>
  </r>
  <r>
    <x v="10"/>
    <x v="324"/>
    <n v="7321"/>
    <s v="Sell"/>
    <n v="11.50969959062191"/>
    <x v="0"/>
    <n v="84262.51070294301"/>
    <n v="-84262.51070294301"/>
  </r>
  <r>
    <x v="1"/>
    <x v="325"/>
    <n v="4197"/>
    <s v="Buy"/>
    <n v="188.3478429288263"/>
    <x v="3"/>
    <n v="790495.8967722841"/>
    <n v="790495.8967722841"/>
  </r>
  <r>
    <x v="11"/>
    <x v="326"/>
    <n v="7551"/>
    <s v="Buy"/>
    <n v="236.5349046840691"/>
    <x v="2"/>
    <n v="1786075.065269406"/>
    <n v="1786075.065269406"/>
  </r>
  <r>
    <x v="17"/>
    <x v="327"/>
    <n v="7537"/>
    <s v="Sell"/>
    <n v="980.0563396972875"/>
    <x v="0"/>
    <n v="7386684.632298456"/>
    <n v="-7386684.632298456"/>
  </r>
  <r>
    <x v="16"/>
    <x v="328"/>
    <n v="1256"/>
    <s v="Buy"/>
    <n v="206.9846048796064"/>
    <x v="2"/>
    <n v="259972.6637287856"/>
    <n v="259972.6637287856"/>
  </r>
  <r>
    <x v="17"/>
    <x v="329"/>
    <n v="4679"/>
    <s v="Sell"/>
    <n v="980.0563396972875"/>
    <x v="4"/>
    <n v="4585683.613443608"/>
    <n v="-4585683.613443608"/>
  </r>
  <r>
    <x v="5"/>
    <x v="330"/>
    <n v="436"/>
    <s v="Sell"/>
    <n v="232.2099472327816"/>
    <x v="2"/>
    <n v="101243.5369934928"/>
    <n v="-101243.5369934928"/>
  </r>
  <r>
    <x v="19"/>
    <x v="331"/>
    <n v="7792"/>
    <s v="Sell"/>
    <n v="96.89628128982113"/>
    <x v="4"/>
    <n v="755015.8238102862"/>
    <n v="-755015.8238102862"/>
  </r>
  <r>
    <x v="11"/>
    <x v="332"/>
    <n v="3274"/>
    <s v="Sell"/>
    <n v="236.5349046840691"/>
    <x v="3"/>
    <n v="774415.2779356422"/>
    <n v="-774415.2779356422"/>
  </r>
  <r>
    <x v="12"/>
    <x v="333"/>
    <n v="2480"/>
    <s v="Sell"/>
    <n v="20.2758235257975"/>
    <x v="0"/>
    <n v="50284.0423439778"/>
    <n v="-50284.0423439778"/>
  </r>
  <r>
    <x v="9"/>
    <x v="334"/>
    <n v="6704"/>
    <s v="Sell"/>
    <n v="341.314356371015"/>
    <x v="3"/>
    <n v="2288171.445111284"/>
    <n v="-2288171.445111284"/>
  </r>
  <r>
    <x v="15"/>
    <x v="335"/>
    <n v="8333"/>
    <s v="Sell"/>
    <n v="180.0531262059241"/>
    <x v="3"/>
    <n v="1500382.700673966"/>
    <n v="-1500382.700673966"/>
  </r>
  <r>
    <x v="8"/>
    <x v="336"/>
    <n v="2741"/>
    <s v="Buy"/>
    <n v="389.0073174953457"/>
    <x v="1"/>
    <n v="1066269.057254743"/>
    <n v="1066269.057254743"/>
  </r>
  <r>
    <x v="12"/>
    <x v="337"/>
    <n v="4326"/>
    <s v="Sell"/>
    <n v="20.2758235257975"/>
    <x v="2"/>
    <n v="87713.21257259998"/>
    <n v="-87713.21257259998"/>
  </r>
  <r>
    <x v="10"/>
    <x v="338"/>
    <n v="8067"/>
    <s v="Buy"/>
    <n v="11.50969959062191"/>
    <x v="2"/>
    <n v="92848.74659754695"/>
    <n v="92848.74659754695"/>
  </r>
  <r>
    <x v="16"/>
    <x v="339"/>
    <n v="8076"/>
    <s v="Sell"/>
    <n v="206.9846048796064"/>
    <x v="0"/>
    <n v="1671607.669007701"/>
    <n v="-1671607.669007701"/>
  </r>
  <r>
    <x v="12"/>
    <x v="340"/>
    <n v="5041"/>
    <s v="Sell"/>
    <n v="20.2758235257975"/>
    <x v="3"/>
    <n v="102210.4263935452"/>
    <n v="-102210.4263935452"/>
  </r>
  <r>
    <x v="16"/>
    <x v="341"/>
    <n v="7845"/>
    <s v="Sell"/>
    <n v="206.9846048796064"/>
    <x v="3"/>
    <n v="1623794.225280512"/>
    <n v="-1623794.225280512"/>
  </r>
  <r>
    <x v="18"/>
    <x v="342"/>
    <n v="5386"/>
    <s v="Sell"/>
    <n v="60.51507290848035"/>
    <x v="3"/>
    <n v="325934.1826850752"/>
    <n v="-325934.1826850752"/>
  </r>
  <r>
    <x v="10"/>
    <x v="343"/>
    <n v="5127"/>
    <s v="Sell"/>
    <n v="11.50969959062191"/>
    <x v="4"/>
    <n v="59010.22980111853"/>
    <n v="-59010.22980111853"/>
  </r>
  <r>
    <x v="10"/>
    <x v="344"/>
    <n v="6049"/>
    <s v="Sell"/>
    <n v="11.50969959062191"/>
    <x v="2"/>
    <n v="69622.17282367194"/>
    <n v="-69622.17282367194"/>
  </r>
  <r>
    <x v="0"/>
    <x v="345"/>
    <n v="9864"/>
    <s v="Buy"/>
    <n v="90.86556347157138"/>
    <x v="2"/>
    <n v="896297.9180835801"/>
    <n v="896297.9180835801"/>
  </r>
  <r>
    <x v="15"/>
    <x v="346"/>
    <n v="1591"/>
    <s v="Buy"/>
    <n v="180.0531262059241"/>
    <x v="2"/>
    <n v="286464.5237936252"/>
    <n v="286464.5237936252"/>
  </r>
  <r>
    <x v="6"/>
    <x v="347"/>
    <n v="2325"/>
    <s v="Buy"/>
    <n v="123.861936284177"/>
    <x v="1"/>
    <n v="287979.0018607115"/>
    <n v="287979.0018607115"/>
  </r>
  <r>
    <x v="14"/>
    <x v="348"/>
    <n v="7476"/>
    <s v="Sell"/>
    <n v="414.490531552244"/>
    <x v="3"/>
    <n v="3098731.213884576"/>
    <n v="-3098731.213884576"/>
  </r>
  <r>
    <x v="17"/>
    <x v="349"/>
    <n v="7494"/>
    <s v="Sell"/>
    <n v="980.0563396972875"/>
    <x v="1"/>
    <n v="7344542.209691472"/>
    <n v="-7344542.209691472"/>
  </r>
  <r>
    <x v="15"/>
    <x v="350"/>
    <n v="1283"/>
    <s v="Sell"/>
    <n v="180.0531262059241"/>
    <x v="2"/>
    <n v="231008.1609222006"/>
    <n v="-231008.1609222006"/>
  </r>
  <r>
    <x v="6"/>
    <x v="351"/>
    <n v="4213"/>
    <s v="Sell"/>
    <n v="123.861936284177"/>
    <x v="1"/>
    <n v="521830.3375652377"/>
    <n v="-521830.3375652377"/>
  </r>
  <r>
    <x v="3"/>
    <x v="352"/>
    <n v="9541"/>
    <s v="Buy"/>
    <n v="270.885991178185"/>
    <x v="0"/>
    <n v="2584523.241831063"/>
    <n v="2584523.241831063"/>
  </r>
  <r>
    <x v="9"/>
    <x v="353"/>
    <n v="4255"/>
    <s v="Sell"/>
    <n v="341.314356371015"/>
    <x v="0"/>
    <n v="1452292.586358669"/>
    <n v="-1452292.586358669"/>
  </r>
  <r>
    <x v="12"/>
    <x v="354"/>
    <n v="6263"/>
    <s v="Buy"/>
    <n v="20.2758235257975"/>
    <x v="1"/>
    <n v="126987.4827420697"/>
    <n v="126987.4827420697"/>
  </r>
  <r>
    <x v="17"/>
    <x v="355"/>
    <n v="2479"/>
    <s v="Sell"/>
    <n v="980.0563396972875"/>
    <x v="2"/>
    <n v="2429559.666109576"/>
    <n v="-2429559.666109576"/>
  </r>
  <r>
    <x v="1"/>
    <x v="356"/>
    <n v="3845"/>
    <s v="Buy"/>
    <n v="188.3478429288263"/>
    <x v="2"/>
    <n v="724197.4560613371"/>
    <n v="724197.4560613371"/>
  </r>
  <r>
    <x v="20"/>
    <x v="357"/>
    <n v="1754"/>
    <s v="Buy"/>
    <n v="173.2434416818088"/>
    <x v="2"/>
    <n v="303868.9967098926"/>
    <n v="303868.9967098926"/>
  </r>
  <r>
    <x v="19"/>
    <x v="358"/>
    <n v="5080"/>
    <s v="Sell"/>
    <n v="96.89628128982113"/>
    <x v="2"/>
    <n v="492233.1089522914"/>
    <n v="-492233.1089522914"/>
  </r>
  <r>
    <x v="4"/>
    <x v="219"/>
    <n v="3666"/>
    <s v="Buy"/>
    <n v="201.9127382476076"/>
    <x v="4"/>
    <n v="740212.0984157295"/>
    <n v="740212.0984157295"/>
  </r>
  <r>
    <x v="6"/>
    <x v="254"/>
    <n v="400"/>
    <s v="Buy"/>
    <n v="123.861936284177"/>
    <x v="1"/>
    <n v="49544.7745136708"/>
    <n v="49544.7745136708"/>
  </r>
  <r>
    <x v="6"/>
    <x v="359"/>
    <n v="7563"/>
    <s v="Sell"/>
    <n v="123.861936284177"/>
    <x v="4"/>
    <n v="936767.8241172307"/>
    <n v="-936767.8241172307"/>
  </r>
  <r>
    <x v="7"/>
    <x v="360"/>
    <n v="1430"/>
    <s v="Buy"/>
    <n v="119.9965732129401"/>
    <x v="0"/>
    <n v="171595.0996945043"/>
    <n v="171595.0996945043"/>
  </r>
  <r>
    <x v="9"/>
    <x v="361"/>
    <n v="7824"/>
    <s v="Buy"/>
    <n v="341.314356371015"/>
    <x v="0"/>
    <n v="2670443.524246821"/>
    <n v="2670443.524246821"/>
  </r>
  <r>
    <x v="5"/>
    <x v="362"/>
    <n v="7424"/>
    <s v="Buy"/>
    <n v="232.2099472327816"/>
    <x v="2"/>
    <n v="1723926.648256171"/>
    <n v="1723926.648256171"/>
  </r>
  <r>
    <x v="17"/>
    <x v="363"/>
    <n v="5414"/>
    <s v="Buy"/>
    <n v="980.0563396972875"/>
    <x v="3"/>
    <n v="5306025.023121115"/>
    <n v="5306025.023121115"/>
  </r>
  <r>
    <x v="5"/>
    <x v="9"/>
    <n v="6037"/>
    <s v="Sell"/>
    <n v="232.2099472327816"/>
    <x v="3"/>
    <n v="1401851.451444302"/>
    <n v="-1401851.451444302"/>
  </r>
  <r>
    <x v="12"/>
    <x v="364"/>
    <n v="1643"/>
    <s v="Buy"/>
    <n v="20.2758235257975"/>
    <x v="2"/>
    <n v="33313.17805288529"/>
    <n v="33313.17805288529"/>
  </r>
  <r>
    <x v="11"/>
    <x v="365"/>
    <n v="6782"/>
    <s v="Buy"/>
    <n v="236.5349046840691"/>
    <x v="1"/>
    <n v="1604179.723567357"/>
    <n v="1604179.723567357"/>
  </r>
  <r>
    <x v="16"/>
    <x v="366"/>
    <n v="8979"/>
    <s v="Sell"/>
    <n v="206.9846048796064"/>
    <x v="4"/>
    <n v="1858514.767213986"/>
    <n v="-1858514.767213986"/>
  </r>
  <r>
    <x v="3"/>
    <x v="196"/>
    <n v="95"/>
    <s v="Buy"/>
    <n v="270.885991178185"/>
    <x v="1"/>
    <n v="25734.16916192758"/>
    <n v="25734.16916192758"/>
  </r>
  <r>
    <x v="12"/>
    <x v="367"/>
    <n v="1902"/>
    <s v="Sell"/>
    <n v="20.2758235257975"/>
    <x v="4"/>
    <n v="38564.61634606684"/>
    <n v="-38564.61634606684"/>
  </r>
  <r>
    <x v="14"/>
    <x v="368"/>
    <n v="1682"/>
    <s v="Buy"/>
    <n v="414.490531552244"/>
    <x v="4"/>
    <n v="697173.0740708745"/>
    <n v="697173.0740708745"/>
  </r>
  <r>
    <x v="7"/>
    <x v="369"/>
    <n v="7947"/>
    <s v="Buy"/>
    <n v="119.9965732129401"/>
    <x v="1"/>
    <n v="953612.767323235"/>
    <n v="953612.767323235"/>
  </r>
  <r>
    <x v="11"/>
    <x v="370"/>
    <n v="4383"/>
    <s v="Sell"/>
    <n v="236.5349046840691"/>
    <x v="0"/>
    <n v="1036732.487230275"/>
    <n v="-1036732.487230275"/>
  </r>
  <r>
    <x v="6"/>
    <x v="371"/>
    <n v="3507"/>
    <s v="Buy"/>
    <n v="123.861936284177"/>
    <x v="4"/>
    <n v="434383.8105486088"/>
    <n v="434383.8105486088"/>
  </r>
  <r>
    <x v="11"/>
    <x v="372"/>
    <n v="1064"/>
    <s v="Sell"/>
    <n v="236.5349046840691"/>
    <x v="3"/>
    <n v="251673.1385838495"/>
    <n v="-251673.1385838495"/>
  </r>
  <r>
    <x v="20"/>
    <x v="373"/>
    <n v="9549"/>
    <s v="Sell"/>
    <n v="173.2434416818088"/>
    <x v="3"/>
    <n v="1654301.624619592"/>
    <n v="-1654301.624619592"/>
  </r>
  <r>
    <x v="9"/>
    <x v="374"/>
    <n v="3090"/>
    <s v="Buy"/>
    <n v="341.314356371015"/>
    <x v="1"/>
    <n v="1054661.361186436"/>
    <n v="1054661.361186436"/>
  </r>
  <r>
    <x v="18"/>
    <x v="375"/>
    <n v="7872"/>
    <s v="Sell"/>
    <n v="60.51507290848035"/>
    <x v="3"/>
    <n v="476374.6539355573"/>
    <n v="-476374.6539355573"/>
  </r>
  <r>
    <x v="20"/>
    <x v="376"/>
    <n v="8242"/>
    <s v="Buy"/>
    <n v="173.2434416818088"/>
    <x v="0"/>
    <n v="1427872.446341468"/>
    <n v="1427872.446341468"/>
  </r>
  <r>
    <x v="9"/>
    <x v="377"/>
    <n v="4392"/>
    <s v="Sell"/>
    <n v="341.314356371015"/>
    <x v="4"/>
    <n v="1499052.653181498"/>
    <n v="-1499052.653181498"/>
  </r>
  <r>
    <x v="5"/>
    <x v="378"/>
    <n v="3598"/>
    <s v="Sell"/>
    <n v="232.2099472327816"/>
    <x v="1"/>
    <n v="835491.3901435481"/>
    <n v="-835491.3901435481"/>
  </r>
  <r>
    <x v="6"/>
    <x v="379"/>
    <n v="4400"/>
    <s v="Sell"/>
    <n v="123.861936284177"/>
    <x v="0"/>
    <n v="544992.5196503788"/>
    <n v="-544992.5196503788"/>
  </r>
  <r>
    <x v="16"/>
    <x v="87"/>
    <n v="2447"/>
    <s v="Buy"/>
    <n v="206.9846048796064"/>
    <x v="4"/>
    <n v="506491.3281403969"/>
    <n v="506491.3281403969"/>
  </r>
  <r>
    <x v="13"/>
    <x v="380"/>
    <n v="5414"/>
    <s v="Buy"/>
    <s v="null"/>
    <x v="3"/>
    <s v="null"/>
    <s v="null"/>
  </r>
  <r>
    <x v="10"/>
    <x v="381"/>
    <n v="8201"/>
    <s v="Sell"/>
    <n v="11.50969959062191"/>
    <x v="0"/>
    <n v="94391.04634269029"/>
    <n v="-94391.04634269029"/>
  </r>
  <r>
    <x v="8"/>
    <x v="382"/>
    <n v="1377"/>
    <s v="Sell"/>
    <n v="389.0073174953457"/>
    <x v="0"/>
    <n v="535663.0761910911"/>
    <n v="-535663.0761910911"/>
  </r>
  <r>
    <x v="20"/>
    <x v="383"/>
    <n v="2789"/>
    <s v="Sell"/>
    <n v="173.2434416818088"/>
    <x v="1"/>
    <n v="483175.9588505647"/>
    <n v="-483175.9588505647"/>
  </r>
  <r>
    <x v="0"/>
    <x v="384"/>
    <n v="1580"/>
    <s v="Buy"/>
    <n v="90.86556347157138"/>
    <x v="1"/>
    <n v="143567.5902850828"/>
    <n v="143567.5902850828"/>
  </r>
  <r>
    <x v="19"/>
    <x v="385"/>
    <n v="1247"/>
    <s v="Buy"/>
    <n v="96.89628128982113"/>
    <x v="0"/>
    <n v="120829.662768407"/>
    <n v="120829.662768407"/>
  </r>
  <r>
    <x v="2"/>
    <x v="386"/>
    <n v="5010"/>
    <s v="Buy"/>
    <n v="451.7862727014774"/>
    <x v="0"/>
    <n v="2263449.226234402"/>
    <n v="2263449.226234402"/>
  </r>
  <r>
    <x v="16"/>
    <x v="387"/>
    <n v="8707"/>
    <s v="Sell"/>
    <n v="206.9846048796064"/>
    <x v="1"/>
    <n v="1802214.954686733"/>
    <n v="-1802214.954686733"/>
  </r>
  <r>
    <x v="8"/>
    <x v="388"/>
    <n v="805"/>
    <s v="Buy"/>
    <n v="389.0073174953457"/>
    <x v="3"/>
    <n v="313150.8905837533"/>
    <n v="313150.8905837533"/>
  </r>
  <r>
    <x v="11"/>
    <x v="389"/>
    <n v="2868"/>
    <s v="Buy"/>
    <n v="236.5349046840691"/>
    <x v="1"/>
    <n v="678382.1066339101"/>
    <n v="678382.1066339101"/>
  </r>
  <r>
    <x v="15"/>
    <x v="390"/>
    <n v="1549"/>
    <s v="Sell"/>
    <n v="180.0531262059241"/>
    <x v="3"/>
    <n v="278902.2924929764"/>
    <n v="-278902.2924929764"/>
  </r>
  <r>
    <x v="3"/>
    <x v="391"/>
    <n v="7449"/>
    <s v="Sell"/>
    <n v="270.885991178185"/>
    <x v="2"/>
    <n v="2017829.7482863"/>
    <n v="-2017829.7482863"/>
  </r>
  <r>
    <x v="10"/>
    <x v="392"/>
    <n v="5534"/>
    <s v="Sell"/>
    <n v="11.50969959062191"/>
    <x v="4"/>
    <n v="63694.67753450165"/>
    <n v="-63694.67753450165"/>
  </r>
  <r>
    <x v="8"/>
    <x v="393"/>
    <n v="708"/>
    <s v="Buy"/>
    <n v="389.0073174953457"/>
    <x v="0"/>
    <n v="275417.1807867048"/>
    <n v="275417.1807867048"/>
  </r>
  <r>
    <x v="9"/>
    <x v="394"/>
    <n v="4427"/>
    <s v="Sell"/>
    <n v="341.314356371015"/>
    <x v="2"/>
    <n v="1510998.655654483"/>
    <n v="-1510998.655654483"/>
  </r>
  <r>
    <x v="7"/>
    <x v="194"/>
    <n v="7557"/>
    <s v="Buy"/>
    <n v="119.9965732129401"/>
    <x v="3"/>
    <n v="906814.1037701884"/>
    <n v="906814.1037701884"/>
  </r>
  <r>
    <x v="14"/>
    <x v="201"/>
    <n v="2349"/>
    <s v="Buy"/>
    <n v="414.490531552244"/>
    <x v="2"/>
    <n v="973638.2586162213"/>
    <n v="973638.2586162213"/>
  </r>
  <r>
    <x v="15"/>
    <x v="48"/>
    <n v="6881"/>
    <s v="Sell"/>
    <n v="180.0531262059241"/>
    <x v="0"/>
    <n v="1238945.561422964"/>
    <n v="-1238945.561422964"/>
  </r>
  <r>
    <x v="16"/>
    <x v="395"/>
    <n v="6489"/>
    <s v="Buy"/>
    <n v="206.9846048796064"/>
    <x v="4"/>
    <n v="1343123.101063766"/>
    <n v="1343123.101063766"/>
  </r>
  <r>
    <x v="3"/>
    <x v="396"/>
    <n v="677"/>
    <s v="Sell"/>
    <n v="270.885991178185"/>
    <x v="4"/>
    <n v="183389.8160276313"/>
    <n v="-183389.8160276313"/>
  </r>
  <r>
    <x v="2"/>
    <x v="234"/>
    <n v="6079"/>
    <s v="Sell"/>
    <n v="451.7862727014774"/>
    <x v="3"/>
    <n v="2746408.751752281"/>
    <n v="-2746408.751752281"/>
  </r>
  <r>
    <x v="1"/>
    <x v="397"/>
    <n v="36"/>
    <s v="Buy"/>
    <n v="188.3478429288263"/>
    <x v="3"/>
    <n v="6780.522345437747"/>
    <n v="6780.522345437747"/>
  </r>
  <r>
    <x v="19"/>
    <x v="398"/>
    <n v="4977"/>
    <s v="Sell"/>
    <n v="96.89628128982113"/>
    <x v="2"/>
    <n v="482252.7919794398"/>
    <n v="-482252.7919794398"/>
  </r>
  <r>
    <x v="2"/>
    <x v="399"/>
    <n v="498"/>
    <s v="Buy"/>
    <n v="451.7862727014774"/>
    <x v="0"/>
    <n v="224989.5638053358"/>
    <n v="224989.5638053358"/>
  </r>
  <r>
    <x v="11"/>
    <x v="400"/>
    <n v="7240"/>
    <s v="Buy"/>
    <n v="236.5349046840691"/>
    <x v="4"/>
    <n v="1712512.70991266"/>
    <n v="1712512.70991266"/>
  </r>
  <r>
    <x v="15"/>
    <x v="401"/>
    <n v="938"/>
    <s v="Buy"/>
    <n v="180.0531262059241"/>
    <x v="4"/>
    <n v="168889.8323811568"/>
    <n v="168889.8323811568"/>
  </r>
  <r>
    <x v="3"/>
    <x v="402"/>
    <n v="1049"/>
    <s v="Sell"/>
    <n v="270.885991178185"/>
    <x v="1"/>
    <n v="284159.4047459161"/>
    <n v="-284159.4047459161"/>
  </r>
  <r>
    <x v="2"/>
    <x v="403"/>
    <n v="680"/>
    <s v="Buy"/>
    <n v="451.7862727014774"/>
    <x v="4"/>
    <n v="307214.6654370046"/>
    <n v="307214.6654370046"/>
  </r>
  <r>
    <x v="20"/>
    <x v="404"/>
    <n v="8765"/>
    <s v="Sell"/>
    <n v="173.2434416818088"/>
    <x v="4"/>
    <n v="1518478.766341054"/>
    <n v="-1518478.766341054"/>
  </r>
  <r>
    <x v="14"/>
    <x v="405"/>
    <n v="9253"/>
    <s v="Sell"/>
    <n v="414.490531552244"/>
    <x v="1"/>
    <n v="3835280.888452914"/>
    <n v="-3835280.888452914"/>
  </r>
  <r>
    <x v="2"/>
    <x v="406"/>
    <n v="2987"/>
    <s v="Buy"/>
    <n v="451.7862727014774"/>
    <x v="0"/>
    <n v="1349485.596559313"/>
    <n v="1349485.596559313"/>
  </r>
  <r>
    <x v="0"/>
    <x v="407"/>
    <n v="7948"/>
    <s v="Sell"/>
    <n v="90.86556347157138"/>
    <x v="1"/>
    <n v="722199.4984720493"/>
    <n v="-722199.4984720493"/>
  </r>
  <r>
    <x v="11"/>
    <x v="408"/>
    <n v="5885"/>
    <s v="Sell"/>
    <n v="236.5349046840691"/>
    <x v="1"/>
    <n v="1392007.914065747"/>
    <n v="-1392007.914065747"/>
  </r>
  <r>
    <x v="11"/>
    <x v="294"/>
    <n v="9185"/>
    <s v="Sell"/>
    <n v="236.5349046840691"/>
    <x v="0"/>
    <n v="2172573.099523175"/>
    <n v="-2172573.099523175"/>
  </r>
  <r>
    <x v="5"/>
    <x v="409"/>
    <n v="4"/>
    <s v="Sell"/>
    <n v="232.2099472327816"/>
    <x v="4"/>
    <n v="928.8397889311263"/>
    <n v="-928.8397889311263"/>
  </r>
  <r>
    <x v="5"/>
    <x v="410"/>
    <n v="180"/>
    <s v="Buy"/>
    <n v="232.2099472327816"/>
    <x v="2"/>
    <n v="41797.79050190069"/>
    <n v="41797.79050190069"/>
  </r>
  <r>
    <x v="4"/>
    <x v="411"/>
    <n v="5976"/>
    <s v="Sell"/>
    <n v="201.9127382476076"/>
    <x v="2"/>
    <n v="1206630.523767703"/>
    <n v="-1206630.523767703"/>
  </r>
  <r>
    <x v="10"/>
    <x v="412"/>
    <n v="6176"/>
    <s v="Sell"/>
    <n v="11.50969959062191"/>
    <x v="3"/>
    <n v="71083.90467168091"/>
    <n v="-71083.90467168091"/>
  </r>
  <r>
    <x v="9"/>
    <x v="413"/>
    <n v="8721"/>
    <s v="Sell"/>
    <n v="341.314356371015"/>
    <x v="3"/>
    <n v="2976602.501911622"/>
    <n v="-2976602.501911622"/>
  </r>
  <r>
    <x v="1"/>
    <x v="414"/>
    <n v="1329"/>
    <s v="Sell"/>
    <n v="188.3478429288263"/>
    <x v="3"/>
    <n v="250314.2832524102"/>
    <n v="-250314.2832524102"/>
  </r>
  <r>
    <x v="10"/>
    <x v="415"/>
    <n v="1622"/>
    <s v="Buy"/>
    <n v="11.50969959062191"/>
    <x v="3"/>
    <n v="18668.73273598874"/>
    <n v="18668.73273598874"/>
  </r>
  <r>
    <x v="10"/>
    <x v="416"/>
    <n v="2624"/>
    <s v="Buy"/>
    <n v="11.50969959062191"/>
    <x v="3"/>
    <n v="30201.45172579189"/>
    <n v="30201.45172579189"/>
  </r>
  <r>
    <x v="9"/>
    <x v="417"/>
    <n v="4329"/>
    <s v="Sell"/>
    <n v="341.314356371015"/>
    <x v="3"/>
    <n v="1477549.848730124"/>
    <n v="-1477549.848730124"/>
  </r>
  <r>
    <x v="20"/>
    <x v="266"/>
    <n v="7713"/>
    <s v="Buy"/>
    <n v="173.2434416818088"/>
    <x v="1"/>
    <n v="1336226.665691791"/>
    <n v="1336226.665691791"/>
  </r>
  <r>
    <x v="16"/>
    <x v="418"/>
    <n v="47"/>
    <s v="Buy"/>
    <n v="206.9846048796064"/>
    <x v="0"/>
    <n v="9728.2764293415"/>
    <n v="9728.2764293415"/>
  </r>
  <r>
    <x v="13"/>
    <x v="419"/>
    <n v="1497"/>
    <s v="Buy"/>
    <s v="null"/>
    <x v="1"/>
    <s v="null"/>
    <s v="null"/>
  </r>
  <r>
    <x v="16"/>
    <x v="420"/>
    <n v="8816"/>
    <s v="Sell"/>
    <n v="206.9846048796064"/>
    <x v="4"/>
    <n v="1824776.27661861"/>
    <n v="-1824776.27661861"/>
  </r>
  <r>
    <x v="0"/>
    <x v="421"/>
    <n v="7468"/>
    <s v="Buy"/>
    <n v="90.86556347157138"/>
    <x v="2"/>
    <n v="678584.0280056951"/>
    <n v="678584.0280056951"/>
  </r>
  <r>
    <x v="9"/>
    <x v="422"/>
    <n v="6848"/>
    <s v="Sell"/>
    <n v="341.314356371015"/>
    <x v="0"/>
    <n v="2337320.71242871"/>
    <n v="-2337320.71242871"/>
  </r>
  <r>
    <x v="6"/>
    <x v="86"/>
    <n v="7060"/>
    <s v="Buy"/>
    <n v="123.861936284177"/>
    <x v="4"/>
    <n v="874465.2701662896"/>
    <n v="874465.2701662896"/>
  </r>
  <r>
    <x v="17"/>
    <x v="423"/>
    <n v="7413"/>
    <s v="Sell"/>
    <n v="980.0563396972875"/>
    <x v="2"/>
    <n v="7265157.646175993"/>
    <n v="-7265157.646175993"/>
  </r>
  <r>
    <x v="0"/>
    <x v="424"/>
    <n v="1155"/>
    <s v="Sell"/>
    <n v="90.86556347157138"/>
    <x v="4"/>
    <n v="104949.7258096649"/>
    <n v="-104949.7258096649"/>
  </r>
  <r>
    <x v="15"/>
    <x v="425"/>
    <n v="6052"/>
    <s v="Buy"/>
    <n v="180.0531262059241"/>
    <x v="2"/>
    <n v="1089681.519798252"/>
    <n v="1089681.519798252"/>
  </r>
  <r>
    <x v="5"/>
    <x v="426"/>
    <n v="2285"/>
    <s v="Sell"/>
    <n v="232.2099472327816"/>
    <x v="1"/>
    <n v="530599.729426906"/>
    <n v="-530599.729426906"/>
  </r>
  <r>
    <x v="9"/>
    <x v="427"/>
    <n v="2018"/>
    <s v="Buy"/>
    <n v="341.314356371015"/>
    <x v="0"/>
    <n v="688772.3711567082"/>
    <n v="688772.3711567082"/>
  </r>
  <r>
    <x v="19"/>
    <x v="428"/>
    <n v="3858"/>
    <s v="Buy"/>
    <n v="96.89628128982113"/>
    <x v="4"/>
    <n v="373825.8532161299"/>
    <n v="373825.8532161299"/>
  </r>
  <r>
    <x v="15"/>
    <x v="429"/>
    <n v="7384"/>
    <s v="Buy"/>
    <n v="180.0531262059241"/>
    <x v="0"/>
    <n v="1329512.283904543"/>
    <n v="1329512.283904543"/>
  </r>
  <r>
    <x v="13"/>
    <x v="341"/>
    <n v="4754"/>
    <s v="Buy"/>
    <s v="null"/>
    <x v="3"/>
    <s v="null"/>
    <s v="null"/>
  </r>
  <r>
    <x v="0"/>
    <x v="430"/>
    <n v="3405"/>
    <s v="Sell"/>
    <n v="90.86556347157138"/>
    <x v="0"/>
    <n v="309397.2436207006"/>
    <n v="-309397.2436207006"/>
  </r>
  <r>
    <x v="6"/>
    <x v="165"/>
    <n v="6919"/>
    <s v="Sell"/>
    <n v="123.861936284177"/>
    <x v="0"/>
    <n v="857000.7371502207"/>
    <n v="-857000.7371502207"/>
  </r>
  <r>
    <x v="12"/>
    <x v="431"/>
    <n v="5831"/>
    <s v="Sell"/>
    <n v="20.2758235257975"/>
    <x v="3"/>
    <n v="118228.3269789252"/>
    <n v="-118228.3269789252"/>
  </r>
  <r>
    <x v="5"/>
    <x v="166"/>
    <n v="2846"/>
    <s v="Buy"/>
    <n v="232.2099472327816"/>
    <x v="4"/>
    <n v="660869.5098244963"/>
    <n v="660869.5098244963"/>
  </r>
  <r>
    <x v="9"/>
    <x v="432"/>
    <n v="7537"/>
    <s v="Sell"/>
    <n v="341.314356371015"/>
    <x v="0"/>
    <n v="2572486.30396834"/>
    <n v="-2572486.30396834"/>
  </r>
  <r>
    <x v="19"/>
    <x v="433"/>
    <n v="5897"/>
    <s v="Buy"/>
    <n v="96.89628128982113"/>
    <x v="4"/>
    <n v="571397.3707660752"/>
    <n v="571397.3707660752"/>
  </r>
  <r>
    <x v="4"/>
    <x v="434"/>
    <n v="2773"/>
    <s v="Sell"/>
    <n v="201.9127382476076"/>
    <x v="3"/>
    <n v="559904.0231606158"/>
    <n v="-559904.0231606158"/>
  </r>
  <r>
    <x v="14"/>
    <x v="435"/>
    <n v="5145"/>
    <s v="Sell"/>
    <n v="414.490531552244"/>
    <x v="1"/>
    <n v="2132553.784836296"/>
    <n v="-2132553.784836296"/>
  </r>
  <r>
    <x v="3"/>
    <x v="436"/>
    <n v="3882"/>
    <s v="Buy"/>
    <n v="270.885991178185"/>
    <x v="4"/>
    <n v="1051579.417753714"/>
    <n v="1051579.417753714"/>
  </r>
  <r>
    <x v="20"/>
    <x v="166"/>
    <n v="3182"/>
    <s v="Sell"/>
    <n v="173.2434416818088"/>
    <x v="0"/>
    <n v="551260.6314315156"/>
    <n v="-551260.6314315156"/>
  </r>
  <r>
    <x v="20"/>
    <x v="388"/>
    <n v="7774"/>
    <s v="Buy"/>
    <n v="173.2434416818088"/>
    <x v="0"/>
    <n v="1346794.515634382"/>
    <n v="1346794.515634382"/>
  </r>
  <r>
    <x v="16"/>
    <x v="437"/>
    <n v="2974"/>
    <s v="Sell"/>
    <n v="206.9846048796064"/>
    <x v="3"/>
    <n v="615572.2149119495"/>
    <n v="-615572.2149119495"/>
  </r>
  <r>
    <x v="0"/>
    <x v="438"/>
    <n v="2323"/>
    <s v="Sell"/>
    <n v="90.86556347157138"/>
    <x v="2"/>
    <n v="211080.7039444603"/>
    <n v="-211080.7039444603"/>
  </r>
  <r>
    <x v="10"/>
    <x v="439"/>
    <n v="9627"/>
    <s v="Buy"/>
    <n v="11.50969959062191"/>
    <x v="3"/>
    <n v="110803.8779589171"/>
    <n v="110803.8779589171"/>
  </r>
  <r>
    <x v="6"/>
    <x v="440"/>
    <n v="9166"/>
    <s v="Buy"/>
    <n v="123.861936284177"/>
    <x v="2"/>
    <n v="1135318.507980766"/>
    <n v="1135318.507980766"/>
  </r>
  <r>
    <x v="16"/>
    <x v="441"/>
    <n v="7679"/>
    <s v="Sell"/>
    <n v="206.9846048796064"/>
    <x v="3"/>
    <n v="1589434.780870497"/>
    <n v="-1589434.780870497"/>
  </r>
  <r>
    <x v="13"/>
    <x v="442"/>
    <n v="8516"/>
    <s v="Sell"/>
    <s v="null"/>
    <x v="4"/>
    <s v="null"/>
    <s v="null"/>
  </r>
  <r>
    <x v="17"/>
    <x v="443"/>
    <n v="2899"/>
    <s v="Buy"/>
    <n v="980.0563396972875"/>
    <x v="4"/>
    <n v="2841183.328782436"/>
    <n v="2841183.328782436"/>
  </r>
  <r>
    <x v="2"/>
    <x v="444"/>
    <n v="366"/>
    <s v="Buy"/>
    <n v="451.7862727014774"/>
    <x v="4"/>
    <n v="165353.7758087407"/>
    <n v="165353.7758087407"/>
  </r>
  <r>
    <x v="13"/>
    <x v="445"/>
    <n v="3359"/>
    <s v="Sell"/>
    <s v="null"/>
    <x v="3"/>
    <s v="null"/>
    <s v="null"/>
  </r>
  <r>
    <x v="15"/>
    <x v="446"/>
    <n v="8663"/>
    <s v="Sell"/>
    <n v="180.0531262059241"/>
    <x v="4"/>
    <n v="1559800.23232192"/>
    <n v="-1559800.23232192"/>
  </r>
  <r>
    <x v="3"/>
    <x v="447"/>
    <n v="4298"/>
    <s v="Buy"/>
    <n v="270.885991178185"/>
    <x v="0"/>
    <n v="1164267.990083839"/>
    <n v="1164267.990083839"/>
  </r>
  <r>
    <x v="2"/>
    <x v="448"/>
    <n v="4272"/>
    <s v="Sell"/>
    <n v="451.7862727014774"/>
    <x v="1"/>
    <n v="1930030.956980712"/>
    <n v="-1930030.956980712"/>
  </r>
  <r>
    <x v="4"/>
    <x v="449"/>
    <n v="8359"/>
    <s v="Buy"/>
    <n v="201.9127382476076"/>
    <x v="2"/>
    <n v="1687788.579011752"/>
    <n v="1687788.579011752"/>
  </r>
  <r>
    <x v="13"/>
    <x v="450"/>
    <n v="8332"/>
    <s v="Buy"/>
    <s v="null"/>
    <x v="3"/>
    <s v="null"/>
    <s v="null"/>
  </r>
  <r>
    <x v="8"/>
    <x v="451"/>
    <n v="4098"/>
    <s v="Buy"/>
    <n v="389.0073174953457"/>
    <x v="2"/>
    <n v="1594151.987095927"/>
    <n v="1594151.987095927"/>
  </r>
  <r>
    <x v="7"/>
    <x v="452"/>
    <n v="5596"/>
    <s v="Buy"/>
    <n v="119.9965732129401"/>
    <x v="2"/>
    <n v="671500.8236996129"/>
    <n v="671500.8236996129"/>
  </r>
  <r>
    <x v="5"/>
    <x v="453"/>
    <n v="4943"/>
    <s v="Buy"/>
    <n v="232.2099472327816"/>
    <x v="3"/>
    <n v="1147813.769171639"/>
    <n v="1147813.769171639"/>
  </r>
  <r>
    <x v="20"/>
    <x v="340"/>
    <n v="2549"/>
    <s v="Sell"/>
    <n v="173.2434416818088"/>
    <x v="0"/>
    <n v="441597.5328469307"/>
    <n v="-441597.5328469307"/>
  </r>
  <r>
    <x v="13"/>
    <x v="454"/>
    <n v="7712"/>
    <s v="Sell"/>
    <s v="null"/>
    <x v="4"/>
    <s v="null"/>
    <s v="null"/>
  </r>
  <r>
    <x v="11"/>
    <x v="455"/>
    <n v="6590"/>
    <s v="Sell"/>
    <n v="236.5349046840691"/>
    <x v="4"/>
    <n v="1558765.021868015"/>
    <n v="-1558765.021868015"/>
  </r>
  <r>
    <x v="9"/>
    <x v="456"/>
    <n v="6636"/>
    <s v="Buy"/>
    <n v="341.314356371015"/>
    <x v="1"/>
    <n v="2264962.068878056"/>
    <n v="2264962.068878056"/>
  </r>
  <r>
    <x v="4"/>
    <x v="457"/>
    <n v="6041"/>
    <s v="Sell"/>
    <n v="201.9127382476076"/>
    <x v="2"/>
    <n v="1219754.851753797"/>
    <n v="-1219754.851753797"/>
  </r>
  <r>
    <x v="16"/>
    <x v="458"/>
    <n v="9895"/>
    <s v="Sell"/>
    <n v="206.9846048796064"/>
    <x v="0"/>
    <n v="2048112.665283705"/>
    <n v="-2048112.665283705"/>
  </r>
  <r>
    <x v="0"/>
    <x v="459"/>
    <n v="6021"/>
    <s v="Sell"/>
    <n v="90.86556347157138"/>
    <x v="3"/>
    <n v="547101.5576623313"/>
    <n v="-547101.5576623313"/>
  </r>
  <r>
    <x v="14"/>
    <x v="291"/>
    <n v="8255"/>
    <s v="Buy"/>
    <n v="414.490531552244"/>
    <x v="0"/>
    <n v="3421619.337963774"/>
    <n v="3421619.337963774"/>
  </r>
  <r>
    <x v="15"/>
    <x v="460"/>
    <n v="6764"/>
    <s v="Sell"/>
    <n v="180.0531262059241"/>
    <x v="1"/>
    <n v="1217879.345656871"/>
    <n v="-1217879.345656871"/>
  </r>
  <r>
    <x v="16"/>
    <x v="461"/>
    <n v="612"/>
    <s v="Sell"/>
    <n v="206.9846048796064"/>
    <x v="1"/>
    <n v="126674.5781863191"/>
    <n v="-126674.5781863191"/>
  </r>
  <r>
    <x v="9"/>
    <x v="462"/>
    <n v="2111"/>
    <s v="Sell"/>
    <n v="341.314356371015"/>
    <x v="0"/>
    <n v="720514.6062992127"/>
    <n v="-720514.6062992127"/>
  </r>
  <r>
    <x v="12"/>
    <x v="463"/>
    <n v="8183"/>
    <s v="Sell"/>
    <n v="20.2758235257975"/>
    <x v="1"/>
    <n v="165917.0639116009"/>
    <n v="-165917.0639116009"/>
  </r>
  <r>
    <x v="4"/>
    <x v="365"/>
    <n v="4547"/>
    <s v="Sell"/>
    <n v="201.9127382476076"/>
    <x v="1"/>
    <n v="918097.2208118717"/>
    <n v="-918097.2208118717"/>
  </r>
  <r>
    <x v="1"/>
    <x v="464"/>
    <n v="5421"/>
    <s v="Buy"/>
    <n v="188.3478429288263"/>
    <x v="0"/>
    <n v="1021033.656517167"/>
    <n v="1021033.656517167"/>
  </r>
  <r>
    <x v="10"/>
    <x v="465"/>
    <n v="476"/>
    <s v="Sell"/>
    <n v="11.50969959062191"/>
    <x v="0"/>
    <n v="5478.61700513603"/>
    <n v="-5478.61700513603"/>
  </r>
  <r>
    <x v="13"/>
    <x v="466"/>
    <n v="3216"/>
    <s v="Sell"/>
    <s v="null"/>
    <x v="4"/>
    <s v="null"/>
    <s v="null"/>
  </r>
  <r>
    <x v="5"/>
    <x v="467"/>
    <n v="3407"/>
    <s v="Sell"/>
    <n v="232.2099472327816"/>
    <x v="4"/>
    <n v="791139.2902220868"/>
    <n v="-791139.2902220868"/>
  </r>
  <r>
    <x v="14"/>
    <x v="468"/>
    <n v="8020"/>
    <s v="Buy"/>
    <n v="414.490531552244"/>
    <x v="0"/>
    <n v="3324214.063048997"/>
    <n v="3324214.063048997"/>
  </r>
  <r>
    <x v="9"/>
    <x v="469"/>
    <n v="9507"/>
    <s v="Buy"/>
    <n v="341.314356371015"/>
    <x v="3"/>
    <n v="3244875.586019239"/>
    <n v="3244875.586019239"/>
  </r>
  <r>
    <x v="6"/>
    <x v="470"/>
    <n v="4149"/>
    <s v="Sell"/>
    <n v="123.861936284177"/>
    <x v="3"/>
    <n v="513903.1736430504"/>
    <n v="-513903.1736430504"/>
  </r>
  <r>
    <x v="6"/>
    <x v="471"/>
    <n v="8233"/>
    <s v="Sell"/>
    <n v="123.861936284177"/>
    <x v="4"/>
    <n v="1019755.321427629"/>
    <n v="-1019755.321427629"/>
  </r>
  <r>
    <x v="19"/>
    <x v="472"/>
    <n v="4771"/>
    <s v="Sell"/>
    <n v="96.89628128982113"/>
    <x v="4"/>
    <n v="462292.1580337366"/>
    <n v="-462292.1580337366"/>
  </r>
  <r>
    <x v="12"/>
    <x v="473"/>
    <n v="1993"/>
    <s v="Buy"/>
    <n v="20.2758235257975"/>
    <x v="3"/>
    <n v="40409.71628691442"/>
    <n v="40409.71628691442"/>
  </r>
  <r>
    <x v="17"/>
    <x v="474"/>
    <n v="3241"/>
    <s v="Sell"/>
    <n v="980.0563396972875"/>
    <x v="0"/>
    <n v="3176362.596958909"/>
    <n v="-3176362.596958909"/>
  </r>
  <r>
    <x v="7"/>
    <x v="475"/>
    <n v="4089"/>
    <s v="Buy"/>
    <n v="119.9965732129401"/>
    <x v="1"/>
    <n v="490665.9878677121"/>
    <n v="490665.9878677121"/>
  </r>
  <r>
    <x v="0"/>
    <x v="476"/>
    <n v="2098"/>
    <s v="Buy"/>
    <n v="90.86556347157138"/>
    <x v="2"/>
    <n v="190635.9521633568"/>
    <n v="190635.9521633568"/>
  </r>
  <r>
    <x v="2"/>
    <x v="477"/>
    <n v="6784"/>
    <s v="Sell"/>
    <n v="451.7862727014774"/>
    <x v="1"/>
    <n v="3064918.074006823"/>
    <n v="-3064918.074006823"/>
  </r>
  <r>
    <x v="5"/>
    <x v="186"/>
    <n v="3798"/>
    <s v="Sell"/>
    <n v="232.2099472327816"/>
    <x v="1"/>
    <n v="881933.3795901045"/>
    <n v="-881933.3795901045"/>
  </r>
  <r>
    <x v="11"/>
    <x v="478"/>
    <n v="7580"/>
    <s v="Sell"/>
    <n v="236.5349046840691"/>
    <x v="4"/>
    <n v="1792934.577505244"/>
    <n v="-1792934.577505244"/>
  </r>
  <r>
    <x v="0"/>
    <x v="479"/>
    <n v="6195"/>
    <s v="Sell"/>
    <n v="90.86556347157138"/>
    <x v="0"/>
    <n v="562912.1657063847"/>
    <n v="-562912.1657063847"/>
  </r>
  <r>
    <x v="20"/>
    <x v="125"/>
    <n v="4606"/>
    <s v="Buy"/>
    <n v="173.2434416818088"/>
    <x v="0"/>
    <n v="797959.2923864113"/>
    <n v="797959.2923864113"/>
  </r>
  <r>
    <x v="1"/>
    <x v="480"/>
    <n v="1127"/>
    <s v="Sell"/>
    <n v="188.3478429288263"/>
    <x v="1"/>
    <n v="212268.0189807873"/>
    <n v="-212268.0189807873"/>
  </r>
  <r>
    <x v="11"/>
    <x v="481"/>
    <n v="4126"/>
    <s v="Sell"/>
    <n v="236.5349046840691"/>
    <x v="3"/>
    <n v="975943.016726469"/>
    <n v="-975943.016726469"/>
  </r>
  <r>
    <x v="4"/>
    <x v="278"/>
    <n v="4278"/>
    <s v="Buy"/>
    <n v="201.9127382476076"/>
    <x v="1"/>
    <n v="863782.6942232653"/>
    <n v="863782.6942232653"/>
  </r>
  <r>
    <x v="4"/>
    <x v="482"/>
    <n v="4320"/>
    <s v="Sell"/>
    <n v="201.9127382476076"/>
    <x v="3"/>
    <n v="872263.0292296648"/>
    <n v="-872263.0292296648"/>
  </r>
  <r>
    <x v="10"/>
    <x v="483"/>
    <n v="7221"/>
    <s v="Buy"/>
    <n v="11.50969959062191"/>
    <x v="1"/>
    <n v="83111.54074388082"/>
    <n v="83111.54074388082"/>
  </r>
  <r>
    <x v="0"/>
    <x v="484"/>
    <n v="9482"/>
    <s v="Sell"/>
    <n v="90.86556347157138"/>
    <x v="0"/>
    <n v="861587.2728374398"/>
    <n v="-861587.2728374398"/>
  </r>
  <r>
    <x v="15"/>
    <x v="485"/>
    <n v="860"/>
    <s v="Buy"/>
    <n v="180.0531262059241"/>
    <x v="1"/>
    <n v="154845.6885370947"/>
    <n v="154845.6885370947"/>
  </r>
  <r>
    <x v="4"/>
    <x v="486"/>
    <n v="5390"/>
    <s v="Sell"/>
    <n v="201.9127382476076"/>
    <x v="2"/>
    <n v="1088309.659154605"/>
    <n v="-1088309.659154605"/>
  </r>
  <r>
    <x v="15"/>
    <x v="487"/>
    <n v="4757"/>
    <s v="Buy"/>
    <n v="180.0531262059241"/>
    <x v="3"/>
    <n v="856512.7213615809"/>
    <n v="856512.7213615809"/>
  </r>
  <r>
    <x v="4"/>
    <x v="488"/>
    <n v="2494"/>
    <s v="Sell"/>
    <n v="201.9127382476076"/>
    <x v="0"/>
    <n v="503570.3691895333"/>
    <n v="-503570.3691895333"/>
  </r>
  <r>
    <x v="5"/>
    <x v="489"/>
    <n v="3018"/>
    <s v="Sell"/>
    <n v="232.2099472327816"/>
    <x v="0"/>
    <n v="700809.6207485348"/>
    <n v="-700809.6207485348"/>
  </r>
  <r>
    <x v="7"/>
    <x v="490"/>
    <n v="9671"/>
    <s v="Sell"/>
    <n v="119.9965732129401"/>
    <x v="2"/>
    <n v="1160486.859542344"/>
    <n v="-1160486.859542344"/>
  </r>
  <r>
    <x v="13"/>
    <x v="491"/>
    <n v="5516"/>
    <s v="Buy"/>
    <s v="null"/>
    <x v="4"/>
    <s v="null"/>
    <s v="null"/>
  </r>
  <r>
    <x v="9"/>
    <x v="492"/>
    <n v="8381"/>
    <s v="Buy"/>
    <n v="341.314356371015"/>
    <x v="4"/>
    <n v="2860555.620745476"/>
    <n v="2860555.620745476"/>
  </r>
  <r>
    <x v="3"/>
    <x v="493"/>
    <n v="9920"/>
    <s v="Sell"/>
    <n v="270.885991178185"/>
    <x v="2"/>
    <n v="2687189.032487595"/>
    <n v="-2687189.032487595"/>
  </r>
  <r>
    <x v="2"/>
    <x v="494"/>
    <n v="2910"/>
    <s v="Sell"/>
    <n v="451.7862727014774"/>
    <x v="3"/>
    <n v="1314698.053561299"/>
    <n v="-1314698.053561299"/>
  </r>
  <r>
    <x v="14"/>
    <x v="495"/>
    <n v="7763"/>
    <s v="Buy"/>
    <n v="414.490531552244"/>
    <x v="3"/>
    <n v="3217689.99644007"/>
    <n v="3217689.99644007"/>
  </r>
  <r>
    <x v="5"/>
    <x v="496"/>
    <n v="8605"/>
    <s v="Sell"/>
    <n v="232.2099472327816"/>
    <x v="1"/>
    <n v="1998166.595938086"/>
    <n v="-1998166.595938086"/>
  </r>
  <r>
    <x v="6"/>
    <x v="497"/>
    <n v="3057"/>
    <s v="Buy"/>
    <n v="123.861936284177"/>
    <x v="2"/>
    <n v="378645.9392207291"/>
    <n v="378645.9392207291"/>
  </r>
  <r>
    <x v="17"/>
    <x v="498"/>
    <n v="3141"/>
    <s v="Buy"/>
    <n v="980.0563396972875"/>
    <x v="3"/>
    <n v="3078356.96298918"/>
    <n v="3078356.96298918"/>
  </r>
  <r>
    <x v="4"/>
    <x v="499"/>
    <n v="3515"/>
    <s v="Buy"/>
    <n v="201.9127382476076"/>
    <x v="3"/>
    <n v="709723.2749403407"/>
    <n v="709723.2749403407"/>
  </r>
  <r>
    <x v="15"/>
    <x v="500"/>
    <n v="9675"/>
    <s v="Buy"/>
    <n v="180.0531262059241"/>
    <x v="1"/>
    <n v="1742013.996042316"/>
    <n v="1742013.996042316"/>
  </r>
  <r>
    <x v="7"/>
    <x v="459"/>
    <n v="2737"/>
    <s v="Sell"/>
    <n v="119.9965732129401"/>
    <x v="2"/>
    <n v="328430.6208838171"/>
    <n v="-328430.6208838171"/>
  </r>
  <r>
    <x v="1"/>
    <x v="501"/>
    <n v="8991"/>
    <s v="Buy"/>
    <n v="188.3478429288263"/>
    <x v="3"/>
    <n v="1693435.455773077"/>
    <n v="1693435.455773077"/>
  </r>
  <r>
    <x v="6"/>
    <x v="502"/>
    <n v="8466"/>
    <s v="Sell"/>
    <n v="123.861936284177"/>
    <x v="1"/>
    <n v="1048615.152581843"/>
    <n v="-1048615.152581843"/>
  </r>
  <r>
    <x v="11"/>
    <x v="503"/>
    <n v="7907"/>
    <s v="Sell"/>
    <n v="236.5349046840691"/>
    <x v="0"/>
    <n v="1870281.491336934"/>
    <n v="-1870281.491336934"/>
  </r>
  <r>
    <x v="16"/>
    <x v="504"/>
    <n v="7891"/>
    <s v="Sell"/>
    <n v="206.9846048796064"/>
    <x v="3"/>
    <n v="1633315.517104974"/>
    <n v="-1633315.517104974"/>
  </r>
  <r>
    <x v="16"/>
    <x v="505"/>
    <n v="873"/>
    <s v="Buy"/>
    <n v="206.9846048796064"/>
    <x v="1"/>
    <n v="180697.5600598964"/>
    <n v="180697.5600598964"/>
  </r>
  <r>
    <x v="3"/>
    <x v="506"/>
    <n v="7705"/>
    <s v="Sell"/>
    <n v="270.885991178185"/>
    <x v="2"/>
    <n v="2087176.562027915"/>
    <n v="-2087176.562027915"/>
  </r>
  <r>
    <x v="0"/>
    <x v="507"/>
    <n v="5306"/>
    <s v="Sell"/>
    <n v="90.86556347157138"/>
    <x v="2"/>
    <n v="482132.6797801577"/>
    <n v="-482132.6797801577"/>
  </r>
  <r>
    <x v="9"/>
    <x v="508"/>
    <n v="998"/>
    <s v="Sell"/>
    <n v="341.314356371015"/>
    <x v="0"/>
    <n v="340631.727658273"/>
    <n v="-340631.727658273"/>
  </r>
  <r>
    <x v="9"/>
    <x v="509"/>
    <n v="5553"/>
    <s v="Sell"/>
    <n v="341.314356371015"/>
    <x v="4"/>
    <n v="1895318.620928246"/>
    <n v="-1895318.620928246"/>
  </r>
  <r>
    <x v="18"/>
    <x v="491"/>
    <n v="4033"/>
    <s v="Sell"/>
    <n v="60.51507290848035"/>
    <x v="2"/>
    <n v="244057.2890399013"/>
    <n v="-244057.2890399013"/>
  </r>
  <r>
    <x v="13"/>
    <x v="510"/>
    <n v="7480"/>
    <s v="Buy"/>
    <s v="null"/>
    <x v="3"/>
    <s v="null"/>
    <s v="null"/>
  </r>
  <r>
    <x v="12"/>
    <x v="511"/>
    <n v="7935"/>
    <s v="Sell"/>
    <n v="20.2758235257975"/>
    <x v="1"/>
    <n v="160888.6596772032"/>
    <n v="-160888.6596772032"/>
  </r>
  <r>
    <x v="10"/>
    <x v="242"/>
    <n v="941"/>
    <s v="Buy"/>
    <n v="11.50969959062191"/>
    <x v="4"/>
    <n v="10830.62731477522"/>
    <n v="10830.62731477522"/>
  </r>
  <r>
    <x v="10"/>
    <x v="512"/>
    <n v="4279"/>
    <s v="Buy"/>
    <n v="11.50969959062191"/>
    <x v="0"/>
    <n v="49250.00454827115"/>
    <n v="49250.00454827115"/>
  </r>
  <r>
    <x v="16"/>
    <x v="513"/>
    <n v="4554"/>
    <s v="Buy"/>
    <n v="206.9846048796064"/>
    <x v="4"/>
    <n v="942607.8906217276"/>
    <n v="942607.8906217276"/>
  </r>
  <r>
    <x v="1"/>
    <x v="514"/>
    <n v="2338"/>
    <s v="Buy"/>
    <n v="188.3478429288263"/>
    <x v="2"/>
    <n v="440357.2567675959"/>
    <n v="440357.2567675959"/>
  </r>
  <r>
    <x v="8"/>
    <x v="515"/>
    <n v="8847"/>
    <s v="Sell"/>
    <n v="389.0073174953457"/>
    <x v="3"/>
    <n v="3441547.737881324"/>
    <n v="-3441547.737881324"/>
  </r>
  <r>
    <x v="13"/>
    <x v="516"/>
    <n v="6051"/>
    <s v="Buy"/>
    <s v="null"/>
    <x v="2"/>
    <s v="null"/>
    <s v="null"/>
  </r>
  <r>
    <x v="2"/>
    <x v="517"/>
    <n v="5426"/>
    <s v="Sell"/>
    <n v="451.7862727014774"/>
    <x v="0"/>
    <n v="2451392.315678217"/>
    <n v="-2451392.315678217"/>
  </r>
  <r>
    <x v="10"/>
    <x v="518"/>
    <n v="5465"/>
    <s v="Sell"/>
    <n v="11.50969959062191"/>
    <x v="1"/>
    <n v="62900.50826274874"/>
    <n v="-62900.50826274874"/>
  </r>
  <r>
    <x v="8"/>
    <x v="519"/>
    <n v="2542"/>
    <s v="Sell"/>
    <n v="389.0073174953457"/>
    <x v="3"/>
    <n v="988856.6010731688"/>
    <n v="-988856.6010731688"/>
  </r>
  <r>
    <x v="18"/>
    <x v="442"/>
    <n v="6300"/>
    <s v="Buy"/>
    <n v="60.51507290848035"/>
    <x v="3"/>
    <n v="381244.9593234262"/>
    <n v="381244.9593234262"/>
  </r>
  <r>
    <x v="14"/>
    <x v="520"/>
    <n v="6700"/>
    <s v="Sell"/>
    <n v="414.490531552244"/>
    <x v="0"/>
    <n v="2777086.561400035"/>
    <n v="-2777086.561400035"/>
  </r>
  <r>
    <x v="17"/>
    <x v="20"/>
    <n v="1217"/>
    <s v="Buy"/>
    <n v="980.0563396972875"/>
    <x v="4"/>
    <n v="1192728.565411599"/>
    <n v="1192728.565411599"/>
  </r>
  <r>
    <x v="19"/>
    <x v="521"/>
    <n v="8117"/>
    <s v="Sell"/>
    <n v="96.89628128982113"/>
    <x v="4"/>
    <n v="786507.1152294781"/>
    <n v="-786507.1152294781"/>
  </r>
  <r>
    <x v="6"/>
    <x v="5"/>
    <n v="4743"/>
    <s v="Sell"/>
    <n v="123.861936284177"/>
    <x v="4"/>
    <n v="587477.1637958515"/>
    <n v="-587477.1637958515"/>
  </r>
  <r>
    <x v="2"/>
    <x v="522"/>
    <n v="6418"/>
    <s v="Sell"/>
    <n v="451.7862727014774"/>
    <x v="2"/>
    <n v="2899564.298198082"/>
    <n v="-2899564.298198082"/>
  </r>
  <r>
    <x v="8"/>
    <x v="523"/>
    <n v="4354"/>
    <s v="Buy"/>
    <n v="389.0073174953457"/>
    <x v="0"/>
    <n v="1693737.860374735"/>
    <n v="1693737.860374735"/>
  </r>
  <r>
    <x v="14"/>
    <x v="524"/>
    <n v="4010"/>
    <s v="Sell"/>
    <n v="414.490531552244"/>
    <x v="1"/>
    <n v="1662107.031524498"/>
    <n v="-1662107.031524498"/>
  </r>
  <r>
    <x v="3"/>
    <x v="525"/>
    <n v="6681"/>
    <s v="Sell"/>
    <n v="270.885991178185"/>
    <x v="4"/>
    <n v="1809789.307061454"/>
    <n v="-1809789.307061454"/>
  </r>
  <r>
    <x v="5"/>
    <x v="526"/>
    <n v="2339"/>
    <s v="Buy"/>
    <n v="232.2099472327816"/>
    <x v="4"/>
    <n v="543139.0665774761"/>
    <n v="543139.0665774761"/>
  </r>
  <r>
    <x v="3"/>
    <x v="527"/>
    <n v="6300"/>
    <s v="Buy"/>
    <n v="270.885991178185"/>
    <x v="1"/>
    <n v="1706581.744422565"/>
    <n v="1706581.744422565"/>
  </r>
  <r>
    <x v="6"/>
    <x v="528"/>
    <n v="1778"/>
    <s v="Sell"/>
    <n v="123.861936284177"/>
    <x v="1"/>
    <n v="220226.5227132667"/>
    <n v="-220226.5227132667"/>
  </r>
  <r>
    <x v="8"/>
    <x v="529"/>
    <n v="6965"/>
    <s v="Sell"/>
    <n v="389.0073174953457"/>
    <x v="2"/>
    <n v="2709435.966355083"/>
    <n v="-2709435.966355083"/>
  </r>
  <r>
    <x v="14"/>
    <x v="530"/>
    <n v="8998"/>
    <s v="Sell"/>
    <n v="414.490531552244"/>
    <x v="0"/>
    <n v="3729585.802907092"/>
    <n v="-3729585.802907092"/>
  </r>
  <r>
    <x v="5"/>
    <x v="88"/>
    <n v="9597"/>
    <s v="Sell"/>
    <n v="232.2099472327816"/>
    <x v="3"/>
    <n v="2228518.863593005"/>
    <n v="-2228518.863593005"/>
  </r>
  <r>
    <x v="3"/>
    <x v="531"/>
    <n v="7169"/>
    <s v="Sell"/>
    <n v="270.885991178185"/>
    <x v="1"/>
    <n v="1941981.670756408"/>
    <n v="-1941981.670756408"/>
  </r>
  <r>
    <x v="0"/>
    <x v="532"/>
    <n v="3131"/>
    <s v="Buy"/>
    <n v="90.86556347157138"/>
    <x v="0"/>
    <n v="284500.07922949"/>
    <n v="284500.07922949"/>
  </r>
  <r>
    <x v="8"/>
    <x v="533"/>
    <n v="9674"/>
    <s v="Buy"/>
    <n v="389.0073174953457"/>
    <x v="1"/>
    <n v="3763256.789449974"/>
    <n v="3763256.789449974"/>
  </r>
  <r>
    <x v="9"/>
    <x v="534"/>
    <n v="4415"/>
    <s v="Buy"/>
    <n v="341.314356371015"/>
    <x v="0"/>
    <n v="1506902.883378031"/>
    <n v="1506902.883378031"/>
  </r>
  <r>
    <x v="2"/>
    <x v="535"/>
    <n v="6529"/>
    <s v="Sell"/>
    <n v="451.7862727014774"/>
    <x v="4"/>
    <n v="2949712.574467946"/>
    <n v="-2949712.574467946"/>
  </r>
  <r>
    <x v="16"/>
    <x v="72"/>
    <n v="5858"/>
    <s v="Sell"/>
    <n v="206.9846048796064"/>
    <x v="2"/>
    <n v="1212515.815384734"/>
    <n v="-1212515.815384734"/>
  </r>
  <r>
    <x v="6"/>
    <x v="251"/>
    <n v="8898"/>
    <s v="Sell"/>
    <n v="123.861936284177"/>
    <x v="2"/>
    <n v="1102123.509056607"/>
    <n v="-1102123.509056607"/>
  </r>
  <r>
    <x v="11"/>
    <x v="536"/>
    <n v="6243"/>
    <s v="Sell"/>
    <n v="236.5349046840691"/>
    <x v="1"/>
    <n v="1476687.409942643"/>
    <n v="-1476687.409942643"/>
  </r>
  <r>
    <x v="4"/>
    <x v="537"/>
    <n v="4314"/>
    <s v="Sell"/>
    <n v="201.9127382476076"/>
    <x v="2"/>
    <n v="871051.5528001791"/>
    <n v="-871051.5528001791"/>
  </r>
  <r>
    <x v="13"/>
    <x v="538"/>
    <n v="1579"/>
    <s v="Buy"/>
    <s v="null"/>
    <x v="4"/>
    <s v="null"/>
    <s v="null"/>
  </r>
  <r>
    <x v="8"/>
    <x v="232"/>
    <n v="3221"/>
    <s v="Sell"/>
    <n v="389.0073174953457"/>
    <x v="0"/>
    <n v="1252992.569652508"/>
    <n v="-1252992.569652508"/>
  </r>
  <r>
    <x v="0"/>
    <x v="539"/>
    <n v="797"/>
    <s v="Buy"/>
    <n v="90.86556347157138"/>
    <x v="4"/>
    <n v="72419.85408684239"/>
    <n v="72419.85408684239"/>
  </r>
  <r>
    <x v="9"/>
    <x v="540"/>
    <n v="4483"/>
    <s v="Sell"/>
    <n v="341.314356371015"/>
    <x v="3"/>
    <n v="1530112.25961126"/>
    <n v="-1530112.25961126"/>
  </r>
  <r>
    <x v="16"/>
    <x v="404"/>
    <n v="8786"/>
    <s v="Buy"/>
    <n v="206.9846048796064"/>
    <x v="3"/>
    <n v="1818566.738472222"/>
    <n v="1818566.738472222"/>
  </r>
  <r>
    <x v="6"/>
    <x v="541"/>
    <n v="7267"/>
    <s v="Buy"/>
    <n v="123.861936284177"/>
    <x v="4"/>
    <n v="900104.6909771143"/>
    <n v="900104.6909771143"/>
  </r>
  <r>
    <x v="20"/>
    <x v="542"/>
    <n v="43"/>
    <s v="Sell"/>
    <n v="173.2434416818088"/>
    <x v="4"/>
    <n v="7449.467992317778"/>
    <n v="-7449.467992317778"/>
  </r>
  <r>
    <x v="14"/>
    <x v="543"/>
    <n v="6690"/>
    <s v="Buy"/>
    <n v="414.490531552244"/>
    <x v="4"/>
    <n v="2772941.656084512"/>
    <n v="2772941.656084512"/>
  </r>
  <r>
    <x v="17"/>
    <x v="544"/>
    <n v="6761"/>
    <s v="Sell"/>
    <n v="980.0563396972875"/>
    <x v="4"/>
    <n v="6626160.912693361"/>
    <n v="-6626160.912693361"/>
  </r>
  <r>
    <x v="19"/>
    <x v="545"/>
    <n v="3510"/>
    <s v="Buy"/>
    <n v="96.89628128982113"/>
    <x v="2"/>
    <n v="340105.9473272722"/>
    <n v="340105.9473272722"/>
  </r>
  <r>
    <x v="1"/>
    <x v="546"/>
    <n v="5676"/>
    <s v="Buy"/>
    <n v="188.3478429288263"/>
    <x v="2"/>
    <n v="1069062.356464018"/>
    <n v="1069062.356464018"/>
  </r>
  <r>
    <x v="11"/>
    <x v="547"/>
    <n v="3226"/>
    <s v="Buy"/>
    <n v="236.5349046840691"/>
    <x v="1"/>
    <n v="763061.6025108069"/>
    <n v="763061.6025108069"/>
  </r>
  <r>
    <x v="17"/>
    <x v="548"/>
    <n v="6433"/>
    <s v="Buy"/>
    <n v="980.0563396972875"/>
    <x v="4"/>
    <n v="6304702.43327265"/>
    <n v="6304702.43327265"/>
  </r>
  <r>
    <x v="2"/>
    <x v="350"/>
    <n v="3010"/>
    <s v="Buy"/>
    <n v="451.7862727014774"/>
    <x v="4"/>
    <n v="1359876.680831447"/>
    <n v="1359876.680831447"/>
  </r>
  <r>
    <x v="8"/>
    <x v="103"/>
    <n v="2733"/>
    <s v="Sell"/>
    <n v="389.0073174953457"/>
    <x v="2"/>
    <n v="1063156.99871478"/>
    <n v="-1063156.99871478"/>
  </r>
  <r>
    <x v="3"/>
    <x v="549"/>
    <n v="6983"/>
    <s v="Sell"/>
    <n v="270.885991178185"/>
    <x v="3"/>
    <n v="1891596.876397266"/>
    <n v="-1891596.876397266"/>
  </r>
  <r>
    <x v="16"/>
    <x v="550"/>
    <n v="1432"/>
    <s v="Sell"/>
    <n v="206.9846048796064"/>
    <x v="3"/>
    <n v="296401.9541875963"/>
    <n v="-296401.9541875963"/>
  </r>
  <r>
    <x v="13"/>
    <x v="551"/>
    <n v="7669"/>
    <s v="Buy"/>
    <s v="null"/>
    <x v="2"/>
    <s v="null"/>
    <s v="null"/>
  </r>
  <r>
    <x v="16"/>
    <x v="552"/>
    <n v="4006"/>
    <s v="Buy"/>
    <n v="206.9846048796064"/>
    <x v="2"/>
    <n v="829180.3271477033"/>
    <n v="829180.3271477033"/>
  </r>
  <r>
    <x v="20"/>
    <x v="553"/>
    <n v="9290"/>
    <s v="Buy"/>
    <n v="173.2434416818088"/>
    <x v="1"/>
    <n v="1609431.573224004"/>
    <n v="1609431.573224004"/>
  </r>
  <r>
    <x v="11"/>
    <x v="554"/>
    <n v="6828"/>
    <s v="Buy"/>
    <n v="236.5349046840691"/>
    <x v="1"/>
    <n v="1615060.329182824"/>
    <n v="1615060.329182824"/>
  </r>
  <r>
    <x v="13"/>
    <x v="322"/>
    <n v="6410"/>
    <s v="Buy"/>
    <s v="null"/>
    <x v="4"/>
    <s v="null"/>
    <s v="null"/>
  </r>
  <r>
    <x v="11"/>
    <x v="555"/>
    <n v="9272"/>
    <s v="Buy"/>
    <n v="236.5349046840691"/>
    <x v="2"/>
    <n v="2193151.636230689"/>
    <n v="2193151.636230689"/>
  </r>
  <r>
    <x v="8"/>
    <x v="556"/>
    <n v="1511"/>
    <s v="Sell"/>
    <n v="389.0073174953457"/>
    <x v="3"/>
    <n v="587790.0567354674"/>
    <n v="-587790.0567354674"/>
  </r>
  <r>
    <x v="9"/>
    <x v="557"/>
    <n v="6227"/>
    <s v="Sell"/>
    <n v="341.314356371015"/>
    <x v="0"/>
    <n v="2125364.49712231"/>
    <n v="-2125364.49712231"/>
  </r>
  <r>
    <x v="20"/>
    <x v="558"/>
    <n v="9812"/>
    <s v="Sell"/>
    <n v="173.2434416818088"/>
    <x v="2"/>
    <n v="1699864.649781908"/>
    <n v="-1699864.649781908"/>
  </r>
  <r>
    <x v="17"/>
    <x v="559"/>
    <n v="6933"/>
    <s v="Sell"/>
    <n v="980.0563396972875"/>
    <x v="3"/>
    <n v="6794730.603121295"/>
    <n v="-6794730.603121295"/>
  </r>
  <r>
    <x v="20"/>
    <x v="560"/>
    <n v="3844"/>
    <s v="Sell"/>
    <n v="173.2434416818088"/>
    <x v="3"/>
    <n v="665947.7898248731"/>
    <n v="-665947.7898248731"/>
  </r>
  <r>
    <x v="16"/>
    <x v="561"/>
    <n v="2888"/>
    <s v="Sell"/>
    <n v="206.9846048796064"/>
    <x v="4"/>
    <n v="597771.5388923032"/>
    <n v="-597771.5388923032"/>
  </r>
  <r>
    <x v="19"/>
    <x v="562"/>
    <n v="4157"/>
    <s v="Sell"/>
    <n v="96.89628128982113"/>
    <x v="1"/>
    <n v="402797.8413217865"/>
    <n v="-402797.8413217865"/>
  </r>
  <r>
    <x v="19"/>
    <x v="563"/>
    <n v="7211"/>
    <s v="Sell"/>
    <n v="96.89628128982113"/>
    <x v="1"/>
    <n v="698719.0843809001"/>
    <n v="-698719.0843809001"/>
  </r>
  <r>
    <x v="8"/>
    <x v="564"/>
    <n v="9117"/>
    <s v="Sell"/>
    <n v="389.0073174953457"/>
    <x v="2"/>
    <n v="3546579.713605067"/>
    <n v="-3546579.713605067"/>
  </r>
  <r>
    <x v="3"/>
    <x v="565"/>
    <n v="3622"/>
    <s v="Buy"/>
    <n v="270.885991178185"/>
    <x v="1"/>
    <n v="981149.0600473861"/>
    <n v="981149.0600473861"/>
  </r>
  <r>
    <x v="20"/>
    <x v="566"/>
    <n v="3030"/>
    <s v="Buy"/>
    <n v="173.2434416818088"/>
    <x v="4"/>
    <n v="524927.6282958806"/>
    <n v="524927.6282958806"/>
  </r>
  <r>
    <x v="13"/>
    <x v="567"/>
    <n v="2189"/>
    <s v="Sell"/>
    <s v="null"/>
    <x v="1"/>
    <s v="null"/>
    <s v="null"/>
  </r>
  <r>
    <x v="5"/>
    <x v="568"/>
    <n v="1810"/>
    <s v="Sell"/>
    <n v="232.2099472327816"/>
    <x v="2"/>
    <n v="420300.0044913347"/>
    <n v="-420300.0044913347"/>
  </r>
  <r>
    <x v="20"/>
    <x v="569"/>
    <n v="9977"/>
    <s v="Sell"/>
    <n v="173.2434416818088"/>
    <x v="4"/>
    <n v="1728449.817659406"/>
    <n v="-1728449.817659406"/>
  </r>
  <r>
    <x v="9"/>
    <x v="570"/>
    <n v="4709"/>
    <s v="Buy"/>
    <n v="341.314356371015"/>
    <x v="3"/>
    <n v="1607249.30415111"/>
    <n v="1607249.30415111"/>
  </r>
  <r>
    <x v="16"/>
    <x v="571"/>
    <n v="6169"/>
    <s v="Sell"/>
    <n v="206.9846048796064"/>
    <x v="3"/>
    <n v="1276888.027502292"/>
    <n v="-1276888.027502292"/>
  </r>
  <r>
    <x v="15"/>
    <x v="282"/>
    <n v="8101"/>
    <s v="Sell"/>
    <n v="180.0531262059241"/>
    <x v="0"/>
    <n v="1458610.375394191"/>
    <n v="-1458610.375394191"/>
  </r>
  <r>
    <x v="10"/>
    <x v="572"/>
    <n v="3920"/>
    <s v="Sell"/>
    <n v="11.50969959062191"/>
    <x v="1"/>
    <n v="45118.02239523789"/>
    <n v="-45118.02239523789"/>
  </r>
  <r>
    <x v="14"/>
    <x v="573"/>
    <n v="4687"/>
    <s v="Buy"/>
    <n v="414.490531552244"/>
    <x v="3"/>
    <n v="1942717.121385368"/>
    <n v="1942717.121385368"/>
  </r>
  <r>
    <x v="8"/>
    <x v="574"/>
    <n v="5745"/>
    <s v="Sell"/>
    <n v="389.0073174953457"/>
    <x v="2"/>
    <n v="2234847.039010761"/>
    <n v="-2234847.039010761"/>
  </r>
  <r>
    <x v="15"/>
    <x v="575"/>
    <n v="1344"/>
    <s v="Buy"/>
    <n v="180.0531262059241"/>
    <x v="1"/>
    <n v="241991.401620762"/>
    <n v="241991.401620762"/>
  </r>
  <r>
    <x v="2"/>
    <x v="5"/>
    <n v="8302"/>
    <s v="Sell"/>
    <n v="451.7862727014774"/>
    <x v="0"/>
    <n v="3750729.635967665"/>
    <n v="-3750729.635967665"/>
  </r>
  <r>
    <x v="17"/>
    <x v="295"/>
    <n v="7001"/>
    <s v="Sell"/>
    <n v="980.0563396972875"/>
    <x v="2"/>
    <n v="6861374.43422071"/>
    <n v="-6861374.43422071"/>
  </r>
  <r>
    <x v="5"/>
    <x v="576"/>
    <n v="4687"/>
    <s v="Sell"/>
    <n v="232.2099472327816"/>
    <x v="3"/>
    <n v="1088368.022680047"/>
    <n v="-1088368.022680047"/>
  </r>
  <r>
    <x v="11"/>
    <x v="577"/>
    <n v="6612"/>
    <s v="Sell"/>
    <n v="236.5349046840691"/>
    <x v="2"/>
    <n v="1563968.789771065"/>
    <n v="-1563968.789771065"/>
  </r>
  <r>
    <x v="7"/>
    <x v="578"/>
    <n v="3967"/>
    <s v="Sell"/>
    <n v="119.9965732129401"/>
    <x v="2"/>
    <n v="476026.4059357334"/>
    <n v="-476026.4059357334"/>
  </r>
  <r>
    <x v="13"/>
    <x v="579"/>
    <n v="2268"/>
    <s v="Buy"/>
    <s v="null"/>
    <x v="0"/>
    <s v="null"/>
    <s v="null"/>
  </r>
  <r>
    <x v="12"/>
    <x v="580"/>
    <n v="4654"/>
    <s v="Buy"/>
    <n v="20.2758235257975"/>
    <x v="4"/>
    <n v="94363.68268906156"/>
    <n v="94363.68268906156"/>
  </r>
  <r>
    <x v="7"/>
    <x v="581"/>
    <n v="6705"/>
    <s v="Buy"/>
    <n v="119.9965732129401"/>
    <x v="2"/>
    <n v="804577.0233927635"/>
    <n v="804577.0233927635"/>
  </r>
  <r>
    <x v="14"/>
    <x v="582"/>
    <n v="1246"/>
    <s v="Sell"/>
    <n v="414.490531552244"/>
    <x v="4"/>
    <n v="516455.202314096"/>
    <n v="-516455.202314096"/>
  </r>
  <r>
    <x v="18"/>
    <x v="583"/>
    <n v="9416"/>
    <s v="Buy"/>
    <n v="60.51507290848035"/>
    <x v="3"/>
    <n v="569809.926506251"/>
    <n v="569809.926506251"/>
  </r>
  <r>
    <x v="5"/>
    <x v="584"/>
    <n v="6815"/>
    <s v="Sell"/>
    <n v="232.2099472327816"/>
    <x v="3"/>
    <n v="1582510.790391407"/>
    <n v="-1582510.790391407"/>
  </r>
  <r>
    <x v="14"/>
    <x v="585"/>
    <n v="3795"/>
    <s v="Sell"/>
    <n v="414.490531552244"/>
    <x v="2"/>
    <n v="1572991.567240766"/>
    <n v="-1572991.567240766"/>
  </r>
  <r>
    <x v="4"/>
    <x v="586"/>
    <n v="7185"/>
    <s v="Sell"/>
    <n v="201.9127382476076"/>
    <x v="1"/>
    <n v="1450743.024309061"/>
    <n v="-1450743.024309061"/>
  </r>
  <r>
    <x v="2"/>
    <x v="587"/>
    <n v="3734"/>
    <s v="Sell"/>
    <n v="451.7862727014774"/>
    <x v="2"/>
    <n v="1686969.942267317"/>
    <n v="-1686969.942267317"/>
  </r>
  <r>
    <x v="20"/>
    <x v="128"/>
    <n v="9222"/>
    <s v="Buy"/>
    <n v="173.2434416818088"/>
    <x v="3"/>
    <n v="1597651.019189641"/>
    <n v="1597651.019189641"/>
  </r>
  <r>
    <x v="20"/>
    <x v="51"/>
    <n v="1981"/>
    <s v="Buy"/>
    <n v="173.2434416818088"/>
    <x v="3"/>
    <n v="343195.2579716633"/>
    <n v="343195.2579716633"/>
  </r>
  <r>
    <x v="0"/>
    <x v="26"/>
    <n v="2667"/>
    <s v="Buy"/>
    <n v="90.86556347157138"/>
    <x v="4"/>
    <n v="242338.4577786809"/>
    <n v="242338.4577786809"/>
  </r>
  <r>
    <x v="12"/>
    <x v="588"/>
    <n v="5996"/>
    <s v="Sell"/>
    <n v="20.2758235257975"/>
    <x v="0"/>
    <n v="121573.8378606818"/>
    <n v="-121573.8378606818"/>
  </r>
  <r>
    <x v="14"/>
    <x v="589"/>
    <n v="8665"/>
    <s v="Sell"/>
    <n v="414.490531552244"/>
    <x v="4"/>
    <n v="3591560.455900195"/>
    <n v="-3591560.455900195"/>
  </r>
  <r>
    <x v="3"/>
    <x v="590"/>
    <n v="4766"/>
    <s v="Sell"/>
    <n v="270.885991178185"/>
    <x v="3"/>
    <n v="1291042.63395523"/>
    <n v="-1291042.63395523"/>
  </r>
  <r>
    <x v="10"/>
    <x v="591"/>
    <n v="1423"/>
    <s v="Buy"/>
    <n v="11.50969959062191"/>
    <x v="3"/>
    <n v="16378.30251745498"/>
    <n v="16378.30251745498"/>
  </r>
  <r>
    <x v="8"/>
    <x v="592"/>
    <n v="6797"/>
    <s v="Sell"/>
    <n v="389.0073174953457"/>
    <x v="3"/>
    <n v="2644082.737015865"/>
    <n v="-2644082.737015865"/>
  </r>
  <r>
    <x v="17"/>
    <x v="593"/>
    <n v="178"/>
    <s v="Sell"/>
    <n v="980.0563396972875"/>
    <x v="2"/>
    <n v="174450.0284661172"/>
    <n v="-174450.0284661172"/>
  </r>
  <r>
    <x v="18"/>
    <x v="594"/>
    <n v="1479"/>
    <s v="Sell"/>
    <n v="60.51507290848035"/>
    <x v="0"/>
    <n v="89501.79283164244"/>
    <n v="-89501.79283164244"/>
  </r>
  <r>
    <x v="20"/>
    <x v="595"/>
    <n v="9457"/>
    <s v="Sell"/>
    <n v="173.2434416818088"/>
    <x v="4"/>
    <n v="1638363.227984866"/>
    <n v="-1638363.227984866"/>
  </r>
  <r>
    <x v="12"/>
    <x v="596"/>
    <n v="8591"/>
    <s v="Buy"/>
    <n v="20.2758235257975"/>
    <x v="4"/>
    <n v="174189.5999101263"/>
    <n v="174189.5999101263"/>
  </r>
  <r>
    <x v="8"/>
    <x v="597"/>
    <n v="3428"/>
    <s v="Buy"/>
    <n v="389.0073174953457"/>
    <x v="0"/>
    <n v="1333517.084374045"/>
    <n v="1333517.084374045"/>
  </r>
  <r>
    <x v="12"/>
    <x v="598"/>
    <n v="5979"/>
    <s v="Buy"/>
    <n v="20.2758235257975"/>
    <x v="2"/>
    <n v="121229.1488607432"/>
    <n v="121229.1488607432"/>
  </r>
  <r>
    <x v="6"/>
    <x v="599"/>
    <n v="9370"/>
    <s v="Sell"/>
    <n v="123.861936284177"/>
    <x v="2"/>
    <n v="1160586.342982739"/>
    <n v="-1160586.342982739"/>
  </r>
  <r>
    <x v="13"/>
    <x v="600"/>
    <n v="5888"/>
    <s v="Sell"/>
    <s v="null"/>
    <x v="2"/>
    <s v="null"/>
    <s v="null"/>
  </r>
  <r>
    <x v="4"/>
    <x v="601"/>
    <n v="8399"/>
    <s v="Sell"/>
    <n v="201.9127382476076"/>
    <x v="3"/>
    <n v="1695865.088541656"/>
    <n v="-1695865.088541656"/>
  </r>
  <r>
    <x v="20"/>
    <x v="602"/>
    <n v="353"/>
    <s v="Sell"/>
    <n v="173.2434416818088"/>
    <x v="4"/>
    <n v="61154.93491367851"/>
    <n v="-61154.93491367851"/>
  </r>
  <r>
    <x v="1"/>
    <x v="603"/>
    <n v="6409"/>
    <s v="Buy"/>
    <n v="188.3478429288263"/>
    <x v="3"/>
    <n v="1207121.325330848"/>
    <n v="1207121.325330848"/>
  </r>
  <r>
    <x v="10"/>
    <x v="604"/>
    <n v="7388"/>
    <s v="Sell"/>
    <n v="11.50969959062191"/>
    <x v="0"/>
    <n v="85033.66057551467"/>
    <n v="-85033.66057551467"/>
  </r>
  <r>
    <x v="1"/>
    <x v="605"/>
    <n v="7881"/>
    <s v="Sell"/>
    <n v="188.3478429288263"/>
    <x v="3"/>
    <n v="1484369.35012208"/>
    <n v="-1484369.35012208"/>
  </r>
  <r>
    <x v="16"/>
    <x v="338"/>
    <n v="6395"/>
    <s v="Buy"/>
    <n v="206.9846048796064"/>
    <x v="3"/>
    <n v="1323666.548205083"/>
    <n v="1323666.548205083"/>
  </r>
  <r>
    <x v="20"/>
    <x v="606"/>
    <n v="7308"/>
    <s v="Sell"/>
    <n v="173.2434416818088"/>
    <x v="4"/>
    <n v="1266063.071810659"/>
    <n v="-1266063.071810659"/>
  </r>
  <r>
    <x v="12"/>
    <x v="607"/>
    <n v="5388"/>
    <s v="Sell"/>
    <n v="20.2758235257975"/>
    <x v="2"/>
    <n v="109246.1371569969"/>
    <n v="-109246.1371569969"/>
  </r>
  <r>
    <x v="1"/>
    <x v="564"/>
    <n v="2799"/>
    <s v="Buy"/>
    <n v="188.3478429288263"/>
    <x v="1"/>
    <n v="527185.6123577849"/>
    <n v="527185.6123577849"/>
  </r>
  <r>
    <x v="6"/>
    <x v="608"/>
    <n v="4319"/>
    <s v="Buy"/>
    <n v="123.861936284177"/>
    <x v="3"/>
    <n v="534959.7028113605"/>
    <n v="534959.7028113605"/>
  </r>
  <r>
    <x v="5"/>
    <x v="609"/>
    <n v="7474"/>
    <s v="Buy"/>
    <n v="232.2099472327816"/>
    <x v="2"/>
    <n v="1735537.14561781"/>
    <n v="1735537.14561781"/>
  </r>
  <r>
    <x v="16"/>
    <x v="510"/>
    <n v="1260"/>
    <s v="Sell"/>
    <n v="206.9846048796064"/>
    <x v="0"/>
    <n v="260800.6021483041"/>
    <n v="-260800.6021483041"/>
  </r>
  <r>
    <x v="11"/>
    <x v="198"/>
    <n v="4026"/>
    <s v="Buy"/>
    <n v="236.5349046840691"/>
    <x v="0"/>
    <n v="952289.5262580621"/>
    <n v="952289.5262580621"/>
  </r>
  <r>
    <x v="10"/>
    <x v="610"/>
    <n v="9978"/>
    <s v="Sell"/>
    <n v="11.50969959062191"/>
    <x v="2"/>
    <n v="114843.7825152254"/>
    <n v="-114843.7825152254"/>
  </r>
  <r>
    <x v="19"/>
    <x v="611"/>
    <n v="2973"/>
    <s v="Buy"/>
    <n v="96.89628128982113"/>
    <x v="1"/>
    <n v="288072.6442746382"/>
    <n v="288072.6442746382"/>
  </r>
  <r>
    <x v="12"/>
    <x v="612"/>
    <n v="6821"/>
    <s v="Buy"/>
    <n v="20.2758235257975"/>
    <x v="2"/>
    <n v="138301.3922694647"/>
    <n v="138301.3922694647"/>
  </r>
  <r>
    <x v="9"/>
    <x v="613"/>
    <n v="2884"/>
    <s v="Buy"/>
    <n v="341.314356371015"/>
    <x v="2"/>
    <n v="984350.6037740072"/>
    <n v="984350.6037740072"/>
  </r>
  <r>
    <x v="2"/>
    <x v="266"/>
    <n v="8199"/>
    <s v="Buy"/>
    <n v="451.7862727014774"/>
    <x v="2"/>
    <n v="3704195.649879413"/>
    <n v="3704195.649879413"/>
  </r>
  <r>
    <x v="14"/>
    <x v="614"/>
    <n v="3757"/>
    <s v="Buy"/>
    <n v="414.490531552244"/>
    <x v="0"/>
    <n v="1557240.927041781"/>
    <n v="1557240.927041781"/>
  </r>
  <r>
    <x v="14"/>
    <x v="615"/>
    <n v="8544"/>
    <s v="Sell"/>
    <n v="414.490531552244"/>
    <x v="4"/>
    <n v="3541407.101582373"/>
    <n v="-3541407.101582373"/>
  </r>
  <r>
    <x v="1"/>
    <x v="616"/>
    <n v="6324"/>
    <s v="Buy"/>
    <n v="188.3478429288263"/>
    <x v="4"/>
    <n v="1191111.758681898"/>
    <n v="1191111.758681898"/>
  </r>
  <r>
    <x v="10"/>
    <x v="617"/>
    <n v="6940"/>
    <s v="Buy"/>
    <n v="11.50969959062191"/>
    <x v="4"/>
    <n v="79877.31515891606"/>
    <n v="79877.31515891606"/>
  </r>
  <r>
    <x v="4"/>
    <x v="618"/>
    <n v="7884"/>
    <s v="Buy"/>
    <n v="201.9127382476076"/>
    <x v="2"/>
    <n v="1591880.028344138"/>
    <n v="1591880.028344138"/>
  </r>
  <r>
    <x v="19"/>
    <x v="619"/>
    <n v="2846"/>
    <s v="Buy"/>
    <n v="96.89628128982113"/>
    <x v="1"/>
    <n v="275766.816550831"/>
    <n v="275766.816550831"/>
  </r>
  <r>
    <x v="15"/>
    <x v="448"/>
    <n v="9625"/>
    <s v="Buy"/>
    <n v="180.0531262059241"/>
    <x v="3"/>
    <n v="1733011.339732019"/>
    <n v="1733011.339732019"/>
  </r>
  <r>
    <x v="3"/>
    <x v="620"/>
    <n v="2056"/>
    <s v="Sell"/>
    <n v="270.885991178185"/>
    <x v="1"/>
    <n v="556941.5978623484"/>
    <n v="-556941.5978623484"/>
  </r>
  <r>
    <x v="13"/>
    <x v="621"/>
    <n v="728"/>
    <s v="Buy"/>
    <s v="null"/>
    <x v="1"/>
    <s v="null"/>
    <s v="null"/>
  </r>
  <r>
    <x v="3"/>
    <x v="622"/>
    <n v="7092"/>
    <s v="Buy"/>
    <n v="270.885991178185"/>
    <x v="3"/>
    <n v="1921123.449435688"/>
    <n v="1921123.449435688"/>
  </r>
  <r>
    <x v="15"/>
    <x v="274"/>
    <n v="2070"/>
    <s v="Buy"/>
    <n v="180.0531262059241"/>
    <x v="4"/>
    <n v="372709.9712462628"/>
    <n v="372709.9712462628"/>
  </r>
  <r>
    <x v="18"/>
    <x v="623"/>
    <n v="6467"/>
    <s v="Sell"/>
    <n v="60.51507290848035"/>
    <x v="4"/>
    <n v="391350.9764991424"/>
    <n v="-391350.9764991424"/>
  </r>
  <r>
    <x v="19"/>
    <x v="624"/>
    <n v="2033"/>
    <s v="Buy"/>
    <n v="96.89628128982113"/>
    <x v="1"/>
    <n v="196990.1398622064"/>
    <n v="196990.1398622064"/>
  </r>
  <r>
    <x v="3"/>
    <x v="141"/>
    <n v="449"/>
    <s v="Sell"/>
    <n v="270.885991178185"/>
    <x v="2"/>
    <n v="121627.8100390051"/>
    <n v="-121627.8100390051"/>
  </r>
  <r>
    <x v="17"/>
    <x v="625"/>
    <n v="9482"/>
    <s v="Buy"/>
    <n v="980.0563396972875"/>
    <x v="4"/>
    <n v="9292894.21300968"/>
    <n v="9292894.21300968"/>
  </r>
  <r>
    <x v="4"/>
    <x v="626"/>
    <n v="2455"/>
    <s v="Sell"/>
    <n v="201.9127382476076"/>
    <x v="0"/>
    <n v="495695.7723978767"/>
    <n v="-495695.7723978767"/>
  </r>
  <r>
    <x v="20"/>
    <x v="627"/>
    <n v="8603"/>
    <s v="Sell"/>
    <n v="173.2434416818088"/>
    <x v="4"/>
    <n v="1490413.328788601"/>
    <n v="-1490413.328788601"/>
  </r>
  <r>
    <x v="6"/>
    <x v="628"/>
    <n v="8776"/>
    <s v="Sell"/>
    <n v="123.861936284177"/>
    <x v="1"/>
    <n v="1087012.352829937"/>
    <n v="-1087012.352829937"/>
  </r>
  <r>
    <x v="19"/>
    <x v="629"/>
    <n v="8005"/>
    <s v="Sell"/>
    <n v="96.89628128982113"/>
    <x v="1"/>
    <n v="775654.7317250181"/>
    <n v="-775654.7317250181"/>
  </r>
  <r>
    <x v="0"/>
    <x v="630"/>
    <n v="1166"/>
    <s v="Sell"/>
    <n v="90.86556347157138"/>
    <x v="4"/>
    <n v="105949.2470078522"/>
    <n v="-105949.2470078522"/>
  </r>
  <r>
    <x v="17"/>
    <x v="631"/>
    <n v="4074"/>
    <s v="Sell"/>
    <n v="980.0563396972875"/>
    <x v="4"/>
    <n v="3992749.52792675"/>
    <n v="-3992749.52792675"/>
  </r>
  <r>
    <x v="2"/>
    <x v="632"/>
    <n v="7314"/>
    <s v="Sell"/>
    <n v="451.7862727014774"/>
    <x v="2"/>
    <n v="3304364.798538606"/>
    <n v="-3304364.798538606"/>
  </r>
  <r>
    <x v="3"/>
    <x v="633"/>
    <n v="9663"/>
    <s v="Sell"/>
    <n v="270.885991178185"/>
    <x v="1"/>
    <n v="2617571.332754802"/>
    <n v="-2617571.332754802"/>
  </r>
  <r>
    <x v="8"/>
    <x v="634"/>
    <n v="21"/>
    <s v="Buy"/>
    <n v="389.0073174953457"/>
    <x v="3"/>
    <n v="8169.15366740226"/>
    <n v="8169.15366740226"/>
  </r>
  <r>
    <x v="7"/>
    <x v="600"/>
    <n v="8104"/>
    <s v="Sell"/>
    <n v="119.9965732129401"/>
    <x v="4"/>
    <n v="972452.2293176666"/>
    <n v="-972452.2293176666"/>
  </r>
  <r>
    <x v="1"/>
    <x v="635"/>
    <n v="783"/>
    <s v="Sell"/>
    <n v="188.3478429288263"/>
    <x v="1"/>
    <n v="147476.361013271"/>
    <n v="-147476.361013271"/>
  </r>
  <r>
    <x v="9"/>
    <x v="636"/>
    <n v="2437"/>
    <s v="Sell"/>
    <n v="341.314356371015"/>
    <x v="2"/>
    <n v="831783.0864761635"/>
    <n v="-831783.0864761635"/>
  </r>
  <r>
    <x v="7"/>
    <x v="637"/>
    <n v="7849"/>
    <s v="Buy"/>
    <n v="119.9965732129401"/>
    <x v="2"/>
    <n v="941853.1031483669"/>
    <n v="941853.1031483669"/>
  </r>
  <r>
    <x v="20"/>
    <x v="638"/>
    <n v="5289"/>
    <s v="Buy"/>
    <n v="173.2434416818088"/>
    <x v="2"/>
    <n v="916284.5630550868"/>
    <n v="916284.5630550868"/>
  </r>
  <r>
    <x v="9"/>
    <x v="639"/>
    <n v="3092"/>
    <s v="Sell"/>
    <n v="341.314356371015"/>
    <x v="4"/>
    <n v="1055343.989899178"/>
    <n v="-1055343.989899178"/>
  </r>
  <r>
    <x v="20"/>
    <x v="640"/>
    <n v="6137"/>
    <s v="Sell"/>
    <n v="173.2434416818088"/>
    <x v="2"/>
    <n v="1063195.001601261"/>
    <n v="-1063195.001601261"/>
  </r>
  <r>
    <x v="7"/>
    <x v="641"/>
    <n v="1171"/>
    <s v="Buy"/>
    <n v="119.9965732129401"/>
    <x v="1"/>
    <n v="140515.9872323529"/>
    <n v="140515.9872323529"/>
  </r>
  <r>
    <x v="8"/>
    <x v="642"/>
    <n v="6805"/>
    <s v="Buy"/>
    <n v="389.0073174953457"/>
    <x v="2"/>
    <n v="2647194.795555828"/>
    <n v="2647194.795555828"/>
  </r>
  <r>
    <x v="6"/>
    <x v="643"/>
    <n v="4853"/>
    <s v="Sell"/>
    <n v="123.861936284177"/>
    <x v="2"/>
    <n v="601101.976787111"/>
    <n v="-601101.976787111"/>
  </r>
  <r>
    <x v="2"/>
    <x v="644"/>
    <n v="6190"/>
    <s v="Buy"/>
    <n v="451.7862727014774"/>
    <x v="3"/>
    <n v="2796557.028022145"/>
    <n v="2796557.028022145"/>
  </r>
  <r>
    <x v="2"/>
    <x v="583"/>
    <n v="7618"/>
    <s v="Sell"/>
    <n v="451.7862727014774"/>
    <x v="4"/>
    <n v="3441707.825439855"/>
    <n v="-3441707.825439855"/>
  </r>
  <r>
    <x v="3"/>
    <x v="290"/>
    <n v="3823"/>
    <s v="Sell"/>
    <n v="270.885991178185"/>
    <x v="1"/>
    <n v="1035597.144274201"/>
    <n v="-1035597.144274201"/>
  </r>
  <r>
    <x v="10"/>
    <x v="645"/>
    <n v="2130"/>
    <s v="Sell"/>
    <n v="11.50969959062191"/>
    <x v="1"/>
    <n v="24515.66012802467"/>
    <n v="-24515.66012802467"/>
  </r>
  <r>
    <x v="4"/>
    <x v="646"/>
    <n v="7158"/>
    <s v="Buy"/>
    <n v="201.9127382476076"/>
    <x v="0"/>
    <n v="1445291.380376375"/>
    <n v="1445291.380376375"/>
  </r>
  <r>
    <x v="16"/>
    <x v="152"/>
    <n v="5350"/>
    <s v="Sell"/>
    <n v="206.9846048796064"/>
    <x v="2"/>
    <n v="1107367.636105894"/>
    <n v="-1107367.636105894"/>
  </r>
  <r>
    <x v="16"/>
    <x v="647"/>
    <n v="2751"/>
    <s v="Buy"/>
    <n v="206.9846048796064"/>
    <x v="3"/>
    <n v="569414.6480237972"/>
    <n v="569414.6480237972"/>
  </r>
  <r>
    <x v="2"/>
    <x v="648"/>
    <n v="9494"/>
    <s v="Sell"/>
    <n v="451.7862727014774"/>
    <x v="1"/>
    <n v="4289258.873027827"/>
    <n v="-4289258.873027827"/>
  </r>
  <r>
    <x v="18"/>
    <x v="649"/>
    <n v="4979"/>
    <s v="Sell"/>
    <n v="60.51507290848035"/>
    <x v="4"/>
    <n v="301304.5480113237"/>
    <n v="-301304.5480113237"/>
  </r>
  <r>
    <x v="17"/>
    <x v="650"/>
    <n v="2479"/>
    <s v="Sell"/>
    <n v="980.0563396972875"/>
    <x v="4"/>
    <n v="2429559.666109576"/>
    <n v="-2429559.666109576"/>
  </r>
  <r>
    <x v="3"/>
    <x v="651"/>
    <n v="4075"/>
    <s v="Sell"/>
    <n v="270.885991178185"/>
    <x v="0"/>
    <n v="1103860.414051104"/>
    <n v="-1103860.414051104"/>
  </r>
  <r>
    <x v="2"/>
    <x v="652"/>
    <n v="5802"/>
    <s v="Sell"/>
    <n v="451.7862727014774"/>
    <x v="4"/>
    <n v="2621263.954213972"/>
    <n v="-2621263.954213972"/>
  </r>
  <r>
    <x v="12"/>
    <x v="558"/>
    <n v="9975"/>
    <s v="Buy"/>
    <n v="20.2758235257975"/>
    <x v="4"/>
    <n v="202251.33966983"/>
    <n v="202251.33966983"/>
  </r>
  <r>
    <x v="18"/>
    <x v="152"/>
    <n v="9649"/>
    <s v="Buy"/>
    <n v="60.51507290848035"/>
    <x v="2"/>
    <n v="583909.9384939269"/>
    <n v="583909.9384939269"/>
  </r>
  <r>
    <x v="6"/>
    <x v="653"/>
    <n v="951"/>
    <s v="Buy"/>
    <n v="123.861936284177"/>
    <x v="2"/>
    <n v="117792.7014062523"/>
    <n v="117792.7014062523"/>
  </r>
  <r>
    <x v="5"/>
    <x v="654"/>
    <n v="4274"/>
    <s v="Sell"/>
    <n v="232.2099472327816"/>
    <x v="2"/>
    <n v="992465.3144729085"/>
    <n v="-992465.3144729085"/>
  </r>
  <r>
    <x v="18"/>
    <x v="655"/>
    <n v="3336"/>
    <s v="Sell"/>
    <n v="60.51507290848035"/>
    <x v="2"/>
    <n v="201878.2832226905"/>
    <n v="-201878.2832226905"/>
  </r>
  <r>
    <x v="5"/>
    <x v="656"/>
    <n v="5688"/>
    <s v="Sell"/>
    <n v="232.2099472327816"/>
    <x v="3"/>
    <n v="1320810.179860062"/>
    <n v="-1320810.179860062"/>
  </r>
  <r>
    <x v="12"/>
    <x v="657"/>
    <n v="9278"/>
    <s v="Buy"/>
    <n v="20.2758235257975"/>
    <x v="3"/>
    <n v="188119.0906723492"/>
    <n v="188119.0906723492"/>
  </r>
  <r>
    <x v="10"/>
    <x v="658"/>
    <n v="6851"/>
    <s v="Sell"/>
    <n v="11.50969959062191"/>
    <x v="3"/>
    <n v="78852.95189535071"/>
    <n v="-78852.95189535071"/>
  </r>
  <r>
    <x v="13"/>
    <x v="221"/>
    <n v="8893"/>
    <s v="Sell"/>
    <s v="null"/>
    <x v="3"/>
    <s v="null"/>
    <s v="null"/>
  </r>
  <r>
    <x v="0"/>
    <x v="659"/>
    <n v="8712"/>
    <s v="Sell"/>
    <n v="90.86556347157138"/>
    <x v="1"/>
    <n v="791620.7889643299"/>
    <n v="-791620.7889643299"/>
  </r>
  <r>
    <x v="15"/>
    <x v="660"/>
    <n v="9841"/>
    <s v="Sell"/>
    <n v="180.0531262059241"/>
    <x v="2"/>
    <n v="1771902.814992499"/>
    <n v="-1771902.814992499"/>
  </r>
  <r>
    <x v="9"/>
    <x v="661"/>
    <n v="7104"/>
    <s v="Buy"/>
    <n v="341.314356371015"/>
    <x v="0"/>
    <n v="2424697.187659691"/>
    <n v="2424697.187659691"/>
  </r>
  <r>
    <x v="12"/>
    <x v="662"/>
    <n v="6568"/>
    <s v="Sell"/>
    <n v="20.2758235257975"/>
    <x v="1"/>
    <n v="133171.608917438"/>
    <n v="-133171.608917438"/>
  </r>
  <r>
    <x v="5"/>
    <x v="663"/>
    <n v="3199"/>
    <s v="Buy"/>
    <n v="232.2099472327816"/>
    <x v="2"/>
    <n v="742839.6211976683"/>
    <n v="742839.6211976683"/>
  </r>
  <r>
    <x v="17"/>
    <x v="664"/>
    <n v="9269"/>
    <s v="Sell"/>
    <n v="980.0563396972875"/>
    <x v="2"/>
    <n v="9084142.212654158"/>
    <n v="-9084142.212654158"/>
  </r>
  <r>
    <x v="10"/>
    <x v="665"/>
    <n v="6336"/>
    <s v="Sell"/>
    <n v="11.50969959062191"/>
    <x v="1"/>
    <n v="72925.45660618042"/>
    <n v="-72925.45660618042"/>
  </r>
  <r>
    <x v="20"/>
    <x v="666"/>
    <n v="9390"/>
    <s v="Sell"/>
    <n v="173.2434416818088"/>
    <x v="2"/>
    <n v="1626755.917392185"/>
    <n v="-1626755.917392185"/>
  </r>
  <r>
    <x v="9"/>
    <x v="667"/>
    <n v="2089"/>
    <s v="Buy"/>
    <n v="341.314356371015"/>
    <x v="2"/>
    <n v="713005.6904590502"/>
    <n v="713005.6904590502"/>
  </r>
  <r>
    <x v="8"/>
    <x v="668"/>
    <n v="1137"/>
    <s v="Buy"/>
    <n v="389.0073174953457"/>
    <x v="4"/>
    <n v="442301.3199922081"/>
    <n v="442301.3199922081"/>
  </r>
  <r>
    <x v="10"/>
    <x v="669"/>
    <n v="5065"/>
    <s v="Buy"/>
    <n v="11.50969959062191"/>
    <x v="0"/>
    <n v="58296.62842649997"/>
    <n v="58296.62842649997"/>
  </r>
  <r>
    <x v="18"/>
    <x v="372"/>
    <n v="3551"/>
    <s v="Sell"/>
    <n v="60.51507290848035"/>
    <x v="0"/>
    <n v="214889.0238980137"/>
    <n v="-214889.0238980137"/>
  </r>
  <r>
    <x v="5"/>
    <x v="207"/>
    <n v="963"/>
    <s v="Buy"/>
    <n v="232.2099472327816"/>
    <x v="2"/>
    <n v="223618.1791851687"/>
    <n v="223618.1791851687"/>
  </r>
  <r>
    <x v="8"/>
    <x v="670"/>
    <n v="4750"/>
    <s v="Buy"/>
    <n v="389.0073174953457"/>
    <x v="0"/>
    <n v="1847784.758102892"/>
    <n v="1847784.758102892"/>
  </r>
  <r>
    <x v="15"/>
    <x v="222"/>
    <n v="3570"/>
    <s v="Sell"/>
    <n v="180.0531262059241"/>
    <x v="3"/>
    <n v="642789.660555149"/>
    <n v="-642789.660555149"/>
  </r>
  <r>
    <x v="13"/>
    <x v="671"/>
    <n v="7423"/>
    <s v="Buy"/>
    <s v="null"/>
    <x v="3"/>
    <s v="null"/>
    <s v="null"/>
  </r>
  <r>
    <x v="0"/>
    <x v="672"/>
    <n v="1176"/>
    <s v="Buy"/>
    <n v="90.86556347157138"/>
    <x v="1"/>
    <n v="106857.9026425679"/>
    <n v="106857.9026425679"/>
  </r>
  <r>
    <x v="4"/>
    <x v="673"/>
    <n v="3612"/>
    <s v="Sell"/>
    <n v="201.9127382476076"/>
    <x v="1"/>
    <n v="729308.8105503586"/>
    <n v="-729308.8105503586"/>
  </r>
  <r>
    <x v="16"/>
    <x v="674"/>
    <n v="5337"/>
    <s v="Sell"/>
    <n v="206.9846048796064"/>
    <x v="0"/>
    <n v="1104676.836242459"/>
    <n v="-1104676.836242459"/>
  </r>
  <r>
    <x v="12"/>
    <x v="675"/>
    <n v="3939"/>
    <s v="Buy"/>
    <n v="20.2758235257975"/>
    <x v="2"/>
    <n v="79866.46886811635"/>
    <n v="79866.46886811635"/>
  </r>
  <r>
    <x v="9"/>
    <x v="676"/>
    <n v="7207"/>
    <s v="Buy"/>
    <n v="341.314356371015"/>
    <x v="0"/>
    <n v="2459852.566365905"/>
    <n v="2459852.566365905"/>
  </r>
  <r>
    <x v="18"/>
    <x v="677"/>
    <n v="4823"/>
    <s v="Sell"/>
    <n v="60.51507290848035"/>
    <x v="4"/>
    <n v="291864.1966376007"/>
    <n v="-291864.1966376007"/>
  </r>
  <r>
    <x v="5"/>
    <x v="398"/>
    <n v="3954"/>
    <s v="Buy"/>
    <n v="232.2099472327816"/>
    <x v="4"/>
    <n v="918158.1313584184"/>
    <n v="918158.1313584184"/>
  </r>
  <r>
    <x v="12"/>
    <x v="678"/>
    <n v="1318"/>
    <s v="Sell"/>
    <n v="20.2758235257975"/>
    <x v="0"/>
    <n v="26723.5354070011"/>
    <n v="-26723.5354070011"/>
  </r>
  <r>
    <x v="11"/>
    <x v="679"/>
    <n v="7657"/>
    <s v="Buy"/>
    <n v="236.5349046840691"/>
    <x v="3"/>
    <n v="1811147.765165917"/>
    <n v="1811147.765165917"/>
  </r>
  <r>
    <x v="14"/>
    <x v="550"/>
    <n v="365"/>
    <s v="Sell"/>
    <n v="414.490531552244"/>
    <x v="1"/>
    <n v="151289.0440165691"/>
    <n v="-151289.0440165691"/>
  </r>
  <r>
    <x v="15"/>
    <x v="680"/>
    <n v="7163"/>
    <s v="Sell"/>
    <n v="180.0531262059241"/>
    <x v="0"/>
    <n v="1289720.543013034"/>
    <n v="-1289720.543013034"/>
  </r>
  <r>
    <x v="5"/>
    <x v="681"/>
    <n v="8425"/>
    <s v="Buy"/>
    <n v="232.2099472327816"/>
    <x v="2"/>
    <n v="1956368.805436185"/>
    <n v="1956368.805436185"/>
  </r>
  <r>
    <x v="10"/>
    <x v="117"/>
    <n v="365"/>
    <s v="Sell"/>
    <n v="11.50969959062191"/>
    <x v="1"/>
    <n v="4201.040350576997"/>
    <n v="-4201.040350576997"/>
  </r>
  <r>
    <x v="2"/>
    <x v="682"/>
    <n v="808"/>
    <s v="Buy"/>
    <n v="451.7862727014774"/>
    <x v="2"/>
    <n v="365043.3083427937"/>
    <n v="365043.3083427937"/>
  </r>
  <r>
    <x v="6"/>
    <x v="683"/>
    <n v="125"/>
    <s v="Buy"/>
    <n v="123.861936284177"/>
    <x v="2"/>
    <n v="15482.74203552213"/>
    <n v="15482.74203552213"/>
  </r>
  <r>
    <x v="5"/>
    <x v="305"/>
    <n v="8967"/>
    <s v="Sell"/>
    <n v="232.2099472327816"/>
    <x v="4"/>
    <n v="2082226.596836352"/>
    <n v="-2082226.596836352"/>
  </r>
  <r>
    <x v="20"/>
    <x v="684"/>
    <n v="3038"/>
    <s v="Sell"/>
    <n v="173.2434416818088"/>
    <x v="3"/>
    <n v="526313.5758293351"/>
    <n v="-526313.5758293351"/>
  </r>
  <r>
    <x v="9"/>
    <x v="685"/>
    <n v="4338"/>
    <s v="Buy"/>
    <n v="341.314356371015"/>
    <x v="1"/>
    <n v="1480621.677937463"/>
    <n v="1480621.677937463"/>
  </r>
  <r>
    <x v="17"/>
    <x v="0"/>
    <n v="1944"/>
    <s v="Buy"/>
    <n v="980.0563396972875"/>
    <x v="3"/>
    <n v="1905229.524371527"/>
    <n v="1905229.524371527"/>
  </r>
  <r>
    <x v="12"/>
    <x v="686"/>
    <n v="7242"/>
    <s v="Buy"/>
    <n v="20.2758235257975"/>
    <x v="1"/>
    <n v="146837.5139738255"/>
    <n v="146837.5139738255"/>
  </r>
  <r>
    <x v="10"/>
    <x v="687"/>
    <n v="9030"/>
    <s v="Sell"/>
    <n v="11.50969959062191"/>
    <x v="1"/>
    <n v="103932.5873033158"/>
    <n v="-103932.5873033158"/>
  </r>
  <r>
    <x v="9"/>
    <x v="653"/>
    <n v="7087"/>
    <s v="Buy"/>
    <n v="341.314356371015"/>
    <x v="0"/>
    <n v="2418894.843601383"/>
    <n v="2418894.843601383"/>
  </r>
  <r>
    <x v="18"/>
    <x v="688"/>
    <n v="9039"/>
    <s v="Sell"/>
    <n v="60.51507290848035"/>
    <x v="1"/>
    <n v="546995.7440197539"/>
    <n v="-546995.7440197539"/>
  </r>
  <r>
    <x v="6"/>
    <x v="689"/>
    <n v="696"/>
    <s v="Buy"/>
    <n v="123.861936284177"/>
    <x v="2"/>
    <n v="86207.9076537872"/>
    <n v="86207.9076537872"/>
  </r>
  <r>
    <x v="2"/>
    <x v="690"/>
    <n v="9762"/>
    <s v="Sell"/>
    <n v="451.7862727014774"/>
    <x v="2"/>
    <n v="4410337.594111823"/>
    <n v="-4410337.594111823"/>
  </r>
  <r>
    <x v="4"/>
    <x v="610"/>
    <n v="1471"/>
    <s v="Sell"/>
    <n v="201.9127382476076"/>
    <x v="3"/>
    <n v="297013.6379622308"/>
    <n v="-297013.6379622308"/>
  </r>
  <r>
    <x v="2"/>
    <x v="691"/>
    <n v="636"/>
    <s v="Buy"/>
    <n v="451.7862727014774"/>
    <x v="1"/>
    <n v="287336.0694381396"/>
    <n v="287336.0694381396"/>
  </r>
  <r>
    <x v="16"/>
    <x v="692"/>
    <n v="9849"/>
    <s v="Sell"/>
    <n v="206.9846048796064"/>
    <x v="1"/>
    <n v="2038591.373459243"/>
    <n v="-2038591.373459243"/>
  </r>
  <r>
    <x v="14"/>
    <x v="693"/>
    <n v="4262"/>
    <s v="Sell"/>
    <n v="414.490531552244"/>
    <x v="1"/>
    <n v="1766558.645475664"/>
    <n v="-1766558.645475664"/>
  </r>
  <r>
    <x v="6"/>
    <x v="694"/>
    <n v="4969"/>
    <s v="Buy"/>
    <n v="123.861936284177"/>
    <x v="2"/>
    <n v="615469.9613960756"/>
    <n v="615469.9613960756"/>
  </r>
  <r>
    <x v="6"/>
    <x v="695"/>
    <n v="2675"/>
    <s v="Buy"/>
    <n v="123.861936284177"/>
    <x v="4"/>
    <n v="331330.6795601735"/>
    <n v="331330.6795601735"/>
  </r>
  <r>
    <x v="13"/>
    <x v="696"/>
    <n v="2069"/>
    <s v="Buy"/>
    <s v="null"/>
    <x v="1"/>
    <s v="null"/>
    <s v="null"/>
  </r>
  <r>
    <x v="10"/>
    <x v="697"/>
    <n v="7666"/>
    <s v="Sell"/>
    <n v="11.50969959062191"/>
    <x v="0"/>
    <n v="88233.35706170756"/>
    <n v="-88233.35706170756"/>
  </r>
  <r>
    <x v="4"/>
    <x v="698"/>
    <n v="9348"/>
    <s v="Sell"/>
    <n v="201.9127382476076"/>
    <x v="3"/>
    <n v="1887480.277138636"/>
    <n v="-1887480.277138636"/>
  </r>
  <r>
    <x v="13"/>
    <x v="699"/>
    <n v="9447"/>
    <s v="Buy"/>
    <s v="null"/>
    <x v="1"/>
    <s v="null"/>
    <s v="null"/>
  </r>
  <r>
    <x v="12"/>
    <x v="700"/>
    <n v="6345"/>
    <s v="Sell"/>
    <n v="20.2758235257975"/>
    <x v="3"/>
    <n v="128650.1002711851"/>
    <n v="-128650.1002711851"/>
  </r>
  <r>
    <x v="19"/>
    <x v="341"/>
    <n v="3195"/>
    <s v="Sell"/>
    <n v="96.89628128982113"/>
    <x v="0"/>
    <n v="309583.6187209785"/>
    <n v="-309583.6187209785"/>
  </r>
  <r>
    <x v="7"/>
    <x v="701"/>
    <n v="3573"/>
    <s v="Buy"/>
    <n v="119.9965732129401"/>
    <x v="2"/>
    <n v="428747.756089835"/>
    <n v="428747.756089835"/>
  </r>
  <r>
    <x v="7"/>
    <x v="702"/>
    <n v="228"/>
    <s v="Sell"/>
    <n v="119.9965732129401"/>
    <x v="1"/>
    <n v="27359.21869255034"/>
    <n v="-27359.21869255034"/>
  </r>
  <r>
    <x v="5"/>
    <x v="703"/>
    <n v="9720"/>
    <s v="Sell"/>
    <n v="232.2099472327816"/>
    <x v="3"/>
    <n v="2257080.687102637"/>
    <n v="-2257080.687102637"/>
  </r>
  <r>
    <x v="19"/>
    <x v="704"/>
    <n v="1186"/>
    <s v="Sell"/>
    <n v="96.89628128982113"/>
    <x v="1"/>
    <n v="114918.9896097279"/>
    <n v="-114918.9896097279"/>
  </r>
  <r>
    <x v="9"/>
    <x v="615"/>
    <n v="3864"/>
    <s v="Sell"/>
    <n v="341.314356371015"/>
    <x v="2"/>
    <n v="1318838.673017602"/>
    <n v="-1318838.673017602"/>
  </r>
  <r>
    <x v="8"/>
    <x v="605"/>
    <n v="8825"/>
    <s v="Buy"/>
    <n v="389.0073174953457"/>
    <x v="2"/>
    <n v="3432989.576896426"/>
    <n v="3432989.576896426"/>
  </r>
  <r>
    <x v="18"/>
    <x v="705"/>
    <n v="3263"/>
    <s v="Buy"/>
    <n v="60.51507290848035"/>
    <x v="2"/>
    <n v="197460.6829003714"/>
    <n v="197460.6829003714"/>
  </r>
  <r>
    <x v="20"/>
    <x v="706"/>
    <n v="5380"/>
    <s v="Sell"/>
    <n v="173.2434416818088"/>
    <x v="4"/>
    <n v="932049.7162481314"/>
    <n v="-932049.7162481314"/>
  </r>
  <r>
    <x v="18"/>
    <x v="707"/>
    <n v="2728"/>
    <s v="Buy"/>
    <n v="60.51507290848035"/>
    <x v="3"/>
    <n v="165085.1188943344"/>
    <n v="165085.1188943344"/>
  </r>
  <r>
    <x v="18"/>
    <x v="708"/>
    <n v="2118"/>
    <s v="Buy"/>
    <n v="60.51507290848035"/>
    <x v="1"/>
    <n v="128170.9244201614"/>
    <n v="128170.9244201614"/>
  </r>
  <r>
    <x v="2"/>
    <x v="709"/>
    <n v="2391"/>
    <s v="Buy"/>
    <n v="451.7862727014774"/>
    <x v="0"/>
    <n v="1080220.978029232"/>
    <n v="1080220.978029232"/>
  </r>
  <r>
    <x v="18"/>
    <x v="710"/>
    <n v="6574"/>
    <s v="Buy"/>
    <n v="60.51507290848035"/>
    <x v="4"/>
    <n v="397826.0893003498"/>
    <n v="397826.0893003498"/>
  </r>
  <r>
    <x v="10"/>
    <x v="343"/>
    <n v="119"/>
    <s v="Buy"/>
    <n v="11.50969959062191"/>
    <x v="1"/>
    <n v="1369.654251284007"/>
    <n v="1369.654251284007"/>
  </r>
  <r>
    <x v="12"/>
    <x v="711"/>
    <n v="2503"/>
    <s v="Buy"/>
    <n v="20.2758235257975"/>
    <x v="4"/>
    <n v="50750.38628507114"/>
    <n v="50750.38628507114"/>
  </r>
  <r>
    <x v="9"/>
    <x v="712"/>
    <n v="8479"/>
    <s v="Sell"/>
    <n v="341.314356371015"/>
    <x v="2"/>
    <n v="2894004.427669836"/>
    <n v="-2894004.427669836"/>
  </r>
  <r>
    <x v="17"/>
    <x v="713"/>
    <n v="2929"/>
    <s v="Sell"/>
    <n v="980.0563396972875"/>
    <x v="0"/>
    <n v="2870585.018973355"/>
    <n v="-2870585.018973355"/>
  </r>
  <r>
    <x v="12"/>
    <x v="714"/>
    <n v="4411"/>
    <s v="Buy"/>
    <n v="20.2758235257975"/>
    <x v="2"/>
    <n v="89436.65757229277"/>
    <n v="89436.65757229277"/>
  </r>
  <r>
    <x v="13"/>
    <x v="715"/>
    <n v="4817"/>
    <s v="Buy"/>
    <s v="null"/>
    <x v="0"/>
    <s v="null"/>
    <s v="null"/>
  </r>
  <r>
    <x v="15"/>
    <x v="360"/>
    <n v="6374"/>
    <s v="Buy"/>
    <n v="180.0531262059241"/>
    <x v="1"/>
    <n v="1147658.62643656"/>
    <n v="1147658.62643656"/>
  </r>
  <r>
    <x v="7"/>
    <x v="716"/>
    <n v="4906"/>
    <s v="Sell"/>
    <n v="119.9965732129401"/>
    <x v="3"/>
    <n v="588703.1881826841"/>
    <n v="-588703.1881826841"/>
  </r>
  <r>
    <x v="11"/>
    <x v="717"/>
    <n v="1685"/>
    <s v="Sell"/>
    <n v="236.5349046840691"/>
    <x v="1"/>
    <n v="398561.3143926564"/>
    <n v="-398561.3143926564"/>
  </r>
  <r>
    <x v="17"/>
    <x v="718"/>
    <n v="935"/>
    <s v="Sell"/>
    <n v="980.0563396972875"/>
    <x v="2"/>
    <n v="916352.6776169639"/>
    <n v="-916352.6776169639"/>
  </r>
  <r>
    <x v="20"/>
    <x v="719"/>
    <n v="2671"/>
    <s v="Buy"/>
    <n v="173.2434416818088"/>
    <x v="1"/>
    <n v="462733.2327321113"/>
    <n v="462733.2327321113"/>
  </r>
  <r>
    <x v="15"/>
    <x v="720"/>
    <n v="3641"/>
    <s v="Sell"/>
    <n v="180.0531262059241"/>
    <x v="2"/>
    <n v="655573.4325157696"/>
    <n v="-655573.4325157696"/>
  </r>
  <r>
    <x v="18"/>
    <x v="667"/>
    <n v="7019"/>
    <s v="Sell"/>
    <n v="60.51507290848035"/>
    <x v="3"/>
    <n v="424755.2967446236"/>
    <n v="-424755.2967446236"/>
  </r>
  <r>
    <x v="11"/>
    <x v="721"/>
    <n v="212"/>
    <s v="Buy"/>
    <n v="236.5349046840691"/>
    <x v="3"/>
    <n v="50145.39979302265"/>
    <n v="50145.39979302265"/>
  </r>
  <r>
    <x v="20"/>
    <x v="722"/>
    <n v="1212"/>
    <s v="Sell"/>
    <n v="173.2434416818088"/>
    <x v="1"/>
    <n v="209971.0513183523"/>
    <n v="-209971.0513183523"/>
  </r>
  <r>
    <x v="13"/>
    <x v="132"/>
    <n v="746"/>
    <s v="Buy"/>
    <s v="null"/>
    <x v="1"/>
    <s v="null"/>
    <s v="null"/>
  </r>
  <r>
    <x v="2"/>
    <x v="723"/>
    <n v="7442"/>
    <s v="Buy"/>
    <n v="451.7862727014774"/>
    <x v="3"/>
    <n v="3362193.441444395"/>
    <n v="3362193.441444395"/>
  </r>
  <r>
    <x v="4"/>
    <x v="724"/>
    <n v="227"/>
    <s v="Buy"/>
    <n v="201.9127382476076"/>
    <x v="0"/>
    <n v="45834.19158220692"/>
    <n v="45834.19158220692"/>
  </r>
  <r>
    <x v="19"/>
    <x v="725"/>
    <n v="5323"/>
    <s v="Sell"/>
    <n v="96.89628128982113"/>
    <x v="2"/>
    <n v="515778.9053057179"/>
    <n v="-515778.9053057179"/>
  </r>
  <r>
    <x v="9"/>
    <x v="726"/>
    <n v="7727"/>
    <s v="Sell"/>
    <n v="341.314356371015"/>
    <x v="2"/>
    <n v="2637336.031678833"/>
    <n v="-2637336.031678833"/>
  </r>
  <r>
    <x v="17"/>
    <x v="727"/>
    <n v="9017"/>
    <s v="Buy"/>
    <n v="980.0563396972875"/>
    <x v="2"/>
    <n v="8837168.015050441"/>
    <n v="8837168.015050441"/>
  </r>
  <r>
    <x v="17"/>
    <x v="184"/>
    <n v="1949"/>
    <s v="Buy"/>
    <n v="980.0563396972875"/>
    <x v="4"/>
    <n v="1910129.806070013"/>
    <n v="1910129.806070013"/>
  </r>
  <r>
    <x v="8"/>
    <x v="728"/>
    <n v="2093"/>
    <s v="Buy"/>
    <n v="389.0073174953457"/>
    <x v="1"/>
    <n v="814192.3155177586"/>
    <n v="814192.3155177586"/>
  </r>
  <r>
    <x v="15"/>
    <x v="729"/>
    <n v="3546"/>
    <s v="Sell"/>
    <n v="180.0531262059241"/>
    <x v="4"/>
    <n v="638468.3855262068"/>
    <n v="-638468.3855262068"/>
  </r>
  <r>
    <x v="9"/>
    <x v="186"/>
    <n v="2384"/>
    <s v="Buy"/>
    <n v="341.314356371015"/>
    <x v="2"/>
    <n v="813693.4255884998"/>
    <n v="813693.4255884998"/>
  </r>
  <r>
    <x v="12"/>
    <x v="209"/>
    <n v="7695"/>
    <s v="Sell"/>
    <n v="20.2758235257975"/>
    <x v="4"/>
    <n v="156022.4620310118"/>
    <n v="-156022.4620310118"/>
  </r>
  <r>
    <x v="17"/>
    <x v="730"/>
    <n v="5918"/>
    <s v="Buy"/>
    <n v="980.0563396972875"/>
    <x v="1"/>
    <n v="5799973.418328548"/>
    <n v="5799973.418328548"/>
  </r>
  <r>
    <x v="8"/>
    <x v="731"/>
    <n v="4827"/>
    <s v="Sell"/>
    <n v="389.0073174953457"/>
    <x v="4"/>
    <n v="1877738.321550034"/>
    <n v="-1877738.321550034"/>
  </r>
  <r>
    <x v="4"/>
    <x v="732"/>
    <n v="3960"/>
    <s v="Sell"/>
    <n v="201.9127382476076"/>
    <x v="3"/>
    <n v="799574.4434605261"/>
    <n v="-799574.4434605261"/>
  </r>
  <r>
    <x v="5"/>
    <x v="69"/>
    <n v="8696"/>
    <s v="Buy"/>
    <n v="232.2099472327816"/>
    <x v="3"/>
    <n v="2019297.701136269"/>
    <n v="2019297.701136269"/>
  </r>
  <r>
    <x v="4"/>
    <x v="733"/>
    <n v="406"/>
    <s v="Buy"/>
    <n v="201.9127382476076"/>
    <x v="4"/>
    <n v="81976.57172852868"/>
    <n v="81976.57172852868"/>
  </r>
  <r>
    <x v="16"/>
    <x v="734"/>
    <n v="8619"/>
    <s v="Sell"/>
    <n v="206.9846048796064"/>
    <x v="2"/>
    <n v="1784000.309457327"/>
    <n v="-1784000.309457327"/>
  </r>
  <r>
    <x v="6"/>
    <x v="735"/>
    <n v="1113"/>
    <s v="Sell"/>
    <n v="123.861936284177"/>
    <x v="3"/>
    <n v="137858.335084289"/>
    <n v="-137858.335084289"/>
  </r>
  <r>
    <x v="13"/>
    <x v="736"/>
    <n v="1911"/>
    <s v="Sell"/>
    <s v="null"/>
    <x v="4"/>
    <s v="null"/>
    <s v="null"/>
  </r>
  <r>
    <x v="2"/>
    <x v="737"/>
    <n v="8369"/>
    <s v="Sell"/>
    <n v="451.7862727014774"/>
    <x v="3"/>
    <n v="3780999.316238665"/>
    <n v="-3780999.316238665"/>
  </r>
  <r>
    <x v="13"/>
    <x v="738"/>
    <n v="7997"/>
    <s v="Sell"/>
    <s v="null"/>
    <x v="3"/>
    <s v="null"/>
    <s v="null"/>
  </r>
  <r>
    <x v="6"/>
    <x v="739"/>
    <n v="9120"/>
    <s v="Sell"/>
    <n v="123.861936284177"/>
    <x v="2"/>
    <n v="1129620.858911694"/>
    <n v="-1129620.858911694"/>
  </r>
  <r>
    <x v="11"/>
    <x v="740"/>
    <n v="9961"/>
    <s v="Buy"/>
    <n v="236.5349046840691"/>
    <x v="3"/>
    <n v="2356124.185558012"/>
    <n v="2356124.185558012"/>
  </r>
  <r>
    <x v="2"/>
    <x v="741"/>
    <n v="6345"/>
    <s v="Buy"/>
    <n v="451.7862727014774"/>
    <x v="0"/>
    <n v="2866583.900290874"/>
    <n v="2866583.900290874"/>
  </r>
  <r>
    <x v="8"/>
    <x v="742"/>
    <n v="7587"/>
    <s v="Buy"/>
    <n v="389.0073174953457"/>
    <x v="1"/>
    <n v="2951398.517837188"/>
    <n v="2951398.517837188"/>
  </r>
  <r>
    <x v="17"/>
    <x v="743"/>
    <n v="4247"/>
    <s v="Buy"/>
    <n v="980.0563396972875"/>
    <x v="0"/>
    <n v="4162299.27469438"/>
    <n v="4162299.27469438"/>
  </r>
  <r>
    <x v="15"/>
    <x v="402"/>
    <n v="3827"/>
    <s v="Buy"/>
    <n v="180.0531262059241"/>
    <x v="0"/>
    <n v="689063.3139900715"/>
    <n v="689063.3139900715"/>
  </r>
  <r>
    <x v="5"/>
    <x v="744"/>
    <n v="4958"/>
    <s v="Buy"/>
    <n v="232.2099472327816"/>
    <x v="2"/>
    <n v="1151296.918380131"/>
    <n v="1151296.918380131"/>
  </r>
  <r>
    <x v="19"/>
    <x v="745"/>
    <n v="5784"/>
    <s v="Buy"/>
    <n v="96.89628128982113"/>
    <x v="0"/>
    <n v="560448.0909803255"/>
    <n v="560448.0909803255"/>
  </r>
  <r>
    <x v="3"/>
    <x v="746"/>
    <n v="2426"/>
    <s v="Buy"/>
    <n v="270.885991178185"/>
    <x v="4"/>
    <n v="657169.4145982768"/>
    <n v="657169.4145982768"/>
  </r>
  <r>
    <x v="6"/>
    <x v="747"/>
    <n v="2088"/>
    <s v="Buy"/>
    <n v="123.861936284177"/>
    <x v="4"/>
    <n v="258623.7229613616"/>
    <n v="258623.7229613616"/>
  </r>
  <r>
    <x v="10"/>
    <x v="14"/>
    <n v="545"/>
    <s v="Sell"/>
    <n v="11.50969959062191"/>
    <x v="3"/>
    <n v="6272.786276888941"/>
    <n v="-6272.786276888941"/>
  </r>
  <r>
    <x v="16"/>
    <x v="748"/>
    <n v="1112"/>
    <s v="Sell"/>
    <n v="206.9846048796064"/>
    <x v="0"/>
    <n v="230166.8806261223"/>
    <n v="-230166.8806261223"/>
  </r>
  <r>
    <x v="17"/>
    <x v="749"/>
    <n v="1811"/>
    <s v="Buy"/>
    <n v="980.0563396972875"/>
    <x v="1"/>
    <n v="1774882.031191788"/>
    <n v="1774882.031191788"/>
  </r>
  <r>
    <x v="6"/>
    <x v="750"/>
    <n v="6412"/>
    <s v="Buy"/>
    <n v="123.861936284177"/>
    <x v="2"/>
    <n v="794202.7354541429"/>
    <n v="794202.7354541429"/>
  </r>
  <r>
    <x v="7"/>
    <x v="751"/>
    <n v="6504"/>
    <s v="Buy"/>
    <n v="119.9965732129401"/>
    <x v="4"/>
    <n v="780457.7121769624"/>
    <n v="780457.7121769624"/>
  </r>
  <r>
    <x v="16"/>
    <x v="752"/>
    <n v="4097"/>
    <s v="Sell"/>
    <n v="206.9846048796064"/>
    <x v="4"/>
    <n v="848015.9261917474"/>
    <n v="-848015.9261917474"/>
  </r>
  <r>
    <x v="0"/>
    <x v="753"/>
    <n v="212"/>
    <s v="Buy"/>
    <n v="90.86556347157138"/>
    <x v="3"/>
    <n v="19263.49945597313"/>
    <n v="19263.49945597313"/>
  </r>
  <r>
    <x v="19"/>
    <x v="754"/>
    <n v="8251"/>
    <s v="Buy"/>
    <n v="96.89628128982113"/>
    <x v="0"/>
    <n v="799491.2169223141"/>
    <n v="799491.2169223141"/>
  </r>
  <r>
    <x v="18"/>
    <x v="755"/>
    <n v="415"/>
    <s v="Sell"/>
    <n v="60.51507290848035"/>
    <x v="3"/>
    <n v="25113.75525701934"/>
    <n v="-25113.75525701934"/>
  </r>
  <r>
    <x v="5"/>
    <x v="656"/>
    <n v="222"/>
    <s v="Sell"/>
    <n v="232.2099472327816"/>
    <x v="0"/>
    <n v="51550.60828567751"/>
    <n v="-51550.60828567751"/>
  </r>
  <r>
    <x v="20"/>
    <x v="756"/>
    <n v="9968"/>
    <s v="Buy"/>
    <n v="173.2434416818088"/>
    <x v="4"/>
    <n v="1726890.62668427"/>
    <n v="1726890.62668427"/>
  </r>
  <r>
    <x v="14"/>
    <x v="757"/>
    <n v="3269"/>
    <s v="Sell"/>
    <n v="414.490531552244"/>
    <x v="2"/>
    <n v="1354969.547644286"/>
    <n v="-1354969.547644286"/>
  </r>
  <r>
    <x v="13"/>
    <x v="758"/>
    <n v="3121"/>
    <s v="Buy"/>
    <s v="null"/>
    <x v="2"/>
    <s v="null"/>
    <s v="null"/>
  </r>
  <r>
    <x v="8"/>
    <x v="759"/>
    <n v="9880"/>
    <s v="Sell"/>
    <n v="389.0073174953457"/>
    <x v="1"/>
    <n v="3843392.296854016"/>
    <n v="-3843392.296854016"/>
  </r>
  <r>
    <x v="4"/>
    <x v="760"/>
    <n v="9163"/>
    <s v="Buy"/>
    <n v="201.9127382476076"/>
    <x v="3"/>
    <n v="1850126.420562828"/>
    <n v="1850126.420562828"/>
  </r>
  <r>
    <x v="20"/>
    <x v="761"/>
    <n v="1074"/>
    <s v="Sell"/>
    <n v="173.2434416818088"/>
    <x v="2"/>
    <n v="186063.4563662627"/>
    <n v="-186063.4563662627"/>
  </r>
  <r>
    <x v="4"/>
    <x v="401"/>
    <n v="8136"/>
    <s v="Buy"/>
    <n v="201.9127382476076"/>
    <x v="0"/>
    <n v="1642762.038382535"/>
    <n v="1642762.038382535"/>
  </r>
  <r>
    <x v="7"/>
    <x v="762"/>
    <n v="6238"/>
    <s v="Buy"/>
    <n v="119.9965732129401"/>
    <x v="2"/>
    <n v="748538.6237023204"/>
    <n v="748538.6237023204"/>
  </r>
  <r>
    <x v="6"/>
    <x v="763"/>
    <n v="3101"/>
    <s v="Buy"/>
    <n v="123.861936284177"/>
    <x v="1"/>
    <n v="384095.8644172329"/>
    <n v="384095.8644172329"/>
  </r>
  <r>
    <x v="5"/>
    <x v="533"/>
    <n v="2948"/>
    <s v="Buy"/>
    <n v="232.2099472327816"/>
    <x v="1"/>
    <n v="684554.9244422402"/>
    <n v="684554.9244422402"/>
  </r>
  <r>
    <x v="17"/>
    <x v="764"/>
    <n v="9350"/>
    <s v="Sell"/>
    <n v="980.0563396972875"/>
    <x v="4"/>
    <n v="9163526.776169639"/>
    <n v="-9163526.776169639"/>
  </r>
  <r>
    <x v="7"/>
    <x v="765"/>
    <n v="9077"/>
    <s v="Sell"/>
    <n v="119.9965732129401"/>
    <x v="4"/>
    <n v="1089208.895053857"/>
    <n v="-1089208.895053857"/>
  </r>
  <r>
    <x v="18"/>
    <x v="559"/>
    <n v="220"/>
    <s v="Sell"/>
    <n v="60.51507290848035"/>
    <x v="1"/>
    <n v="13313.31603986568"/>
    <n v="-13313.31603986568"/>
  </r>
  <r>
    <x v="11"/>
    <x v="766"/>
    <n v="9117"/>
    <s v="Sell"/>
    <n v="236.5349046840691"/>
    <x v="2"/>
    <n v="2156488.726004658"/>
    <n v="-2156488.726004658"/>
  </r>
  <r>
    <x v="4"/>
    <x v="745"/>
    <n v="4967"/>
    <s v="Sell"/>
    <n v="201.9127382476076"/>
    <x v="3"/>
    <n v="1002900.570875867"/>
    <n v="-1002900.570875867"/>
  </r>
  <r>
    <x v="7"/>
    <x v="105"/>
    <n v="8802"/>
    <s v="Buy"/>
    <n v="119.9965732129401"/>
    <x v="4"/>
    <n v="1056209.837420299"/>
    <n v="1056209.837420299"/>
  </r>
  <r>
    <x v="7"/>
    <x v="767"/>
    <n v="8104"/>
    <s v="Sell"/>
    <n v="119.9965732129401"/>
    <x v="0"/>
    <n v="972452.2293176666"/>
    <n v="-972452.2293176666"/>
  </r>
  <r>
    <x v="8"/>
    <x v="374"/>
    <n v="9062"/>
    <s v="Buy"/>
    <n v="389.0073174953457"/>
    <x v="1"/>
    <n v="3525184.311142823"/>
    <n v="3525184.311142823"/>
  </r>
  <r>
    <x v="19"/>
    <x v="768"/>
    <n v="5975"/>
    <s v="Buy"/>
    <n v="96.89628128982113"/>
    <x v="1"/>
    <n v="578955.2807066813"/>
    <n v="578955.2807066813"/>
  </r>
  <r>
    <x v="12"/>
    <x v="769"/>
    <n v="6264"/>
    <s v="Sell"/>
    <n v="20.2758235257975"/>
    <x v="1"/>
    <n v="127007.7585655955"/>
    <n v="-127007.7585655955"/>
  </r>
  <r>
    <x v="11"/>
    <x v="770"/>
    <n v="8947"/>
    <s v="Buy"/>
    <n v="236.5349046840691"/>
    <x v="2"/>
    <n v="2116277.792208366"/>
    <n v="2116277.792208366"/>
  </r>
  <r>
    <x v="11"/>
    <x v="205"/>
    <n v="2283"/>
    <s v="Sell"/>
    <n v="236.5349046840691"/>
    <x v="1"/>
    <n v="540009.1873937297"/>
    <n v="-540009.1873937297"/>
  </r>
  <r>
    <x v="6"/>
    <x v="771"/>
    <n v="3951"/>
    <s v="Buy"/>
    <n v="123.861936284177"/>
    <x v="0"/>
    <n v="489378.5102587834"/>
    <n v="489378.5102587834"/>
  </r>
  <r>
    <x v="12"/>
    <x v="772"/>
    <n v="2562"/>
    <s v="Sell"/>
    <n v="20.2758235257975"/>
    <x v="1"/>
    <n v="51946.65987309319"/>
    <n v="-51946.65987309319"/>
  </r>
  <r>
    <x v="11"/>
    <x v="258"/>
    <n v="2661"/>
    <s v="Sell"/>
    <n v="236.5349046840691"/>
    <x v="0"/>
    <n v="629419.3813643078"/>
    <n v="-629419.3813643078"/>
  </r>
  <r>
    <x v="20"/>
    <x v="773"/>
    <n v="776"/>
    <s v="Sell"/>
    <n v="173.2434416818088"/>
    <x v="0"/>
    <n v="134436.9107450836"/>
    <n v="-134436.9107450836"/>
  </r>
  <r>
    <x v="8"/>
    <x v="774"/>
    <n v="7285"/>
    <s v="Buy"/>
    <n v="389.0073174953457"/>
    <x v="3"/>
    <n v="2833918.307953593"/>
    <n v="2833918.307953593"/>
  </r>
  <r>
    <x v="2"/>
    <x v="775"/>
    <n v="4506"/>
    <s v="Sell"/>
    <n v="451.7862727014774"/>
    <x v="3"/>
    <n v="2035748.944792857"/>
    <n v="-2035748.944792857"/>
  </r>
  <r>
    <x v="1"/>
    <x v="776"/>
    <n v="2274"/>
    <s v="Buy"/>
    <n v="188.3478429288263"/>
    <x v="2"/>
    <n v="428302.994820151"/>
    <n v="428302.994820151"/>
  </r>
  <r>
    <x v="5"/>
    <x v="777"/>
    <n v="1619"/>
    <s v="Buy"/>
    <n v="232.2099472327816"/>
    <x v="4"/>
    <n v="375947.9045698734"/>
    <n v="375947.9045698734"/>
  </r>
  <r>
    <x v="3"/>
    <x v="778"/>
    <n v="9382"/>
    <s v="Buy"/>
    <n v="270.885991178185"/>
    <x v="4"/>
    <n v="2541452.369233732"/>
    <n v="2541452.369233732"/>
  </r>
  <r>
    <x v="20"/>
    <x v="779"/>
    <n v="855"/>
    <s v="Buy"/>
    <n v="173.2434416818088"/>
    <x v="2"/>
    <n v="148123.1426379465"/>
    <n v="148123.1426379465"/>
  </r>
  <r>
    <x v="20"/>
    <x v="780"/>
    <n v="4812"/>
    <s v="Buy"/>
    <n v="173.2434416818088"/>
    <x v="2"/>
    <n v="833647.4413728639"/>
    <n v="833647.4413728639"/>
  </r>
  <r>
    <x v="8"/>
    <x v="781"/>
    <n v="7172"/>
    <s v="Buy"/>
    <n v="389.0073174953457"/>
    <x v="3"/>
    <n v="2789960.48107662"/>
    <n v="2789960.48107662"/>
  </r>
  <r>
    <x v="14"/>
    <x v="782"/>
    <n v="8701"/>
    <s v="Sell"/>
    <n v="414.490531552244"/>
    <x v="4"/>
    <n v="3606482.115036075"/>
    <n v="-3606482.115036075"/>
  </r>
  <r>
    <x v="4"/>
    <x v="783"/>
    <n v="5392"/>
    <s v="Buy"/>
    <n v="201.9127382476076"/>
    <x v="0"/>
    <n v="1088713.4846311"/>
    <n v="1088713.4846311"/>
  </r>
  <r>
    <x v="0"/>
    <x v="784"/>
    <n v="4415"/>
    <s v="Buy"/>
    <n v="90.86556347157138"/>
    <x v="2"/>
    <n v="401171.4627269876"/>
    <n v="401171.4627269876"/>
  </r>
  <r>
    <x v="8"/>
    <x v="785"/>
    <n v="3126"/>
    <s v="Buy"/>
    <n v="389.0073174953457"/>
    <x v="0"/>
    <n v="1216036.874490451"/>
    <n v="1216036.874490451"/>
  </r>
  <r>
    <x v="9"/>
    <x v="786"/>
    <n v="3295"/>
    <s v="Buy"/>
    <n v="341.314356371015"/>
    <x v="3"/>
    <n v="1124630.804242494"/>
    <n v="1124630.804242494"/>
  </r>
  <r>
    <x v="11"/>
    <x v="787"/>
    <n v="7713"/>
    <s v="Buy"/>
    <n v="236.5349046840691"/>
    <x v="3"/>
    <n v="1824393.719828225"/>
    <n v="1824393.719828225"/>
  </r>
  <r>
    <x v="12"/>
    <x v="788"/>
    <n v="7254"/>
    <s v="Sell"/>
    <n v="20.2758235257975"/>
    <x v="3"/>
    <n v="147080.823856135"/>
    <n v="-147080.823856135"/>
  </r>
  <r>
    <x v="6"/>
    <x v="789"/>
    <n v="1439"/>
    <s v="Buy"/>
    <n v="123.861936284177"/>
    <x v="1"/>
    <n v="178237.3263129307"/>
    <n v="178237.3263129307"/>
  </r>
  <r>
    <x v="11"/>
    <x v="790"/>
    <n v="7150"/>
    <s v="Buy"/>
    <n v="236.5349046840691"/>
    <x v="4"/>
    <n v="1691224.568491094"/>
    <n v="1691224.568491094"/>
  </r>
  <r>
    <x v="11"/>
    <x v="791"/>
    <n v="3429"/>
    <s v="Buy"/>
    <n v="236.5349046840691"/>
    <x v="0"/>
    <n v="811078.1881616729"/>
    <n v="811078.1881616729"/>
  </r>
  <r>
    <x v="9"/>
    <x v="792"/>
    <n v="3157"/>
    <s v="Buy"/>
    <n v="341.314356371015"/>
    <x v="0"/>
    <n v="1077529.423063294"/>
    <n v="1077529.423063294"/>
  </r>
  <r>
    <x v="12"/>
    <x v="793"/>
    <n v="1269"/>
    <s v="Buy"/>
    <n v="20.2758235257975"/>
    <x v="3"/>
    <n v="25730.02005423703"/>
    <n v="25730.02005423703"/>
  </r>
  <r>
    <x v="1"/>
    <x v="794"/>
    <n v="9499"/>
    <s v="Buy"/>
    <n v="188.3478429288263"/>
    <x v="3"/>
    <n v="1789116.159980921"/>
    <n v="1789116.159980921"/>
  </r>
  <r>
    <x v="16"/>
    <x v="795"/>
    <n v="4909"/>
    <s v="Sell"/>
    <n v="206.9846048796064"/>
    <x v="0"/>
    <n v="1016087.425353988"/>
    <n v="-1016087.425353988"/>
  </r>
  <r>
    <x v="11"/>
    <x v="796"/>
    <n v="6802"/>
    <s v="Buy"/>
    <n v="236.5349046840691"/>
    <x v="4"/>
    <n v="1608910.421661038"/>
    <n v="1608910.421661038"/>
  </r>
  <r>
    <x v="2"/>
    <x v="797"/>
    <n v="3677"/>
    <s v="Buy"/>
    <n v="451.7862727014774"/>
    <x v="1"/>
    <n v="1661218.124723332"/>
    <n v="1661218.124723332"/>
  </r>
  <r>
    <x v="9"/>
    <x v="674"/>
    <n v="3674"/>
    <s v="Sell"/>
    <n v="341.314356371015"/>
    <x v="1"/>
    <n v="1253988.945307109"/>
    <n v="-1253988.945307109"/>
  </r>
  <r>
    <x v="8"/>
    <x v="798"/>
    <n v="983"/>
    <s v="Sell"/>
    <n v="389.0073174953457"/>
    <x v="1"/>
    <n v="382394.1930979248"/>
    <n v="-382394.1930979248"/>
  </r>
  <r>
    <x v="5"/>
    <x v="799"/>
    <n v="479"/>
    <s v="Buy"/>
    <n v="232.2099472327816"/>
    <x v="4"/>
    <n v="111228.5647245024"/>
    <n v="111228.5647245024"/>
  </r>
  <r>
    <x v="0"/>
    <x v="800"/>
    <n v="7011"/>
    <s v="Buy"/>
    <n v="90.86556347157138"/>
    <x v="2"/>
    <n v="637058.4654991869"/>
    <n v="637058.4654991869"/>
  </r>
  <r>
    <x v="16"/>
    <x v="801"/>
    <n v="1397"/>
    <s v="Sell"/>
    <n v="206.9846048796064"/>
    <x v="4"/>
    <n v="289157.4930168102"/>
    <n v="-289157.4930168102"/>
  </r>
  <r>
    <x v="12"/>
    <x v="802"/>
    <n v="5645"/>
    <s v="Sell"/>
    <n v="20.2758235257975"/>
    <x v="1"/>
    <n v="114457.0238031269"/>
    <n v="-114457.0238031269"/>
  </r>
  <r>
    <x v="1"/>
    <x v="191"/>
    <n v="592"/>
    <s v="Sell"/>
    <n v="188.3478429288263"/>
    <x v="2"/>
    <n v="111501.9230138652"/>
    <n v="-111501.9230138652"/>
  </r>
  <r>
    <x v="11"/>
    <x v="803"/>
    <n v="4618"/>
    <s v="Buy"/>
    <n v="236.5349046840691"/>
    <x v="0"/>
    <n v="1092318.189831031"/>
    <n v="1092318.189831031"/>
  </r>
  <r>
    <x v="3"/>
    <x v="804"/>
    <n v="4304"/>
    <s v="Buy"/>
    <n v="270.885991178185"/>
    <x v="2"/>
    <n v="1165893.306030908"/>
    <n v="1165893.306030908"/>
  </r>
  <r>
    <x v="9"/>
    <x v="805"/>
    <n v="4580"/>
    <s v="Sell"/>
    <n v="341.314356371015"/>
    <x v="4"/>
    <n v="1563219.752179249"/>
    <n v="-1563219.752179249"/>
  </r>
  <r>
    <x v="0"/>
    <x v="806"/>
    <n v="3261"/>
    <s v="Sell"/>
    <n v="90.86556347157138"/>
    <x v="4"/>
    <n v="296312.6024807942"/>
    <n v="-296312.6024807942"/>
  </r>
  <r>
    <x v="0"/>
    <x v="807"/>
    <n v="3263"/>
    <s v="Sell"/>
    <n v="90.86556347157138"/>
    <x v="4"/>
    <n v="296494.3336077374"/>
    <n v="-296494.3336077374"/>
  </r>
  <r>
    <x v="6"/>
    <x v="733"/>
    <n v="8525"/>
    <s v="Sell"/>
    <n v="123.861936284177"/>
    <x v="2"/>
    <n v="1055923.006822609"/>
    <n v="-1055923.006822609"/>
  </r>
  <r>
    <x v="13"/>
    <x v="808"/>
    <n v="9432"/>
    <s v="Buy"/>
    <s v="null"/>
    <x v="3"/>
    <s v="null"/>
    <s v="null"/>
  </r>
  <r>
    <x v="1"/>
    <x v="221"/>
    <n v="8144"/>
    <s v="Sell"/>
    <n v="188.3478429288263"/>
    <x v="3"/>
    <n v="1533904.832812361"/>
    <n v="-1533904.832812361"/>
  </r>
  <r>
    <x v="4"/>
    <x v="809"/>
    <n v="97"/>
    <s v="Buy"/>
    <n v="201.9127382476076"/>
    <x v="2"/>
    <n v="19585.53561001794"/>
    <n v="19585.53561001794"/>
  </r>
  <r>
    <x v="8"/>
    <x v="480"/>
    <n v="5353"/>
    <s v="Buy"/>
    <n v="389.0073174953457"/>
    <x v="4"/>
    <n v="2082356.170552586"/>
    <n v="2082356.170552586"/>
  </r>
  <r>
    <x v="12"/>
    <x v="810"/>
    <n v="8520"/>
    <s v="Buy"/>
    <n v="20.2758235257975"/>
    <x v="4"/>
    <n v="172750.0164397947"/>
    <n v="172750.0164397947"/>
  </r>
  <r>
    <x v="13"/>
    <x v="811"/>
    <n v="2302"/>
    <s v="Sell"/>
    <s v="null"/>
    <x v="0"/>
    <s v="null"/>
    <s v="null"/>
  </r>
  <r>
    <x v="16"/>
    <x v="812"/>
    <n v="3472"/>
    <s v="Buy"/>
    <n v="206.9846048796064"/>
    <x v="1"/>
    <n v="718650.5481419933"/>
    <n v="718650.5481419933"/>
  </r>
  <r>
    <x v="3"/>
    <x v="813"/>
    <n v="6225"/>
    <s v="Sell"/>
    <n v="270.885991178185"/>
    <x v="0"/>
    <n v="1686265.295084202"/>
    <n v="-1686265.295084202"/>
  </r>
  <r>
    <x v="4"/>
    <x v="814"/>
    <n v="1560"/>
    <s v="Buy"/>
    <n v="201.9127382476076"/>
    <x v="0"/>
    <n v="314983.8716662679"/>
    <n v="314983.8716662679"/>
  </r>
  <r>
    <x v="4"/>
    <x v="815"/>
    <n v="2018"/>
    <s v="Sell"/>
    <n v="201.9127382476076"/>
    <x v="1"/>
    <n v="407459.9057836721"/>
    <n v="-407459.9057836721"/>
  </r>
  <r>
    <x v="19"/>
    <x v="816"/>
    <n v="6778"/>
    <s v="Sell"/>
    <n v="96.89628128982113"/>
    <x v="2"/>
    <n v="656762.9945824076"/>
    <n v="-656762.9945824076"/>
  </r>
  <r>
    <x v="9"/>
    <x v="817"/>
    <n v="3161"/>
    <s v="Sell"/>
    <n v="341.314356371015"/>
    <x v="2"/>
    <n v="1078894.680488778"/>
    <n v="-1078894.680488778"/>
  </r>
  <r>
    <x v="14"/>
    <x v="818"/>
    <n v="7969"/>
    <s v="Buy"/>
    <n v="414.490531552244"/>
    <x v="1"/>
    <n v="3303075.045939832"/>
    <n v="3303075.045939832"/>
  </r>
  <r>
    <x v="5"/>
    <x v="75"/>
    <n v="5474"/>
    <s v="Buy"/>
    <n v="232.2099472327816"/>
    <x v="1"/>
    <n v="1271117.251152246"/>
    <n v="1271117.251152246"/>
  </r>
  <r>
    <x v="15"/>
    <x v="2"/>
    <n v="196"/>
    <s v="Sell"/>
    <n v="180.0531262059241"/>
    <x v="3"/>
    <n v="35290.41273636112"/>
    <n v="-35290.41273636112"/>
  </r>
  <r>
    <x v="6"/>
    <x v="819"/>
    <n v="5569"/>
    <s v="Buy"/>
    <n v="123.861936284177"/>
    <x v="3"/>
    <n v="689787.1231665817"/>
    <n v="689787.1231665817"/>
  </r>
  <r>
    <x v="6"/>
    <x v="820"/>
    <n v="6482"/>
    <s v="Buy"/>
    <n v="123.861936284177"/>
    <x v="0"/>
    <n v="802873.0709940353"/>
    <n v="802873.0709940353"/>
  </r>
  <r>
    <x v="0"/>
    <x v="513"/>
    <n v="9559"/>
    <s v="Buy"/>
    <n v="90.86556347157138"/>
    <x v="0"/>
    <n v="868583.9212247508"/>
    <n v="868583.9212247508"/>
  </r>
  <r>
    <x v="20"/>
    <x v="821"/>
    <n v="5592"/>
    <s v="Buy"/>
    <n v="173.2434416818088"/>
    <x v="1"/>
    <n v="968777.3258846748"/>
    <n v="968777.3258846748"/>
  </r>
  <r>
    <x v="1"/>
    <x v="651"/>
    <n v="1874"/>
    <s v="Sell"/>
    <n v="188.3478429288263"/>
    <x v="1"/>
    <n v="352963.8576486205"/>
    <n v="-352963.8576486205"/>
  </r>
  <r>
    <x v="18"/>
    <x v="822"/>
    <n v="7579"/>
    <s v="Buy"/>
    <n v="60.51507290848035"/>
    <x v="1"/>
    <n v="458643.7375733725"/>
    <n v="458643.7375733725"/>
  </r>
  <r>
    <x v="13"/>
    <x v="823"/>
    <n v="9661"/>
    <s v="Buy"/>
    <s v="null"/>
    <x v="1"/>
    <s v="null"/>
    <s v="null"/>
  </r>
  <r>
    <x v="16"/>
    <x v="824"/>
    <n v="8781"/>
    <s v="Sell"/>
    <n v="206.9846048796064"/>
    <x v="0"/>
    <n v="1817531.815447824"/>
    <n v="-1817531.815447824"/>
  </r>
  <r>
    <x v="15"/>
    <x v="88"/>
    <n v="7986"/>
    <s v="Buy"/>
    <n v="180.0531262059241"/>
    <x v="2"/>
    <n v="1437904.26588051"/>
    <n v="1437904.26588051"/>
  </r>
  <r>
    <x v="10"/>
    <x v="822"/>
    <n v="4198"/>
    <s v="Buy"/>
    <n v="11.50969959062191"/>
    <x v="1"/>
    <n v="48317.71888143078"/>
    <n v="48317.71888143078"/>
  </r>
  <r>
    <x v="13"/>
    <x v="825"/>
    <n v="3145"/>
    <s v="Sell"/>
    <s v="null"/>
    <x v="3"/>
    <s v="null"/>
    <s v="null"/>
  </r>
  <r>
    <x v="19"/>
    <x v="826"/>
    <n v="1079"/>
    <s v="Sell"/>
    <n v="96.89628128982113"/>
    <x v="4"/>
    <n v="104551.087511717"/>
    <n v="-104551.087511717"/>
  </r>
  <r>
    <x v="8"/>
    <x v="827"/>
    <n v="1911"/>
    <s v="Buy"/>
    <n v="389.0073174953457"/>
    <x v="4"/>
    <n v="743392.9837336057"/>
    <n v="743392.9837336057"/>
  </r>
  <r>
    <x v="7"/>
    <x v="476"/>
    <n v="7490"/>
    <s v="Buy"/>
    <n v="119.9965732129401"/>
    <x v="3"/>
    <n v="898774.3333649214"/>
    <n v="898774.3333649214"/>
  </r>
  <r>
    <x v="10"/>
    <x v="828"/>
    <n v="7901"/>
    <s v="Buy"/>
    <n v="11.50969959062191"/>
    <x v="0"/>
    <n v="90938.13646550372"/>
    <n v="90938.13646550372"/>
  </r>
  <r>
    <x v="10"/>
    <x v="829"/>
    <n v="4359"/>
    <s v="Buy"/>
    <n v="11.50969959062191"/>
    <x v="4"/>
    <n v="50170.78051552091"/>
    <n v="50170.78051552091"/>
  </r>
  <r>
    <x v="13"/>
    <x v="262"/>
    <n v="6010"/>
    <s v="Sell"/>
    <s v="null"/>
    <x v="1"/>
    <s v="null"/>
    <s v="null"/>
  </r>
  <r>
    <x v="20"/>
    <x v="830"/>
    <n v="3075"/>
    <s v="Sell"/>
    <n v="173.2434416818088"/>
    <x v="4"/>
    <n v="532723.5831715621"/>
    <n v="-532723.5831715621"/>
  </r>
  <r>
    <x v="10"/>
    <x v="831"/>
    <n v="4962"/>
    <s v="Sell"/>
    <n v="11.50969959062191"/>
    <x v="0"/>
    <n v="57111.12936866592"/>
    <n v="-57111.12936866592"/>
  </r>
  <r>
    <x v="10"/>
    <x v="832"/>
    <n v="9362"/>
    <s v="Sell"/>
    <n v="11.50969959062191"/>
    <x v="1"/>
    <n v="107753.8075674023"/>
    <n v="-107753.8075674023"/>
  </r>
  <r>
    <x v="8"/>
    <x v="833"/>
    <n v="1646"/>
    <s v="Sell"/>
    <n v="389.0073174953457"/>
    <x v="4"/>
    <n v="640306.044597339"/>
    <n v="-640306.044597339"/>
  </r>
  <r>
    <x v="5"/>
    <x v="834"/>
    <n v="7008"/>
    <s v="Buy"/>
    <n v="232.2099472327816"/>
    <x v="2"/>
    <n v="1627327.310207333"/>
    <n v="1627327.310207333"/>
  </r>
  <r>
    <x v="16"/>
    <x v="835"/>
    <n v="3263"/>
    <s v="Sell"/>
    <n v="206.9846048796064"/>
    <x v="2"/>
    <n v="675390.7657221557"/>
    <n v="-675390.7657221557"/>
  </r>
  <r>
    <x v="4"/>
    <x v="836"/>
    <n v="286"/>
    <s v="Buy"/>
    <n v="201.9127382476076"/>
    <x v="1"/>
    <n v="57747.04313881577"/>
    <n v="57747.04313881577"/>
  </r>
  <r>
    <x v="2"/>
    <x v="837"/>
    <n v="4887"/>
    <s v="Sell"/>
    <n v="451.7862727014774"/>
    <x v="4"/>
    <n v="2207879.51469212"/>
    <n v="-2207879.51469212"/>
  </r>
  <r>
    <x v="18"/>
    <x v="838"/>
    <n v="1931"/>
    <s v="Sell"/>
    <n v="60.51507290848035"/>
    <x v="2"/>
    <n v="116854.6057862756"/>
    <n v="-116854.6057862756"/>
  </r>
  <r>
    <x v="19"/>
    <x v="839"/>
    <n v="685"/>
    <s v="Buy"/>
    <n v="96.89628128982113"/>
    <x v="0"/>
    <n v="66373.95268352747"/>
    <n v="66373.95268352747"/>
  </r>
  <r>
    <x v="11"/>
    <x v="840"/>
    <n v="9153"/>
    <s v="Sell"/>
    <n v="236.5349046840691"/>
    <x v="4"/>
    <n v="2165003.982573284"/>
    <n v="-2165003.982573284"/>
  </r>
  <r>
    <x v="5"/>
    <x v="841"/>
    <n v="5939"/>
    <s v="Buy"/>
    <n v="232.2099472327816"/>
    <x v="4"/>
    <n v="1379094.87661549"/>
    <n v="1379094.87661549"/>
  </r>
  <r>
    <x v="4"/>
    <x v="842"/>
    <n v="5997"/>
    <s v="Buy"/>
    <n v="201.9127382476076"/>
    <x v="1"/>
    <n v="1210870.691270903"/>
    <n v="1210870.691270903"/>
  </r>
  <r>
    <x v="17"/>
    <x v="843"/>
    <n v="5108"/>
    <s v="Sell"/>
    <n v="980.0563396972875"/>
    <x v="4"/>
    <n v="5006127.783173745"/>
    <n v="-5006127.783173745"/>
  </r>
  <r>
    <x v="14"/>
    <x v="844"/>
    <n v="9032"/>
    <s v="Sell"/>
    <n v="414.490531552244"/>
    <x v="2"/>
    <n v="3743678.480979868"/>
    <n v="-3743678.480979868"/>
  </r>
  <r>
    <x v="3"/>
    <x v="845"/>
    <n v="14"/>
    <s v="Sell"/>
    <n v="270.885991178185"/>
    <x v="1"/>
    <n v="3792.40387649459"/>
    <n v="-3792.40387649459"/>
  </r>
  <r>
    <x v="17"/>
    <x v="846"/>
    <n v="6799"/>
    <s v="Sell"/>
    <n v="980.0563396972875"/>
    <x v="4"/>
    <n v="6663403.053601858"/>
    <n v="-6663403.053601858"/>
  </r>
  <r>
    <x v="1"/>
    <x v="472"/>
    <n v="4738"/>
    <s v="Sell"/>
    <n v="188.3478429288263"/>
    <x v="3"/>
    <n v="892392.0797967791"/>
    <n v="-892392.0797967791"/>
  </r>
  <r>
    <x v="15"/>
    <x v="847"/>
    <n v="912"/>
    <s v="Buy"/>
    <n v="180.0531262059241"/>
    <x v="4"/>
    <n v="164208.4510998028"/>
    <n v="164208.4510998028"/>
  </r>
  <r>
    <x v="2"/>
    <x v="556"/>
    <n v="6299"/>
    <s v="Buy"/>
    <n v="451.7862727014774"/>
    <x v="3"/>
    <n v="2845801.731746606"/>
    <n v="2845801.731746606"/>
  </r>
  <r>
    <x v="20"/>
    <x v="848"/>
    <n v="7506"/>
    <s v="Sell"/>
    <n v="173.2434416818088"/>
    <x v="3"/>
    <n v="1300365.273263657"/>
    <n v="-1300365.273263657"/>
  </r>
  <r>
    <x v="17"/>
    <x v="849"/>
    <n v="192"/>
    <s v="Sell"/>
    <n v="980.0563396972875"/>
    <x v="3"/>
    <n v="188170.8172218792"/>
    <n v="-188170.8172218792"/>
  </r>
  <r>
    <x v="18"/>
    <x v="850"/>
    <n v="2852"/>
    <s v="Sell"/>
    <n v="60.51507290848035"/>
    <x v="3"/>
    <n v="172588.987934986"/>
    <n v="-172588.987934986"/>
  </r>
  <r>
    <x v="4"/>
    <x v="851"/>
    <n v="7134"/>
    <s v="Sell"/>
    <n v="201.9127382476076"/>
    <x v="0"/>
    <n v="1440445.474658433"/>
    <n v="-1440445.474658433"/>
  </r>
  <r>
    <x v="6"/>
    <x v="264"/>
    <n v="9369"/>
    <s v="Buy"/>
    <n v="123.861936284177"/>
    <x v="2"/>
    <n v="1160462.481046454"/>
    <n v="1160462.481046454"/>
  </r>
  <r>
    <x v="9"/>
    <x v="852"/>
    <n v="1951"/>
    <s v="Buy"/>
    <n v="341.314356371015"/>
    <x v="3"/>
    <n v="665904.3092798502"/>
    <n v="665904.3092798502"/>
  </r>
  <r>
    <x v="3"/>
    <x v="853"/>
    <n v="2382"/>
    <s v="Buy"/>
    <n v="270.885991178185"/>
    <x v="3"/>
    <n v="645250.4309864367"/>
    <n v="645250.4309864367"/>
  </r>
  <r>
    <x v="2"/>
    <x v="117"/>
    <n v="3929"/>
    <s v="Buy"/>
    <n v="451.7862727014774"/>
    <x v="4"/>
    <n v="1775068.265444105"/>
    <n v="1775068.265444105"/>
  </r>
  <r>
    <x v="8"/>
    <x v="854"/>
    <n v="8405"/>
    <s v="Buy"/>
    <n v="389.0073174953457"/>
    <x v="1"/>
    <n v="3269606.503548381"/>
    <n v="3269606.503548381"/>
  </r>
  <r>
    <x v="5"/>
    <x v="855"/>
    <n v="9224"/>
    <s v="Sell"/>
    <n v="232.2099472327816"/>
    <x v="3"/>
    <n v="2141904.553275177"/>
    <n v="-2141904.553275177"/>
  </r>
  <r>
    <x v="12"/>
    <x v="856"/>
    <n v="9725"/>
    <s v="Buy"/>
    <n v="20.2758235257975"/>
    <x v="2"/>
    <n v="197182.3837883807"/>
    <n v="197182.3837883807"/>
  </r>
  <r>
    <x v="4"/>
    <x v="857"/>
    <n v="4051"/>
    <s v="Sell"/>
    <n v="201.9127382476076"/>
    <x v="3"/>
    <n v="817948.5026410584"/>
    <n v="-817948.5026410584"/>
  </r>
  <r>
    <x v="16"/>
    <x v="858"/>
    <n v="7493"/>
    <s v="Sell"/>
    <n v="206.9846048796064"/>
    <x v="4"/>
    <n v="1550935.644362891"/>
    <n v="-1550935.644362891"/>
  </r>
  <r>
    <x v="2"/>
    <x v="859"/>
    <n v="5380"/>
    <s v="Sell"/>
    <n v="451.7862727014774"/>
    <x v="1"/>
    <n v="2430610.147133948"/>
    <n v="-2430610.147133948"/>
  </r>
  <r>
    <x v="14"/>
    <x v="860"/>
    <n v="140"/>
    <s v="Buy"/>
    <n v="414.490531552244"/>
    <x v="4"/>
    <n v="58028.67441731416"/>
    <n v="58028.67441731416"/>
  </r>
  <r>
    <x v="11"/>
    <x v="861"/>
    <n v="3827"/>
    <s v="Sell"/>
    <n v="236.5349046840691"/>
    <x v="3"/>
    <n v="905219.0802259324"/>
    <n v="-905219.0802259324"/>
  </r>
  <r>
    <x v="12"/>
    <x v="862"/>
    <n v="3803"/>
    <s v="Buy"/>
    <n v="20.2758235257975"/>
    <x v="1"/>
    <n v="77108.95686860789"/>
    <n v="77108.95686860789"/>
  </r>
  <r>
    <x v="5"/>
    <x v="583"/>
    <n v="9140"/>
    <s v="Buy"/>
    <n v="232.2099472327816"/>
    <x v="4"/>
    <n v="2122398.917707624"/>
    <n v="2122398.917707624"/>
  </r>
  <r>
    <x v="8"/>
    <x v="863"/>
    <n v="6658"/>
    <s v="Sell"/>
    <n v="389.0073174953457"/>
    <x v="4"/>
    <n v="2590010.719884012"/>
    <n v="-2590010.719884012"/>
  </r>
  <r>
    <x v="6"/>
    <x v="864"/>
    <n v="9112"/>
    <s v="Sell"/>
    <n v="123.861936284177"/>
    <x v="0"/>
    <n v="1128629.963421421"/>
    <n v="-1128629.963421421"/>
  </r>
  <r>
    <x v="19"/>
    <x v="106"/>
    <n v="7204"/>
    <s v="Sell"/>
    <n v="96.89628128982113"/>
    <x v="3"/>
    <n v="698040.8104118714"/>
    <n v="-698040.8104118714"/>
  </r>
  <r>
    <x v="13"/>
    <x v="865"/>
    <n v="1102"/>
    <s v="Buy"/>
    <s v="null"/>
    <x v="1"/>
    <s v="null"/>
    <s v="null"/>
  </r>
  <r>
    <x v="0"/>
    <x v="866"/>
    <n v="605"/>
    <s v="Sell"/>
    <n v="90.86556347157138"/>
    <x v="3"/>
    <n v="54973.66590030069"/>
    <n v="-54973.66590030069"/>
  </r>
  <r>
    <x v="8"/>
    <x v="867"/>
    <n v="126"/>
    <s v="Buy"/>
    <n v="389.0073174953457"/>
    <x v="4"/>
    <n v="49014.92200441356"/>
    <n v="49014.92200441356"/>
  </r>
  <r>
    <x v="3"/>
    <x v="868"/>
    <n v="9959"/>
    <s v="Sell"/>
    <n v="270.885991178185"/>
    <x v="1"/>
    <n v="2697753.586143544"/>
    <n v="-2697753.586143544"/>
  </r>
  <r>
    <x v="7"/>
    <x v="869"/>
    <n v="5371"/>
    <s v="Buy"/>
    <n v="119.9965732129401"/>
    <x v="1"/>
    <n v="644501.5947267013"/>
    <n v="644501.5947267013"/>
  </r>
  <r>
    <x v="14"/>
    <x v="870"/>
    <n v="3505"/>
    <s v="Sell"/>
    <n v="414.490531552244"/>
    <x v="4"/>
    <n v="1452789.313090615"/>
    <n v="-1452789.313090615"/>
  </r>
  <r>
    <x v="2"/>
    <x v="146"/>
    <n v="8430"/>
    <s v="Sell"/>
    <n v="451.7862727014774"/>
    <x v="1"/>
    <n v="3808558.278873454"/>
    <n v="-3808558.278873454"/>
  </r>
</pivotCacheRecords>
</file>

<file path=xl/pivotCache/pivotCacheRecords2.xml><?xml version="1.0" encoding="utf-8"?>
<pivotCacheRecords xmlns="http://schemas.openxmlformats.org/spreadsheetml/2006/main" count="1000">
  <r>
    <x v="0"/>
    <x v="0"/>
    <n v="4446"/>
    <s v="Sell"/>
    <n v="90.86556347157138"/>
    <x v="0"/>
    <n v="403988.2951946064"/>
    <n v="-403988.2951946064"/>
  </r>
  <r>
    <x v="1"/>
    <x v="1"/>
    <n v="3475"/>
    <s v="Buy"/>
    <n v="188.3478429288263"/>
    <x v="1"/>
    <n v="654508.7541776714"/>
    <n v="654508.7541776714"/>
  </r>
  <r>
    <x v="2"/>
    <x v="2"/>
    <n v="2924"/>
    <s v="Sell"/>
    <n v="451.7862727014774"/>
    <x v="2"/>
    <n v="1321023.06137912"/>
    <n v="-1321023.06137912"/>
  </r>
  <r>
    <x v="3"/>
    <x v="3"/>
    <n v="5249"/>
    <s v="Sell"/>
    <n v="270.885991178185"/>
    <x v="3"/>
    <n v="1421880.567694293"/>
    <n v="-1421880.567694293"/>
  </r>
  <r>
    <x v="4"/>
    <x v="4"/>
    <n v="9195"/>
    <s v="Buy"/>
    <n v="201.9127382476076"/>
    <x v="4"/>
    <n v="1856587.628186752"/>
    <n v="1856587.628186752"/>
  </r>
  <r>
    <x v="5"/>
    <x v="5"/>
    <n v="2281"/>
    <s v="Sell"/>
    <n v="232.2099472327816"/>
    <x v="4"/>
    <n v="529670.8896379748"/>
    <n v="-529670.8896379748"/>
  </r>
  <r>
    <x v="4"/>
    <x v="6"/>
    <n v="2348"/>
    <s v="Buy"/>
    <n v="201.9127382476076"/>
    <x v="2"/>
    <n v="474091.1094053827"/>
    <n v="474091.1094053827"/>
  </r>
  <r>
    <x v="4"/>
    <x v="7"/>
    <n v="9536"/>
    <s v="Sell"/>
    <n v="201.9127382476076"/>
    <x v="3"/>
    <n v="1925439.871929186"/>
    <n v="-1925439.871929186"/>
  </r>
  <r>
    <x v="6"/>
    <x v="8"/>
    <n v="4010"/>
    <s v="Sell"/>
    <n v="123.861936284177"/>
    <x v="2"/>
    <n v="496686.3644995498"/>
    <n v="-496686.3644995498"/>
  </r>
  <r>
    <x v="7"/>
    <x v="9"/>
    <n v="3379"/>
    <s v="Sell"/>
    <n v="119.9965732129401"/>
    <x v="1"/>
    <n v="405468.4208865246"/>
    <n v="-405468.4208865246"/>
  </r>
  <r>
    <x v="8"/>
    <x v="10"/>
    <n v="9460"/>
    <s v="Buy"/>
    <n v="389.0073174953457"/>
    <x v="1"/>
    <n v="3680009.223505971"/>
    <n v="3680009.223505971"/>
  </r>
  <r>
    <x v="6"/>
    <x v="11"/>
    <n v="844"/>
    <s v="Sell"/>
    <n v="123.861936284177"/>
    <x v="3"/>
    <n v="104539.4742238454"/>
    <n v="-104539.4742238454"/>
  </r>
  <r>
    <x v="2"/>
    <x v="12"/>
    <n v="4036"/>
    <s v="Buy"/>
    <n v="451.7862727014774"/>
    <x v="1"/>
    <n v="1823409.396623163"/>
    <n v="1823409.396623163"/>
  </r>
  <r>
    <x v="7"/>
    <x v="13"/>
    <n v="6384"/>
    <s v="Buy"/>
    <n v="119.9965732129401"/>
    <x v="2"/>
    <n v="766058.1233914096"/>
    <n v="766058.1233914096"/>
  </r>
  <r>
    <x v="9"/>
    <x v="14"/>
    <n v="4334"/>
    <s v="Sell"/>
    <n v="341.314356371015"/>
    <x v="3"/>
    <n v="1479256.420511979"/>
    <n v="-1479256.420511979"/>
  </r>
  <r>
    <x v="2"/>
    <x v="15"/>
    <n v="6284"/>
    <s v="Buy"/>
    <n v="451.7862727014774"/>
    <x v="4"/>
    <n v="2839024.937656084"/>
    <n v="2839024.937656084"/>
  </r>
  <r>
    <x v="1"/>
    <x v="16"/>
    <n v="2523"/>
    <s v="Sell"/>
    <n v="188.3478429288263"/>
    <x v="4"/>
    <n v="475201.6077094288"/>
    <n v="-475201.6077094288"/>
  </r>
  <r>
    <x v="7"/>
    <x v="17"/>
    <n v="3968"/>
    <s v="Buy"/>
    <n v="119.9965732129401"/>
    <x v="4"/>
    <n v="476146.4025089464"/>
    <n v="476146.4025089464"/>
  </r>
  <r>
    <x v="6"/>
    <x v="18"/>
    <n v="4368"/>
    <s v="Buy"/>
    <n v="123.861936284177"/>
    <x v="3"/>
    <n v="541028.9376892851"/>
    <n v="541028.9376892851"/>
  </r>
  <r>
    <x v="10"/>
    <x v="19"/>
    <n v="3190"/>
    <s v="Buy"/>
    <n v="11.50969959062191"/>
    <x v="2"/>
    <n v="36715.94169408389"/>
    <n v="36715.94169408389"/>
  </r>
  <r>
    <x v="7"/>
    <x v="20"/>
    <n v="3924"/>
    <s v="Sell"/>
    <n v="119.9965732129401"/>
    <x v="2"/>
    <n v="470866.553287577"/>
    <n v="-470866.553287577"/>
  </r>
  <r>
    <x v="11"/>
    <x v="21"/>
    <n v="9522"/>
    <s v="Buy"/>
    <n v="236.5349046840691"/>
    <x v="0"/>
    <n v="2252285.362401706"/>
    <n v="2252285.362401706"/>
  </r>
  <r>
    <x v="4"/>
    <x v="22"/>
    <n v="211"/>
    <s v="Sell"/>
    <n v="201.9127382476076"/>
    <x v="1"/>
    <n v="42603.58777024521"/>
    <n v="-42603.58777024521"/>
  </r>
  <r>
    <x v="12"/>
    <x v="23"/>
    <n v="4904"/>
    <s v="Sell"/>
    <n v="20.2758235257975"/>
    <x v="1"/>
    <n v="99432.63857051093"/>
    <n v="-99432.63857051093"/>
  </r>
  <r>
    <x v="12"/>
    <x v="24"/>
    <n v="6505"/>
    <s v="Buy"/>
    <n v="20.2758235257975"/>
    <x v="4"/>
    <n v="131894.2320353127"/>
    <n v="131894.2320353127"/>
  </r>
  <r>
    <x v="13"/>
    <x v="25"/>
    <n v="7292"/>
    <s v="Buy"/>
    <s v="null"/>
    <x v="1"/>
    <s v="null"/>
    <s v="null"/>
  </r>
  <r>
    <x v="6"/>
    <x v="26"/>
    <n v="5949"/>
    <s v="Buy"/>
    <n v="123.861936284177"/>
    <x v="1"/>
    <n v="736854.658954569"/>
    <n v="736854.658954569"/>
  </r>
  <r>
    <x v="14"/>
    <x v="27"/>
    <n v="5267"/>
    <s v="Buy"/>
    <n v="414.490531552244"/>
    <x v="3"/>
    <n v="2183121.629685669"/>
    <n v="2183121.629685669"/>
  </r>
  <r>
    <x v="15"/>
    <x v="28"/>
    <n v="5535"/>
    <s v="Buy"/>
    <n v="180.0531262059241"/>
    <x v="2"/>
    <n v="996594.0535497898"/>
    <n v="996594.0535497898"/>
  </r>
  <r>
    <x v="1"/>
    <x v="29"/>
    <n v="3267"/>
    <s v="Buy"/>
    <n v="188.3478429288263"/>
    <x v="3"/>
    <n v="615332.4028484756"/>
    <n v="615332.4028484756"/>
  </r>
  <r>
    <x v="10"/>
    <x v="30"/>
    <n v="6491"/>
    <s v="Sell"/>
    <n v="11.50969959062191"/>
    <x v="0"/>
    <n v="74709.46004272682"/>
    <n v="-74709.46004272682"/>
  </r>
  <r>
    <x v="13"/>
    <x v="31"/>
    <n v="3605"/>
    <s v="Sell"/>
    <s v="null"/>
    <x v="0"/>
    <s v="null"/>
    <s v="null"/>
  </r>
  <r>
    <x v="5"/>
    <x v="32"/>
    <n v="6883"/>
    <s v="Buy"/>
    <n v="232.2099472327816"/>
    <x v="3"/>
    <n v="1598301.066803236"/>
    <n v="1598301.066803236"/>
  </r>
  <r>
    <x v="16"/>
    <x v="33"/>
    <n v="4935"/>
    <s v="Sell"/>
    <n v="206.9846048796064"/>
    <x v="3"/>
    <n v="1021469.025080858"/>
    <n v="-1021469.025080858"/>
  </r>
  <r>
    <x v="7"/>
    <x v="34"/>
    <n v="5489"/>
    <s v="Buy"/>
    <n v="119.9965732129401"/>
    <x v="3"/>
    <n v="658661.1903658282"/>
    <n v="658661.1903658282"/>
  </r>
  <r>
    <x v="11"/>
    <x v="35"/>
    <n v="3560"/>
    <s v="Sell"/>
    <n v="236.5349046840691"/>
    <x v="1"/>
    <n v="842064.2606752859"/>
    <n v="-842064.2606752859"/>
  </r>
  <r>
    <x v="10"/>
    <x v="36"/>
    <n v="812"/>
    <s v="Buy"/>
    <n v="11.50969959062191"/>
    <x v="1"/>
    <n v="9345.876067584992"/>
    <n v="9345.876067584992"/>
  </r>
  <r>
    <x v="3"/>
    <x v="37"/>
    <n v="9544"/>
    <s v="Buy"/>
    <n v="270.885991178185"/>
    <x v="4"/>
    <n v="2585335.899804598"/>
    <n v="2585335.899804598"/>
  </r>
  <r>
    <x v="5"/>
    <x v="38"/>
    <n v="507"/>
    <s v="Buy"/>
    <n v="232.2099472327816"/>
    <x v="4"/>
    <n v="117730.4432470203"/>
    <n v="117730.4432470203"/>
  </r>
  <r>
    <x v="16"/>
    <x v="39"/>
    <n v="6262"/>
    <s v="Buy"/>
    <n v="206.9846048796064"/>
    <x v="0"/>
    <n v="1296137.595756095"/>
    <n v="1296137.595756095"/>
  </r>
  <r>
    <x v="11"/>
    <x v="40"/>
    <n v="8454"/>
    <s v="Buy"/>
    <n v="236.5349046840691"/>
    <x v="2"/>
    <n v="1999666.08419912"/>
    <n v="1999666.08419912"/>
  </r>
  <r>
    <x v="16"/>
    <x v="41"/>
    <n v="6138"/>
    <s v="Sell"/>
    <n v="206.9846048796064"/>
    <x v="0"/>
    <n v="1270471.504751024"/>
    <n v="-1270471.504751024"/>
  </r>
  <r>
    <x v="13"/>
    <x v="42"/>
    <n v="486"/>
    <s v="Sell"/>
    <s v="null"/>
    <x v="4"/>
    <s v="null"/>
    <s v="null"/>
  </r>
  <r>
    <x v="13"/>
    <x v="43"/>
    <n v="9711"/>
    <s v="Sell"/>
    <s v="null"/>
    <x v="1"/>
    <s v="null"/>
    <s v="null"/>
  </r>
  <r>
    <x v="0"/>
    <x v="44"/>
    <n v="4912"/>
    <s v="Sell"/>
    <n v="90.86556347157138"/>
    <x v="4"/>
    <n v="446331.6477723586"/>
    <n v="-446331.6477723586"/>
  </r>
  <r>
    <x v="4"/>
    <x v="45"/>
    <n v="5332"/>
    <s v="Buy"/>
    <n v="201.9127382476076"/>
    <x v="4"/>
    <n v="1076598.720336244"/>
    <n v="1076598.720336244"/>
  </r>
  <r>
    <x v="13"/>
    <x v="46"/>
    <n v="7774"/>
    <s v="Sell"/>
    <s v="null"/>
    <x v="3"/>
    <s v="null"/>
    <s v="null"/>
  </r>
  <r>
    <x v="11"/>
    <x v="47"/>
    <n v="3976"/>
    <s v="Buy"/>
    <n v="236.5349046840691"/>
    <x v="2"/>
    <n v="940462.7810238587"/>
    <n v="940462.7810238587"/>
  </r>
  <r>
    <x v="13"/>
    <x v="48"/>
    <n v="1136"/>
    <s v="Sell"/>
    <s v="null"/>
    <x v="0"/>
    <s v="null"/>
    <s v="null"/>
  </r>
  <r>
    <x v="16"/>
    <x v="49"/>
    <n v="3125"/>
    <s v="Sell"/>
    <n v="206.9846048796064"/>
    <x v="4"/>
    <n v="646826.89024877"/>
    <n v="-646826.89024877"/>
  </r>
  <r>
    <x v="15"/>
    <x v="50"/>
    <n v="3023"/>
    <s v="Sell"/>
    <n v="180.0531262059241"/>
    <x v="3"/>
    <n v="544300.6005205085"/>
    <n v="-544300.6005205085"/>
  </r>
  <r>
    <x v="2"/>
    <x v="51"/>
    <n v="6707"/>
    <s v="Buy"/>
    <n v="451.7862727014774"/>
    <x v="1"/>
    <n v="3030130.531008809"/>
    <n v="3030130.531008809"/>
  </r>
  <r>
    <x v="16"/>
    <x v="52"/>
    <n v="7643"/>
    <s v="Sell"/>
    <n v="206.9846048796064"/>
    <x v="3"/>
    <n v="1581983.335094832"/>
    <n v="-1581983.335094832"/>
  </r>
  <r>
    <x v="5"/>
    <x v="53"/>
    <n v="4030"/>
    <s v="Sell"/>
    <n v="232.2099472327816"/>
    <x v="2"/>
    <n v="935806.0873481098"/>
    <n v="-935806.0873481098"/>
  </r>
  <r>
    <x v="14"/>
    <x v="54"/>
    <n v="3916"/>
    <s v="Buy"/>
    <n v="414.490531552244"/>
    <x v="0"/>
    <n v="1623144.921558588"/>
    <n v="1623144.921558588"/>
  </r>
  <r>
    <x v="8"/>
    <x v="55"/>
    <n v="3682"/>
    <s v="Sell"/>
    <n v="389.0073174953457"/>
    <x v="3"/>
    <n v="1432324.943017863"/>
    <n v="-1432324.943017863"/>
  </r>
  <r>
    <x v="8"/>
    <x v="56"/>
    <n v="4174"/>
    <s v="Sell"/>
    <n v="389.0073174953457"/>
    <x v="1"/>
    <n v="1623716.543225573"/>
    <n v="-1623716.543225573"/>
  </r>
  <r>
    <x v="13"/>
    <x v="57"/>
    <n v="6636"/>
    <s v="Sell"/>
    <s v="null"/>
    <x v="1"/>
    <s v="null"/>
    <s v="null"/>
  </r>
  <r>
    <x v="5"/>
    <x v="58"/>
    <n v="5636"/>
    <s v="Sell"/>
    <n v="232.2099472327816"/>
    <x v="4"/>
    <n v="1308735.262603957"/>
    <n v="-1308735.262603957"/>
  </r>
  <r>
    <x v="17"/>
    <x v="59"/>
    <n v="8539"/>
    <s v="Buy"/>
    <n v="980.0563396972875"/>
    <x v="0"/>
    <n v="8368701.084675138"/>
    <n v="8368701.084675138"/>
  </r>
  <r>
    <x v="18"/>
    <x v="60"/>
    <n v="7363"/>
    <s v="Sell"/>
    <n v="60.51507290848035"/>
    <x v="1"/>
    <n v="445572.4818251408"/>
    <n v="-445572.4818251408"/>
  </r>
  <r>
    <x v="9"/>
    <x v="61"/>
    <n v="9597"/>
    <s v="Sell"/>
    <n v="341.314356371015"/>
    <x v="4"/>
    <n v="3275593.878092631"/>
    <n v="-3275593.878092631"/>
  </r>
  <r>
    <x v="13"/>
    <x v="62"/>
    <n v="3095"/>
    <s v="Sell"/>
    <s v="null"/>
    <x v="3"/>
    <s v="null"/>
    <s v="null"/>
  </r>
  <r>
    <x v="18"/>
    <x v="63"/>
    <n v="779"/>
    <s v="Sell"/>
    <n v="60.51507290848035"/>
    <x v="0"/>
    <n v="47141.24179570619"/>
    <n v="-47141.24179570619"/>
  </r>
  <r>
    <x v="14"/>
    <x v="64"/>
    <n v="8361"/>
    <s v="Sell"/>
    <n v="414.490531552244"/>
    <x v="3"/>
    <n v="3465555.334308312"/>
    <n v="-3465555.334308312"/>
  </r>
  <r>
    <x v="8"/>
    <x v="65"/>
    <n v="7727"/>
    <s v="Buy"/>
    <n v="389.0073174953457"/>
    <x v="4"/>
    <n v="3005859.542286536"/>
    <n v="3005859.542286536"/>
  </r>
  <r>
    <x v="9"/>
    <x v="66"/>
    <n v="315"/>
    <s v="Sell"/>
    <n v="341.314356371015"/>
    <x v="1"/>
    <n v="107514.0222568697"/>
    <n v="-107514.0222568697"/>
  </r>
  <r>
    <x v="14"/>
    <x v="67"/>
    <n v="9479"/>
    <s v="Buy"/>
    <n v="414.490531552244"/>
    <x v="2"/>
    <n v="3928955.748583721"/>
    <n v="3928955.748583721"/>
  </r>
  <r>
    <x v="3"/>
    <x v="68"/>
    <n v="4019"/>
    <s v="Sell"/>
    <n v="270.885991178185"/>
    <x v="3"/>
    <n v="1088690.798545126"/>
    <n v="-1088690.798545126"/>
  </r>
  <r>
    <x v="15"/>
    <x v="69"/>
    <n v="4674"/>
    <s v="Sell"/>
    <n v="180.0531262059241"/>
    <x v="1"/>
    <n v="841568.3118864892"/>
    <n v="-841568.3118864892"/>
  </r>
  <r>
    <x v="3"/>
    <x v="70"/>
    <n v="1071"/>
    <s v="Sell"/>
    <n v="270.885991178185"/>
    <x v="0"/>
    <n v="290118.8965518362"/>
    <n v="-290118.8965518362"/>
  </r>
  <r>
    <x v="19"/>
    <x v="71"/>
    <n v="2301"/>
    <s v="Sell"/>
    <n v="96.89628128982113"/>
    <x v="1"/>
    <n v="222958.3432478784"/>
    <n v="-222958.3432478784"/>
  </r>
  <r>
    <x v="8"/>
    <x v="72"/>
    <n v="529"/>
    <s v="Buy"/>
    <n v="389.0073174953457"/>
    <x v="1"/>
    <n v="205784.8709550379"/>
    <n v="205784.8709550379"/>
  </r>
  <r>
    <x v="6"/>
    <x v="73"/>
    <n v="6756"/>
    <s v="Buy"/>
    <n v="123.861936284177"/>
    <x v="4"/>
    <n v="836811.2415358998"/>
    <n v="836811.2415358998"/>
  </r>
  <r>
    <x v="6"/>
    <x v="74"/>
    <n v="5787"/>
    <s v="Buy"/>
    <n v="123.861936284177"/>
    <x v="3"/>
    <n v="716789.0252765323"/>
    <n v="716789.0252765323"/>
  </r>
  <r>
    <x v="15"/>
    <x v="75"/>
    <n v="4804"/>
    <s v="Buy"/>
    <n v="180.0531262059241"/>
    <x v="1"/>
    <n v="864975.2182932593"/>
    <n v="864975.2182932593"/>
  </r>
  <r>
    <x v="16"/>
    <x v="76"/>
    <n v="4467"/>
    <s v="Buy"/>
    <n v="206.9846048796064"/>
    <x v="4"/>
    <n v="924600.2299972017"/>
    <n v="924600.2299972017"/>
  </r>
  <r>
    <x v="7"/>
    <x v="77"/>
    <n v="9629"/>
    <s v="Sell"/>
    <n v="119.9965732129401"/>
    <x v="3"/>
    <n v="1155447.0034674"/>
    <n v="-1155447.0034674"/>
  </r>
  <r>
    <x v="7"/>
    <x v="78"/>
    <n v="7305"/>
    <s v="Buy"/>
    <n v="119.9965732129401"/>
    <x v="1"/>
    <n v="876574.9673205275"/>
    <n v="876574.9673205275"/>
  </r>
  <r>
    <x v="15"/>
    <x v="79"/>
    <n v="476"/>
    <s v="Sell"/>
    <n v="180.0531262059241"/>
    <x v="3"/>
    <n v="85705.28807401986"/>
    <n v="-85705.28807401986"/>
  </r>
  <r>
    <x v="20"/>
    <x v="80"/>
    <n v="4999"/>
    <s v="Sell"/>
    <n v="173.2434416818088"/>
    <x v="1"/>
    <n v="866043.9649673622"/>
    <n v="-866043.9649673622"/>
  </r>
  <r>
    <x v="13"/>
    <x v="81"/>
    <n v="8834"/>
    <s v="Buy"/>
    <s v="null"/>
    <x v="3"/>
    <s v="null"/>
    <s v="null"/>
  </r>
  <r>
    <x v="6"/>
    <x v="82"/>
    <n v="9271"/>
    <s v="Sell"/>
    <n v="123.861936284177"/>
    <x v="2"/>
    <n v="1148324.011290605"/>
    <n v="-1148324.011290605"/>
  </r>
  <r>
    <x v="7"/>
    <x v="83"/>
    <n v="8479"/>
    <s v="Buy"/>
    <n v="119.9965732129401"/>
    <x v="1"/>
    <n v="1017450.944272519"/>
    <n v="1017450.944272519"/>
  </r>
  <r>
    <x v="9"/>
    <x v="84"/>
    <n v="2102"/>
    <s v="Buy"/>
    <n v="341.314356371015"/>
    <x v="0"/>
    <n v="717442.7770918735"/>
    <n v="717442.7770918735"/>
  </r>
  <r>
    <x v="4"/>
    <x v="85"/>
    <n v="1594"/>
    <s v="Sell"/>
    <n v="201.9127382476076"/>
    <x v="3"/>
    <n v="321848.9047666865"/>
    <n v="-321848.9047666865"/>
  </r>
  <r>
    <x v="0"/>
    <x v="86"/>
    <n v="8505"/>
    <s v="Sell"/>
    <n v="90.86556347157138"/>
    <x v="4"/>
    <n v="772811.6173257146"/>
    <n v="-772811.6173257146"/>
  </r>
  <r>
    <x v="17"/>
    <x v="87"/>
    <n v="316"/>
    <s v="Sell"/>
    <n v="980.0563396972875"/>
    <x v="3"/>
    <n v="309697.8033443429"/>
    <n v="-309697.8033443429"/>
  </r>
  <r>
    <x v="17"/>
    <x v="88"/>
    <n v="850"/>
    <s v="Sell"/>
    <n v="980.0563396972875"/>
    <x v="1"/>
    <n v="833047.8887426944"/>
    <n v="-833047.8887426944"/>
  </r>
  <r>
    <x v="10"/>
    <x v="89"/>
    <n v="1226"/>
    <s v="Buy"/>
    <n v="11.50969959062191"/>
    <x v="0"/>
    <n v="14110.89169810246"/>
    <n v="14110.89169810246"/>
  </r>
  <r>
    <x v="5"/>
    <x v="90"/>
    <n v="2110"/>
    <s v="Sell"/>
    <n v="232.2099472327816"/>
    <x v="2"/>
    <n v="489962.9886611691"/>
    <n v="-489962.9886611691"/>
  </r>
  <r>
    <x v="4"/>
    <x v="91"/>
    <n v="4850"/>
    <s v="Sell"/>
    <n v="201.9127382476076"/>
    <x v="2"/>
    <n v="979276.7805008969"/>
    <n v="-979276.7805008969"/>
  </r>
  <r>
    <x v="8"/>
    <x v="92"/>
    <n v="880"/>
    <s v="Buy"/>
    <n v="389.0073174953457"/>
    <x v="3"/>
    <n v="342326.4393959042"/>
    <n v="342326.4393959042"/>
  </r>
  <r>
    <x v="0"/>
    <x v="93"/>
    <n v="9368"/>
    <s v="Buy"/>
    <n v="90.86556347157138"/>
    <x v="1"/>
    <n v="851228.5986016807"/>
    <n v="851228.5986016807"/>
  </r>
  <r>
    <x v="1"/>
    <x v="94"/>
    <n v="2375"/>
    <s v="Sell"/>
    <n v="188.3478429288263"/>
    <x v="3"/>
    <n v="447326.1269559625"/>
    <n v="-447326.1269559625"/>
  </r>
  <r>
    <x v="9"/>
    <x v="95"/>
    <n v="4863"/>
    <s v="Sell"/>
    <n v="341.314356371015"/>
    <x v="3"/>
    <n v="1659811.715032246"/>
    <n v="-1659811.715032246"/>
  </r>
  <r>
    <x v="12"/>
    <x v="96"/>
    <n v="3783"/>
    <s v="Sell"/>
    <n v="20.2758235257975"/>
    <x v="3"/>
    <n v="76703.44039809195"/>
    <n v="-76703.44039809195"/>
  </r>
  <r>
    <x v="15"/>
    <x v="97"/>
    <n v="5266"/>
    <s v="Buy"/>
    <n v="180.0531262059241"/>
    <x v="4"/>
    <n v="948159.7626003963"/>
    <n v="948159.7626003963"/>
  </r>
  <r>
    <x v="5"/>
    <x v="98"/>
    <n v="1014"/>
    <s v="Buy"/>
    <n v="232.2099472327816"/>
    <x v="4"/>
    <n v="235460.8864940405"/>
    <n v="235460.8864940405"/>
  </r>
  <r>
    <x v="10"/>
    <x v="99"/>
    <n v="523"/>
    <s v="Sell"/>
    <n v="11.50969959062191"/>
    <x v="2"/>
    <n v="6019.572885895259"/>
    <n v="-6019.572885895259"/>
  </r>
  <r>
    <x v="10"/>
    <x v="100"/>
    <n v="3473"/>
    <s v="Sell"/>
    <n v="11.50969959062191"/>
    <x v="1"/>
    <n v="39973.1866782299"/>
    <n v="-39973.1866782299"/>
  </r>
  <r>
    <x v="18"/>
    <x v="101"/>
    <n v="5518"/>
    <s v="Buy"/>
    <n v="60.51507290848035"/>
    <x v="2"/>
    <n v="333922.1723089946"/>
    <n v="333922.1723089946"/>
  </r>
  <r>
    <x v="3"/>
    <x v="102"/>
    <n v="5018"/>
    <s v="Sell"/>
    <n v="270.885991178185"/>
    <x v="1"/>
    <n v="1359305.903732132"/>
    <n v="-1359305.903732132"/>
  </r>
  <r>
    <x v="6"/>
    <x v="103"/>
    <n v="6740"/>
    <s v="Sell"/>
    <n v="123.861936284177"/>
    <x v="4"/>
    <n v="834829.450555353"/>
    <n v="-834829.450555353"/>
  </r>
  <r>
    <x v="20"/>
    <x v="104"/>
    <n v="6859"/>
    <s v="Sell"/>
    <n v="173.2434416818088"/>
    <x v="1"/>
    <n v="1188276.766495527"/>
    <n v="-1188276.766495527"/>
  </r>
  <r>
    <x v="12"/>
    <x v="21"/>
    <n v="8767"/>
    <s v="Sell"/>
    <n v="20.2758235257975"/>
    <x v="1"/>
    <n v="177758.1448506667"/>
    <n v="-177758.1448506667"/>
  </r>
  <r>
    <x v="7"/>
    <x v="105"/>
    <n v="7957"/>
    <s v="Buy"/>
    <n v="119.9965732129401"/>
    <x v="1"/>
    <n v="954812.7330553645"/>
    <n v="954812.7330553645"/>
  </r>
  <r>
    <x v="9"/>
    <x v="106"/>
    <n v="85"/>
    <s v="Sell"/>
    <n v="341.314356371015"/>
    <x v="2"/>
    <n v="29011.72029153627"/>
    <n v="-29011.72029153627"/>
  </r>
  <r>
    <x v="11"/>
    <x v="107"/>
    <n v="7479"/>
    <s v="Sell"/>
    <n v="236.5349046840691"/>
    <x v="0"/>
    <n v="1769044.552132153"/>
    <n v="-1769044.552132153"/>
  </r>
  <r>
    <x v="10"/>
    <x v="108"/>
    <n v="3094"/>
    <s v="Sell"/>
    <n v="11.50969959062191"/>
    <x v="2"/>
    <n v="35611.01053338419"/>
    <n v="-35611.01053338419"/>
  </r>
  <r>
    <x v="12"/>
    <x v="109"/>
    <n v="204"/>
    <s v="Sell"/>
    <n v="20.2758235257975"/>
    <x v="2"/>
    <n v="4136.26799926269"/>
    <n v="-4136.26799926269"/>
  </r>
  <r>
    <x v="14"/>
    <x v="110"/>
    <n v="2436"/>
    <s v="Buy"/>
    <n v="414.490531552244"/>
    <x v="1"/>
    <n v="1009698.934861266"/>
    <n v="1009698.934861266"/>
  </r>
  <r>
    <x v="2"/>
    <x v="111"/>
    <n v="2207"/>
    <s v="Buy"/>
    <n v="451.7862727014774"/>
    <x v="0"/>
    <n v="997092.3038521606"/>
    <n v="997092.3038521606"/>
  </r>
  <r>
    <x v="9"/>
    <x v="112"/>
    <n v="8480"/>
    <s v="Sell"/>
    <n v="341.314356371015"/>
    <x v="0"/>
    <n v="2894345.742026207"/>
    <n v="-2894345.742026207"/>
  </r>
  <r>
    <x v="19"/>
    <x v="113"/>
    <n v="8051"/>
    <s v="Sell"/>
    <n v="96.89628128982113"/>
    <x v="2"/>
    <n v="780111.96066435"/>
    <n v="-780111.96066435"/>
  </r>
  <r>
    <x v="5"/>
    <x v="114"/>
    <n v="8229"/>
    <s v="Buy"/>
    <n v="232.2099472327816"/>
    <x v="0"/>
    <n v="1910855.65577856"/>
    <n v="1910855.65577856"/>
  </r>
  <r>
    <x v="7"/>
    <x v="115"/>
    <n v="5800"/>
    <s v="Buy"/>
    <n v="119.9965732129401"/>
    <x v="4"/>
    <n v="695980.1246350526"/>
    <n v="695980.1246350526"/>
  </r>
  <r>
    <x v="1"/>
    <x v="116"/>
    <n v="5512"/>
    <s v="Buy"/>
    <n v="188.3478429288263"/>
    <x v="0"/>
    <n v="1038173.310223691"/>
    <n v="1038173.310223691"/>
  </r>
  <r>
    <x v="8"/>
    <x v="117"/>
    <n v="1831"/>
    <s v="Sell"/>
    <n v="389.0073174953457"/>
    <x v="2"/>
    <n v="712272.398333978"/>
    <n v="-712272.398333978"/>
  </r>
  <r>
    <x v="16"/>
    <x v="118"/>
    <n v="6582"/>
    <s v="Sell"/>
    <n v="206.9846048796064"/>
    <x v="2"/>
    <n v="1362372.669317569"/>
    <n v="-1362372.669317569"/>
  </r>
  <r>
    <x v="20"/>
    <x v="119"/>
    <n v="995"/>
    <s v="Sell"/>
    <n v="173.2434416818088"/>
    <x v="2"/>
    <n v="172377.2244733998"/>
    <n v="-172377.2244733998"/>
  </r>
  <r>
    <x v="18"/>
    <x v="120"/>
    <n v="2489"/>
    <s v="Buy"/>
    <n v="60.51507290848035"/>
    <x v="1"/>
    <n v="150622.0164692076"/>
    <n v="150622.0164692076"/>
  </r>
  <r>
    <x v="17"/>
    <x v="121"/>
    <n v="6148"/>
    <s v="Sell"/>
    <n v="980.0563396972875"/>
    <x v="1"/>
    <n v="6025386.376458923"/>
    <n v="-6025386.376458923"/>
  </r>
  <r>
    <x v="19"/>
    <x v="122"/>
    <n v="9381"/>
    <s v="Sell"/>
    <n v="96.89628128982113"/>
    <x v="1"/>
    <n v="908984.0147798121"/>
    <n v="-908984.0147798121"/>
  </r>
  <r>
    <x v="17"/>
    <x v="123"/>
    <n v="59"/>
    <s v="Buy"/>
    <n v="980.0563396972875"/>
    <x v="4"/>
    <n v="57823.32404213996"/>
    <n v="57823.32404213996"/>
  </r>
  <r>
    <x v="7"/>
    <x v="124"/>
    <n v="5780"/>
    <s v="Sell"/>
    <n v="119.9965732129401"/>
    <x v="0"/>
    <n v="693580.1931707938"/>
    <n v="-693580.1931707938"/>
  </r>
  <r>
    <x v="19"/>
    <x v="125"/>
    <n v="3721"/>
    <s v="Sell"/>
    <n v="96.89628128982113"/>
    <x v="2"/>
    <n v="360551.0626794244"/>
    <n v="-360551.0626794244"/>
  </r>
  <r>
    <x v="13"/>
    <x v="126"/>
    <n v="4665"/>
    <s v="Sell"/>
    <s v="null"/>
    <x v="2"/>
    <s v="null"/>
    <s v="null"/>
  </r>
  <r>
    <x v="19"/>
    <x v="127"/>
    <n v="8093"/>
    <s v="Buy"/>
    <n v="96.89628128982113"/>
    <x v="3"/>
    <n v="784181.6044785224"/>
    <n v="784181.6044785224"/>
  </r>
  <r>
    <x v="13"/>
    <x v="128"/>
    <n v="3980"/>
    <s v="Buy"/>
    <s v="null"/>
    <x v="2"/>
    <s v="null"/>
    <s v="null"/>
  </r>
  <r>
    <x v="11"/>
    <x v="129"/>
    <n v="1066"/>
    <s v="Sell"/>
    <n v="236.5349046840691"/>
    <x v="0"/>
    <n v="252146.2083932176"/>
    <n v="-252146.2083932176"/>
  </r>
  <r>
    <x v="7"/>
    <x v="130"/>
    <n v="6617"/>
    <s v="Sell"/>
    <n v="119.9965732129401"/>
    <x v="2"/>
    <n v="794017.3249500247"/>
    <n v="-794017.3249500247"/>
  </r>
  <r>
    <x v="20"/>
    <x v="131"/>
    <n v="9793"/>
    <s v="Sell"/>
    <n v="173.2434416818088"/>
    <x v="4"/>
    <n v="1696573.024389954"/>
    <n v="-1696573.024389954"/>
  </r>
  <r>
    <x v="9"/>
    <x v="81"/>
    <n v="478"/>
    <s v="Sell"/>
    <n v="341.314356371015"/>
    <x v="1"/>
    <n v="163148.2623453452"/>
    <n v="-163148.2623453452"/>
  </r>
  <r>
    <x v="1"/>
    <x v="132"/>
    <n v="2291"/>
    <s v="Sell"/>
    <n v="188.3478429288263"/>
    <x v="2"/>
    <n v="431504.9081499411"/>
    <n v="-431504.9081499411"/>
  </r>
  <r>
    <x v="13"/>
    <x v="133"/>
    <n v="729"/>
    <s v="Sell"/>
    <s v="null"/>
    <x v="4"/>
    <s v="null"/>
    <s v="null"/>
  </r>
  <r>
    <x v="0"/>
    <x v="134"/>
    <n v="186"/>
    <s v="Buy"/>
    <n v="90.86556347157138"/>
    <x v="1"/>
    <n v="16900.99480571227"/>
    <n v="16900.99480571227"/>
  </r>
  <r>
    <x v="16"/>
    <x v="135"/>
    <n v="454"/>
    <s v="Buy"/>
    <n v="206.9846048796064"/>
    <x v="4"/>
    <n v="93971.01061534131"/>
    <n v="93971.01061534131"/>
  </r>
  <r>
    <x v="15"/>
    <x v="136"/>
    <n v="5579"/>
    <s v="Sell"/>
    <n v="180.0531262059241"/>
    <x v="0"/>
    <n v="1004516.39110285"/>
    <n v="-1004516.39110285"/>
  </r>
  <r>
    <x v="9"/>
    <x v="137"/>
    <n v="759"/>
    <s v="Sell"/>
    <n v="341.314356371015"/>
    <x v="0"/>
    <n v="259057.5964856004"/>
    <n v="-259057.5964856004"/>
  </r>
  <r>
    <x v="1"/>
    <x v="138"/>
    <n v="7958"/>
    <s v="Buy"/>
    <n v="188.3478429288263"/>
    <x v="2"/>
    <n v="1498872.1340276"/>
    <n v="1498872.1340276"/>
  </r>
  <r>
    <x v="12"/>
    <x v="139"/>
    <n v="2300"/>
    <s v="Sell"/>
    <n v="20.2758235257975"/>
    <x v="2"/>
    <n v="46634.39410933424"/>
    <n v="-46634.39410933424"/>
  </r>
  <r>
    <x v="18"/>
    <x v="140"/>
    <n v="8700"/>
    <s v="Sell"/>
    <n v="60.51507290848035"/>
    <x v="4"/>
    <n v="526481.134303779"/>
    <n v="-526481.134303779"/>
  </r>
  <r>
    <x v="8"/>
    <x v="141"/>
    <n v="8483"/>
    <s v="Buy"/>
    <n v="389.0073174953457"/>
    <x v="1"/>
    <n v="3299949.074313018"/>
    <n v="3299949.074313018"/>
  </r>
  <r>
    <x v="5"/>
    <x v="142"/>
    <n v="1005"/>
    <s v="Sell"/>
    <n v="232.2099472327816"/>
    <x v="1"/>
    <n v="233370.9969689455"/>
    <n v="-233370.9969689455"/>
  </r>
  <r>
    <x v="17"/>
    <x v="143"/>
    <n v="2051"/>
    <s v="Buy"/>
    <n v="980.0563396972875"/>
    <x v="0"/>
    <n v="2010095.552719137"/>
    <n v="2010095.552719137"/>
  </r>
  <r>
    <x v="11"/>
    <x v="144"/>
    <n v="5715"/>
    <s v="Sell"/>
    <n v="236.5349046840691"/>
    <x v="2"/>
    <n v="1351796.980269455"/>
    <n v="-1351796.980269455"/>
  </r>
  <r>
    <x v="18"/>
    <x v="145"/>
    <n v="5967"/>
    <s v="Sell"/>
    <n v="60.51507290848035"/>
    <x v="0"/>
    <n v="361093.4400449023"/>
    <n v="-361093.4400449023"/>
  </r>
  <r>
    <x v="12"/>
    <x v="146"/>
    <n v="9908"/>
    <s v="Buy"/>
    <n v="20.2758235257975"/>
    <x v="0"/>
    <n v="200892.8594936016"/>
    <n v="200892.8594936016"/>
  </r>
  <r>
    <x v="5"/>
    <x v="147"/>
    <n v="922"/>
    <s v="Sell"/>
    <n v="232.2099472327816"/>
    <x v="2"/>
    <n v="214097.5713486246"/>
    <n v="-214097.5713486246"/>
  </r>
  <r>
    <x v="2"/>
    <x v="148"/>
    <n v="6550"/>
    <s v="Sell"/>
    <n v="451.7862727014774"/>
    <x v="2"/>
    <n v="2959200.086194677"/>
    <n v="-2959200.086194677"/>
  </r>
  <r>
    <x v="6"/>
    <x v="149"/>
    <n v="3601"/>
    <s v="Buy"/>
    <n v="123.861936284177"/>
    <x v="0"/>
    <n v="446026.8325593214"/>
    <n v="446026.8325593214"/>
  </r>
  <r>
    <x v="13"/>
    <x v="150"/>
    <n v="5256"/>
    <s v="Buy"/>
    <s v="null"/>
    <x v="0"/>
    <s v="null"/>
    <s v="null"/>
  </r>
  <r>
    <x v="14"/>
    <x v="151"/>
    <n v="3661"/>
    <s v="Buy"/>
    <n v="414.490531552244"/>
    <x v="0"/>
    <n v="1517449.836012765"/>
    <n v="1517449.836012765"/>
  </r>
  <r>
    <x v="2"/>
    <x v="152"/>
    <n v="4629"/>
    <s v="Sell"/>
    <n v="451.7862727014774"/>
    <x v="1"/>
    <n v="2091318.656335139"/>
    <n v="-2091318.656335139"/>
  </r>
  <r>
    <x v="17"/>
    <x v="153"/>
    <n v="5020"/>
    <s v="Sell"/>
    <n v="980.0563396972875"/>
    <x v="0"/>
    <n v="4919882.825280383"/>
    <n v="-4919882.825280383"/>
  </r>
  <r>
    <x v="5"/>
    <x v="154"/>
    <n v="5284"/>
    <s v="Sell"/>
    <n v="232.2099472327816"/>
    <x v="3"/>
    <n v="1226997.361178018"/>
    <n v="-1226997.361178018"/>
  </r>
  <r>
    <x v="2"/>
    <x v="155"/>
    <n v="9644"/>
    <s v="Buy"/>
    <n v="451.7862727014774"/>
    <x v="3"/>
    <n v="4357026.813933048"/>
    <n v="4357026.813933048"/>
  </r>
  <r>
    <x v="9"/>
    <x v="156"/>
    <n v="3288"/>
    <s v="Buy"/>
    <n v="341.314356371015"/>
    <x v="1"/>
    <n v="1122241.603747897"/>
    <n v="1122241.603747897"/>
  </r>
  <r>
    <x v="17"/>
    <x v="157"/>
    <n v="166"/>
    <s v="Sell"/>
    <n v="980.0563396972875"/>
    <x v="3"/>
    <n v="162689.3523897497"/>
    <n v="-162689.3523897497"/>
  </r>
  <r>
    <x v="1"/>
    <x v="158"/>
    <n v="8374"/>
    <s v="Buy"/>
    <n v="188.3478429288263"/>
    <x v="4"/>
    <n v="1577224.836685992"/>
    <n v="1577224.836685992"/>
  </r>
  <r>
    <x v="1"/>
    <x v="159"/>
    <n v="5512"/>
    <s v="Sell"/>
    <n v="188.3478429288263"/>
    <x v="0"/>
    <n v="1038173.310223691"/>
    <n v="-1038173.310223691"/>
  </r>
  <r>
    <x v="14"/>
    <x v="160"/>
    <n v="4052"/>
    <s v="Sell"/>
    <n v="414.490531552244"/>
    <x v="0"/>
    <n v="1679515.633849693"/>
    <n v="-1679515.633849693"/>
  </r>
  <r>
    <x v="1"/>
    <x v="161"/>
    <n v="3111"/>
    <s v="Sell"/>
    <n v="188.3478429288263"/>
    <x v="0"/>
    <n v="585950.1393515787"/>
    <n v="-585950.1393515787"/>
  </r>
  <r>
    <x v="4"/>
    <x v="162"/>
    <n v="3394"/>
    <s v="Sell"/>
    <n v="201.9127382476076"/>
    <x v="0"/>
    <n v="685291.8336123802"/>
    <n v="-685291.8336123802"/>
  </r>
  <r>
    <x v="11"/>
    <x v="163"/>
    <n v="9199"/>
    <s v="Sell"/>
    <n v="236.5349046840691"/>
    <x v="0"/>
    <n v="2175884.588188752"/>
    <n v="-2175884.588188752"/>
  </r>
  <r>
    <x v="10"/>
    <x v="164"/>
    <n v="7496"/>
    <s v="Buy"/>
    <n v="11.50969959062191"/>
    <x v="1"/>
    <n v="86276.70813130184"/>
    <n v="86276.70813130184"/>
  </r>
  <r>
    <x v="20"/>
    <x v="165"/>
    <n v="9311"/>
    <s v="Buy"/>
    <n v="173.2434416818088"/>
    <x v="3"/>
    <n v="1613069.685499322"/>
    <n v="1613069.685499322"/>
  </r>
  <r>
    <x v="1"/>
    <x v="166"/>
    <n v="9451"/>
    <s v="Buy"/>
    <n v="188.3478429288263"/>
    <x v="3"/>
    <n v="1780075.463520337"/>
    <n v="1780075.463520337"/>
  </r>
  <r>
    <x v="3"/>
    <x v="167"/>
    <n v="8340"/>
    <s v="Sell"/>
    <n v="270.885991178185"/>
    <x v="3"/>
    <n v="2259189.166426063"/>
    <n v="-2259189.166426063"/>
  </r>
  <r>
    <x v="7"/>
    <x v="168"/>
    <n v="5230"/>
    <s v="Sell"/>
    <n v="119.9965732129401"/>
    <x v="0"/>
    <n v="627582.0779036768"/>
    <n v="-627582.0779036768"/>
  </r>
  <r>
    <x v="6"/>
    <x v="169"/>
    <n v="3113"/>
    <s v="Buy"/>
    <n v="123.861936284177"/>
    <x v="0"/>
    <n v="385582.207652643"/>
    <n v="385582.207652643"/>
  </r>
  <r>
    <x v="12"/>
    <x v="170"/>
    <n v="8691"/>
    <s v="Buy"/>
    <n v="20.2758235257975"/>
    <x v="4"/>
    <n v="176217.1822627061"/>
    <n v="176217.1822627061"/>
  </r>
  <r>
    <x v="18"/>
    <x v="171"/>
    <n v="9910"/>
    <s v="Buy"/>
    <n v="60.51507290848035"/>
    <x v="3"/>
    <n v="599704.3725230403"/>
    <n v="599704.3725230403"/>
  </r>
  <r>
    <x v="4"/>
    <x v="172"/>
    <n v="5123"/>
    <s v="Buy"/>
    <n v="201.9127382476076"/>
    <x v="0"/>
    <n v="1034398.958042494"/>
    <n v="1034398.958042494"/>
  </r>
  <r>
    <x v="10"/>
    <x v="173"/>
    <n v="5910"/>
    <s v="Sell"/>
    <n v="11.50969959062191"/>
    <x v="3"/>
    <n v="68022.32458057549"/>
    <n v="-68022.32458057549"/>
  </r>
  <r>
    <x v="3"/>
    <x v="174"/>
    <n v="2432"/>
    <s v="Sell"/>
    <n v="270.885991178185"/>
    <x v="1"/>
    <n v="658794.7305453459"/>
    <n v="-658794.7305453459"/>
  </r>
  <r>
    <x v="13"/>
    <x v="175"/>
    <n v="7802"/>
    <s v="Sell"/>
    <s v="null"/>
    <x v="1"/>
    <s v="null"/>
    <s v="null"/>
  </r>
  <r>
    <x v="7"/>
    <x v="176"/>
    <n v="6415"/>
    <s v="Sell"/>
    <n v="119.9965732129401"/>
    <x v="4"/>
    <n v="769778.0171610108"/>
    <n v="-769778.0171610108"/>
  </r>
  <r>
    <x v="11"/>
    <x v="177"/>
    <n v="9484"/>
    <s v="Sell"/>
    <n v="236.5349046840691"/>
    <x v="1"/>
    <n v="2243297.036023711"/>
    <n v="-2243297.036023711"/>
  </r>
  <r>
    <x v="9"/>
    <x v="178"/>
    <n v="1720"/>
    <s v="Buy"/>
    <n v="341.314356371015"/>
    <x v="3"/>
    <n v="587060.6929581458"/>
    <n v="587060.6929581458"/>
  </r>
  <r>
    <x v="7"/>
    <x v="179"/>
    <n v="3303"/>
    <s v="Buy"/>
    <n v="119.9965732129401"/>
    <x v="2"/>
    <n v="396348.6813223411"/>
    <n v="396348.6813223411"/>
  </r>
  <r>
    <x v="8"/>
    <x v="180"/>
    <n v="3966"/>
    <s v="Sell"/>
    <n v="389.0073174953457"/>
    <x v="0"/>
    <n v="1542803.021186541"/>
    <n v="-1542803.021186541"/>
  </r>
  <r>
    <x v="8"/>
    <x v="181"/>
    <n v="6720"/>
    <s v="Sell"/>
    <n v="389.0073174953457"/>
    <x v="3"/>
    <n v="2614129.173568723"/>
    <n v="-2614129.173568723"/>
  </r>
  <r>
    <x v="20"/>
    <x v="182"/>
    <n v="463"/>
    <s v="Sell"/>
    <n v="173.2434416818088"/>
    <x v="4"/>
    <n v="80211.71349867748"/>
    <n v="-80211.71349867748"/>
  </r>
  <r>
    <x v="1"/>
    <x v="183"/>
    <n v="831"/>
    <s v="Buy"/>
    <n v="188.3478429288263"/>
    <x v="1"/>
    <n v="156517.0574738547"/>
    <n v="156517.0574738547"/>
  </r>
  <r>
    <x v="8"/>
    <x v="184"/>
    <n v="2655"/>
    <s v="Sell"/>
    <n v="389.0073174953457"/>
    <x v="2"/>
    <n v="1032814.427950143"/>
    <n v="-1032814.427950143"/>
  </r>
  <r>
    <x v="5"/>
    <x v="185"/>
    <n v="5200"/>
    <s v="Sell"/>
    <n v="232.2099472327816"/>
    <x v="0"/>
    <n v="1207491.725610464"/>
    <n v="-1207491.725610464"/>
  </r>
  <r>
    <x v="20"/>
    <x v="186"/>
    <n v="5273"/>
    <s v="Sell"/>
    <n v="173.2434416818088"/>
    <x v="4"/>
    <n v="913512.6679881779"/>
    <n v="-913512.6679881779"/>
  </r>
  <r>
    <x v="0"/>
    <x v="187"/>
    <n v="7544"/>
    <s v="Sell"/>
    <n v="90.86556347157138"/>
    <x v="4"/>
    <n v="685489.8108295344"/>
    <n v="-685489.8108295344"/>
  </r>
  <r>
    <x v="20"/>
    <x v="188"/>
    <n v="4670"/>
    <s v="Sell"/>
    <n v="173.2434416818088"/>
    <x v="3"/>
    <n v="809046.8726540471"/>
    <n v="-809046.8726540471"/>
  </r>
  <r>
    <x v="2"/>
    <x v="189"/>
    <n v="6082"/>
    <s v="Buy"/>
    <n v="451.7862727014774"/>
    <x v="1"/>
    <n v="2747764.110570386"/>
    <n v="2747764.110570386"/>
  </r>
  <r>
    <x v="6"/>
    <x v="190"/>
    <n v="2240"/>
    <s v="Buy"/>
    <n v="123.861936284177"/>
    <x v="2"/>
    <n v="277450.7372765565"/>
    <n v="277450.7372765565"/>
  </r>
  <r>
    <x v="13"/>
    <x v="191"/>
    <n v="278"/>
    <s v="Sell"/>
    <s v="null"/>
    <x v="4"/>
    <s v="null"/>
    <s v="null"/>
  </r>
  <r>
    <x v="14"/>
    <x v="192"/>
    <n v="5495"/>
    <s v="Buy"/>
    <n v="414.490531552244"/>
    <x v="2"/>
    <n v="2277625.470879581"/>
    <n v="2277625.470879581"/>
  </r>
  <r>
    <x v="1"/>
    <x v="193"/>
    <n v="1570"/>
    <s v="Sell"/>
    <n v="188.3478429288263"/>
    <x v="3"/>
    <n v="295706.1133982573"/>
    <n v="-295706.1133982573"/>
  </r>
  <r>
    <x v="13"/>
    <x v="194"/>
    <n v="1682"/>
    <s v="Sell"/>
    <s v="null"/>
    <x v="4"/>
    <s v="null"/>
    <s v="null"/>
  </r>
  <r>
    <x v="11"/>
    <x v="195"/>
    <n v="5609"/>
    <s v="Buy"/>
    <n v="236.5349046840691"/>
    <x v="4"/>
    <n v="1326724.280372943"/>
    <n v="1326724.280372943"/>
  </r>
  <r>
    <x v="9"/>
    <x v="196"/>
    <n v="6544"/>
    <s v="Sell"/>
    <n v="341.314356371015"/>
    <x v="3"/>
    <n v="2233561.148091922"/>
    <n v="-2233561.148091922"/>
  </r>
  <r>
    <x v="15"/>
    <x v="197"/>
    <n v="9977"/>
    <s v="Sell"/>
    <n v="180.0531262059241"/>
    <x v="2"/>
    <n v="1796390.040156505"/>
    <n v="-1796390.040156505"/>
  </r>
  <r>
    <x v="8"/>
    <x v="198"/>
    <n v="8900"/>
    <s v="Sell"/>
    <n v="389.0073174953457"/>
    <x v="0"/>
    <n v="3462165.125708577"/>
    <n v="-3462165.125708577"/>
  </r>
  <r>
    <x v="7"/>
    <x v="199"/>
    <n v="6226"/>
    <s v="Sell"/>
    <n v="119.9965732129401"/>
    <x v="4"/>
    <n v="747098.6648237651"/>
    <n v="-747098.6648237651"/>
  </r>
  <r>
    <x v="3"/>
    <x v="200"/>
    <n v="4943"/>
    <s v="Buy"/>
    <n v="270.885991178185"/>
    <x v="3"/>
    <n v="1338989.454393768"/>
    <n v="1338989.454393768"/>
  </r>
  <r>
    <x v="17"/>
    <x v="201"/>
    <n v="8252"/>
    <s v="Sell"/>
    <n v="980.0563396972875"/>
    <x v="4"/>
    <n v="8087424.915182017"/>
    <n v="-8087424.915182017"/>
  </r>
  <r>
    <x v="19"/>
    <x v="202"/>
    <n v="3934"/>
    <s v="Buy"/>
    <n v="96.89628128982113"/>
    <x v="4"/>
    <n v="381189.9705941564"/>
    <n v="381189.9705941564"/>
  </r>
  <r>
    <x v="4"/>
    <x v="203"/>
    <n v="9118"/>
    <s v="Sell"/>
    <n v="201.9127382476076"/>
    <x v="4"/>
    <n v="1841040.347341686"/>
    <n v="-1841040.347341686"/>
  </r>
  <r>
    <x v="4"/>
    <x v="204"/>
    <n v="1919"/>
    <s v="Sell"/>
    <n v="201.9127382476076"/>
    <x v="2"/>
    <n v="387470.544697159"/>
    <n v="-387470.544697159"/>
  </r>
  <r>
    <x v="7"/>
    <x v="205"/>
    <n v="1722"/>
    <s v="Sell"/>
    <n v="119.9965732129401"/>
    <x v="0"/>
    <n v="206634.0990726829"/>
    <n v="-206634.0990726829"/>
  </r>
  <r>
    <x v="9"/>
    <x v="206"/>
    <n v="6014"/>
    <s v="Sell"/>
    <n v="341.314356371015"/>
    <x v="3"/>
    <n v="2052664.539215284"/>
    <n v="-2052664.539215284"/>
  </r>
  <r>
    <x v="4"/>
    <x v="207"/>
    <n v="4825"/>
    <s v="Sell"/>
    <n v="201.9127382476076"/>
    <x v="4"/>
    <n v="974228.9620447067"/>
    <n v="-974228.9620447067"/>
  </r>
  <r>
    <x v="12"/>
    <x v="208"/>
    <n v="6578"/>
    <s v="Sell"/>
    <n v="20.2758235257975"/>
    <x v="3"/>
    <n v="133374.367152696"/>
    <n v="-133374.367152696"/>
  </r>
  <r>
    <x v="0"/>
    <x v="209"/>
    <n v="6430"/>
    <s v="Sell"/>
    <n v="90.86556347157138"/>
    <x v="3"/>
    <n v="584265.5731222039"/>
    <n v="-584265.5731222039"/>
  </r>
  <r>
    <x v="0"/>
    <x v="210"/>
    <n v="7006"/>
    <s v="Sell"/>
    <n v="90.86556347157138"/>
    <x v="2"/>
    <n v="636604.137681829"/>
    <n v="-636604.137681829"/>
  </r>
  <r>
    <x v="5"/>
    <x v="211"/>
    <n v="3095"/>
    <s v="Buy"/>
    <n v="232.2099472327816"/>
    <x v="2"/>
    <n v="718689.786685459"/>
    <n v="718689.786685459"/>
  </r>
  <r>
    <x v="3"/>
    <x v="212"/>
    <n v="9741"/>
    <s v="Buy"/>
    <n v="270.885991178185"/>
    <x v="0"/>
    <n v="2638700.4400667"/>
    <n v="2638700.4400667"/>
  </r>
  <r>
    <x v="7"/>
    <x v="113"/>
    <n v="5466"/>
    <s v="Buy"/>
    <n v="119.9965732129401"/>
    <x v="1"/>
    <n v="655901.2691819306"/>
    <n v="655901.2691819306"/>
  </r>
  <r>
    <x v="18"/>
    <x v="213"/>
    <n v="5774"/>
    <s v="Sell"/>
    <n v="60.51507290848035"/>
    <x v="3"/>
    <n v="349414.0309735655"/>
    <n v="-349414.0309735655"/>
  </r>
  <r>
    <x v="6"/>
    <x v="214"/>
    <n v="5017"/>
    <s v="Buy"/>
    <n v="123.861936284177"/>
    <x v="2"/>
    <n v="621415.334337716"/>
    <n v="621415.334337716"/>
  </r>
  <r>
    <x v="8"/>
    <x v="215"/>
    <n v="5421"/>
    <s v="Buy"/>
    <n v="389.0073174953457"/>
    <x v="4"/>
    <n v="2108808.668142269"/>
    <n v="2108808.668142269"/>
  </r>
  <r>
    <x v="8"/>
    <x v="216"/>
    <n v="4295"/>
    <s v="Sell"/>
    <n v="389.0073174953457"/>
    <x v="3"/>
    <n v="1670786.42864251"/>
    <n v="-1670786.42864251"/>
  </r>
  <r>
    <x v="12"/>
    <x v="217"/>
    <n v="9858"/>
    <s v="Sell"/>
    <n v="20.2758235257975"/>
    <x v="2"/>
    <n v="199879.0683173118"/>
    <n v="-199879.0683173118"/>
  </r>
  <r>
    <x v="7"/>
    <x v="218"/>
    <n v="5096"/>
    <s v="Buy"/>
    <n v="119.9965732129401"/>
    <x v="1"/>
    <n v="611502.5370931427"/>
    <n v="611502.5370931427"/>
  </r>
  <r>
    <x v="1"/>
    <x v="219"/>
    <n v="4103"/>
    <s v="Buy"/>
    <n v="188.3478429288263"/>
    <x v="2"/>
    <n v="772791.1995369743"/>
    <n v="772791.1995369743"/>
  </r>
  <r>
    <x v="15"/>
    <x v="220"/>
    <n v="1228"/>
    <s v="Sell"/>
    <n v="180.0531262059241"/>
    <x v="0"/>
    <n v="221105.2389808748"/>
    <n v="-221105.2389808748"/>
  </r>
  <r>
    <x v="20"/>
    <x v="221"/>
    <n v="5486"/>
    <s v="Buy"/>
    <n v="173.2434416818088"/>
    <x v="4"/>
    <n v="950413.5210664031"/>
    <n v="950413.5210664031"/>
  </r>
  <r>
    <x v="2"/>
    <x v="222"/>
    <n v="6336"/>
    <s v="Buy"/>
    <n v="451.7862727014774"/>
    <x v="4"/>
    <n v="2862517.823836561"/>
    <n v="2862517.823836561"/>
  </r>
  <r>
    <x v="1"/>
    <x v="223"/>
    <n v="8030"/>
    <s v="Buy"/>
    <n v="188.3478429288263"/>
    <x v="3"/>
    <n v="1512433.178718475"/>
    <n v="1512433.178718475"/>
  </r>
  <r>
    <x v="6"/>
    <x v="224"/>
    <n v="9963"/>
    <s v="Sell"/>
    <n v="123.861936284177"/>
    <x v="3"/>
    <n v="1234036.471199255"/>
    <n v="-1234036.471199255"/>
  </r>
  <r>
    <x v="6"/>
    <x v="225"/>
    <n v="8650"/>
    <s v="Sell"/>
    <n v="123.861936284177"/>
    <x v="2"/>
    <n v="1071405.748858131"/>
    <n v="-1071405.748858131"/>
  </r>
  <r>
    <x v="9"/>
    <x v="86"/>
    <n v="8708"/>
    <s v="Sell"/>
    <n v="341.314356371015"/>
    <x v="0"/>
    <n v="2972165.415278798"/>
    <n v="-2972165.415278798"/>
  </r>
  <r>
    <x v="8"/>
    <x v="77"/>
    <n v="7214"/>
    <s v="Sell"/>
    <n v="389.0073174953457"/>
    <x v="3"/>
    <n v="2806298.788411424"/>
    <n v="-2806298.788411424"/>
  </r>
  <r>
    <x v="6"/>
    <x v="226"/>
    <n v="5253"/>
    <s v="Buy"/>
    <n v="123.861936284177"/>
    <x v="2"/>
    <n v="650646.7513007818"/>
    <n v="650646.7513007818"/>
  </r>
  <r>
    <x v="17"/>
    <x v="227"/>
    <n v="7548"/>
    <s v="Sell"/>
    <n v="980.0563396972875"/>
    <x v="1"/>
    <n v="7397465.252035126"/>
    <n v="-7397465.252035126"/>
  </r>
  <r>
    <x v="4"/>
    <x v="228"/>
    <n v="7042"/>
    <s v="Sell"/>
    <n v="201.9127382476076"/>
    <x v="4"/>
    <n v="1421869.502739653"/>
    <n v="-1421869.502739653"/>
  </r>
  <r>
    <x v="3"/>
    <x v="229"/>
    <n v="3340"/>
    <s v="Buy"/>
    <n v="270.885991178185"/>
    <x v="4"/>
    <n v="904759.2105351379"/>
    <n v="904759.2105351379"/>
  </r>
  <r>
    <x v="19"/>
    <x v="230"/>
    <n v="5514"/>
    <s v="Sell"/>
    <n v="96.89628128982113"/>
    <x v="2"/>
    <n v="534286.0950320737"/>
    <n v="-534286.0950320737"/>
  </r>
  <r>
    <x v="1"/>
    <x v="231"/>
    <n v="5532"/>
    <s v="Buy"/>
    <n v="188.3478429288263"/>
    <x v="1"/>
    <n v="1041940.267082267"/>
    <n v="1041940.267082267"/>
  </r>
  <r>
    <x v="5"/>
    <x v="232"/>
    <n v="4981"/>
    <s v="Sell"/>
    <n v="232.2099472327816"/>
    <x v="4"/>
    <n v="1156637.747166485"/>
    <n v="-1156637.747166485"/>
  </r>
  <r>
    <x v="14"/>
    <x v="233"/>
    <n v="3904"/>
    <s v="Buy"/>
    <n v="414.490531552244"/>
    <x v="4"/>
    <n v="1618171.035179961"/>
    <n v="1618171.035179961"/>
  </r>
  <r>
    <x v="2"/>
    <x v="234"/>
    <n v="453"/>
    <s v="Sell"/>
    <n v="451.7862727014774"/>
    <x v="3"/>
    <n v="204659.1815337693"/>
    <n v="-204659.1815337693"/>
  </r>
  <r>
    <x v="6"/>
    <x v="235"/>
    <n v="8091"/>
    <s v="Sell"/>
    <n v="123.861936284177"/>
    <x v="0"/>
    <n v="1002166.926475276"/>
    <n v="-1002166.926475276"/>
  </r>
  <r>
    <x v="8"/>
    <x v="236"/>
    <n v="7175"/>
    <s v="Buy"/>
    <n v="389.0073174953457"/>
    <x v="3"/>
    <n v="2791127.503029106"/>
    <n v="2791127.503029106"/>
  </r>
  <r>
    <x v="4"/>
    <x v="237"/>
    <n v="2604"/>
    <s v="Buy"/>
    <n v="201.9127382476076"/>
    <x v="4"/>
    <n v="525780.7703967702"/>
    <n v="525780.7703967702"/>
  </r>
  <r>
    <x v="4"/>
    <x v="238"/>
    <n v="2098"/>
    <s v="Sell"/>
    <n v="201.9127382476076"/>
    <x v="3"/>
    <n v="423612.9248434808"/>
    <n v="-423612.9248434808"/>
  </r>
  <r>
    <x v="17"/>
    <x v="239"/>
    <n v="2077"/>
    <s v="Sell"/>
    <n v="980.0563396972875"/>
    <x v="4"/>
    <n v="2035577.017551266"/>
    <n v="-2035577.017551266"/>
  </r>
  <r>
    <x v="14"/>
    <x v="240"/>
    <n v="620"/>
    <s v="Sell"/>
    <n v="414.490531552244"/>
    <x v="0"/>
    <n v="256984.1295623913"/>
    <n v="-256984.1295623913"/>
  </r>
  <r>
    <x v="5"/>
    <x v="239"/>
    <n v="2537"/>
    <s v="Sell"/>
    <n v="232.2099472327816"/>
    <x v="1"/>
    <n v="589116.6361295669"/>
    <n v="-589116.6361295669"/>
  </r>
  <r>
    <x v="12"/>
    <x v="241"/>
    <n v="9325"/>
    <s v="Buy"/>
    <n v="20.2758235257975"/>
    <x v="3"/>
    <n v="189072.0543780617"/>
    <n v="189072.0543780617"/>
  </r>
  <r>
    <x v="8"/>
    <x v="242"/>
    <n v="2317"/>
    <s v="Sell"/>
    <n v="389.0073174953457"/>
    <x v="1"/>
    <n v="901329.9546367161"/>
    <n v="-901329.9546367161"/>
  </r>
  <r>
    <x v="6"/>
    <x v="243"/>
    <n v="890"/>
    <s v="Buy"/>
    <n v="123.861936284177"/>
    <x v="2"/>
    <n v="110237.1232929175"/>
    <n v="110237.1232929175"/>
  </r>
  <r>
    <x v="1"/>
    <x v="244"/>
    <n v="9255"/>
    <s v="Sell"/>
    <n v="188.3478429288263"/>
    <x v="4"/>
    <n v="1743159.286306287"/>
    <n v="-1743159.286306287"/>
  </r>
  <r>
    <x v="17"/>
    <x v="118"/>
    <n v="7496"/>
    <s v="Buy"/>
    <n v="980.0563396972875"/>
    <x v="3"/>
    <n v="7346502.322370867"/>
    <n v="7346502.322370867"/>
  </r>
  <r>
    <x v="5"/>
    <x v="245"/>
    <n v="1568"/>
    <s v="Buy"/>
    <n v="232.2099472327816"/>
    <x v="3"/>
    <n v="364105.1972610015"/>
    <n v="364105.1972610015"/>
  </r>
  <r>
    <x v="14"/>
    <x v="246"/>
    <n v="6791"/>
    <s v="Sell"/>
    <n v="414.490531552244"/>
    <x v="2"/>
    <n v="2814805.199771289"/>
    <n v="-2814805.199771289"/>
  </r>
  <r>
    <x v="11"/>
    <x v="247"/>
    <n v="8538"/>
    <s v="Sell"/>
    <n v="236.5349046840691"/>
    <x v="2"/>
    <n v="2019535.016192582"/>
    <n v="-2019535.016192582"/>
  </r>
  <r>
    <x v="10"/>
    <x v="248"/>
    <n v="9762"/>
    <s v="Sell"/>
    <n v="11.50969959062191"/>
    <x v="1"/>
    <n v="112357.6874036511"/>
    <n v="-112357.6874036511"/>
  </r>
  <r>
    <x v="5"/>
    <x v="249"/>
    <n v="854"/>
    <s v="Sell"/>
    <n v="232.2099472327816"/>
    <x v="2"/>
    <n v="198307.2949367955"/>
    <n v="-198307.2949367955"/>
  </r>
  <r>
    <x v="15"/>
    <x v="250"/>
    <n v="7020"/>
    <s v="Buy"/>
    <n v="180.0531262059241"/>
    <x v="0"/>
    <n v="1263972.945965587"/>
    <n v="1263972.945965587"/>
  </r>
  <r>
    <x v="12"/>
    <x v="251"/>
    <n v="6115"/>
    <s v="Sell"/>
    <n v="20.2758235257975"/>
    <x v="1"/>
    <n v="123986.6608602517"/>
    <n v="-123986.6608602517"/>
  </r>
  <r>
    <x v="7"/>
    <x v="198"/>
    <n v="5018"/>
    <s v="Buy"/>
    <n v="119.9965732129401"/>
    <x v="1"/>
    <n v="602142.8043825334"/>
    <n v="602142.8043825334"/>
  </r>
  <r>
    <x v="18"/>
    <x v="252"/>
    <n v="501"/>
    <s v="Sell"/>
    <n v="60.51507290848035"/>
    <x v="0"/>
    <n v="30318.05152714865"/>
    <n v="-30318.05152714865"/>
  </r>
  <r>
    <x v="9"/>
    <x v="253"/>
    <n v="7012"/>
    <s v="Sell"/>
    <n v="341.314356371015"/>
    <x v="1"/>
    <n v="2393296.266873557"/>
    <n v="-2393296.266873557"/>
  </r>
  <r>
    <x v="9"/>
    <x v="254"/>
    <n v="7891"/>
    <s v="Buy"/>
    <n v="341.314356371015"/>
    <x v="3"/>
    <n v="2693311.586123679"/>
    <n v="2693311.586123679"/>
  </r>
  <r>
    <x v="19"/>
    <x v="255"/>
    <n v="3195"/>
    <s v="Buy"/>
    <n v="96.89628128982113"/>
    <x v="0"/>
    <n v="309583.6187209785"/>
    <n v="309583.6187209785"/>
  </r>
  <r>
    <x v="8"/>
    <x v="256"/>
    <n v="7153"/>
    <s v="Sell"/>
    <n v="389.0073174953457"/>
    <x v="4"/>
    <n v="2782569.342044208"/>
    <n v="-2782569.342044208"/>
  </r>
  <r>
    <x v="3"/>
    <x v="257"/>
    <n v="9730"/>
    <s v="Sell"/>
    <n v="270.885991178185"/>
    <x v="4"/>
    <n v="2635720.69416374"/>
    <n v="-2635720.69416374"/>
  </r>
  <r>
    <x v="4"/>
    <x v="258"/>
    <n v="1688"/>
    <s v="Sell"/>
    <n v="201.9127382476076"/>
    <x v="4"/>
    <n v="340828.7021619616"/>
    <n v="-340828.7021619616"/>
  </r>
  <r>
    <x v="10"/>
    <x v="259"/>
    <n v="1100"/>
    <s v="Sell"/>
    <n v="11.50969959062191"/>
    <x v="1"/>
    <n v="12660.6695496841"/>
    <n v="-12660.6695496841"/>
  </r>
  <r>
    <x v="13"/>
    <x v="260"/>
    <n v="247"/>
    <s v="Sell"/>
    <s v="null"/>
    <x v="1"/>
    <s v="null"/>
    <s v="null"/>
  </r>
  <r>
    <x v="12"/>
    <x v="261"/>
    <n v="4020"/>
    <s v="Buy"/>
    <n v="20.2758235257975"/>
    <x v="3"/>
    <n v="81508.81057370595"/>
    <n v="81508.81057370595"/>
  </r>
  <r>
    <x v="18"/>
    <x v="262"/>
    <n v="1620"/>
    <s v="Buy"/>
    <n v="60.51507290848035"/>
    <x v="1"/>
    <n v="98034.41811173817"/>
    <n v="98034.41811173817"/>
  </r>
  <r>
    <x v="13"/>
    <x v="101"/>
    <n v="8537"/>
    <s v="Sell"/>
    <s v="null"/>
    <x v="2"/>
    <s v="null"/>
    <s v="null"/>
  </r>
  <r>
    <x v="4"/>
    <x v="263"/>
    <n v="8267"/>
    <s v="Sell"/>
    <n v="201.9127382476076"/>
    <x v="4"/>
    <n v="1669212.607092972"/>
    <n v="-1669212.607092972"/>
  </r>
  <r>
    <x v="0"/>
    <x v="224"/>
    <n v="9866"/>
    <s v="Buy"/>
    <n v="90.86556347157138"/>
    <x v="1"/>
    <n v="896479.6492105232"/>
    <n v="896479.6492105232"/>
  </r>
  <r>
    <x v="14"/>
    <x v="264"/>
    <n v="4724"/>
    <s v="Sell"/>
    <n v="414.490531552244"/>
    <x v="4"/>
    <n v="1958053.271052801"/>
    <n v="-1958053.271052801"/>
  </r>
  <r>
    <x v="0"/>
    <x v="265"/>
    <n v="3428"/>
    <s v="Sell"/>
    <n v="90.86556347157138"/>
    <x v="4"/>
    <n v="311487.1515805467"/>
    <n v="-311487.1515805467"/>
  </r>
  <r>
    <x v="10"/>
    <x v="266"/>
    <n v="4875"/>
    <s v="Buy"/>
    <n v="11.50969959062191"/>
    <x v="0"/>
    <n v="56109.78550428181"/>
    <n v="56109.78550428181"/>
  </r>
  <r>
    <x v="10"/>
    <x v="267"/>
    <n v="1574"/>
    <s v="Sell"/>
    <n v="11.50969959062191"/>
    <x v="4"/>
    <n v="18116.26715563889"/>
    <n v="-18116.26715563889"/>
  </r>
  <r>
    <x v="12"/>
    <x v="268"/>
    <n v="3728"/>
    <s v="Sell"/>
    <n v="20.2758235257975"/>
    <x v="4"/>
    <n v="75588.27010417308"/>
    <n v="-75588.27010417308"/>
  </r>
  <r>
    <x v="8"/>
    <x v="269"/>
    <n v="8479"/>
    <s v="Buy"/>
    <n v="389.0073174953457"/>
    <x v="3"/>
    <n v="3298393.045043036"/>
    <n v="3298393.045043036"/>
  </r>
  <r>
    <x v="4"/>
    <x v="270"/>
    <n v="6669"/>
    <s v="Sell"/>
    <n v="201.9127382476076"/>
    <x v="3"/>
    <n v="1346556.051373295"/>
    <n v="-1346556.051373295"/>
  </r>
  <r>
    <x v="2"/>
    <x v="271"/>
    <n v="7747"/>
    <s v="Sell"/>
    <n v="451.7862727014774"/>
    <x v="4"/>
    <n v="3499988.254618345"/>
    <n v="-3499988.254618345"/>
  </r>
  <r>
    <x v="7"/>
    <x v="272"/>
    <n v="7960"/>
    <s v="Sell"/>
    <n v="119.9965732129401"/>
    <x v="4"/>
    <n v="955172.7227750033"/>
    <n v="-955172.7227750033"/>
  </r>
  <r>
    <x v="5"/>
    <x v="273"/>
    <n v="4104"/>
    <s v="Buy"/>
    <n v="232.2099472327816"/>
    <x v="1"/>
    <n v="952989.6234433356"/>
    <n v="952989.6234433356"/>
  </r>
  <r>
    <x v="11"/>
    <x v="274"/>
    <n v="4122"/>
    <s v="Sell"/>
    <n v="236.5349046840691"/>
    <x v="0"/>
    <n v="974996.8771077328"/>
    <n v="-974996.8771077328"/>
  </r>
  <r>
    <x v="12"/>
    <x v="275"/>
    <n v="9747"/>
    <s v="Buy"/>
    <n v="20.2758235257975"/>
    <x v="2"/>
    <n v="197628.4519059482"/>
    <n v="197628.4519059482"/>
  </r>
  <r>
    <x v="6"/>
    <x v="102"/>
    <n v="754"/>
    <s v="Buy"/>
    <n v="123.861936284177"/>
    <x v="3"/>
    <n v="93391.89995826947"/>
    <n v="93391.89995826947"/>
  </r>
  <r>
    <x v="15"/>
    <x v="276"/>
    <n v="716"/>
    <s v="Buy"/>
    <n v="180.0531262059241"/>
    <x v="2"/>
    <n v="128918.0383634417"/>
    <n v="128918.0383634417"/>
  </r>
  <r>
    <x v="9"/>
    <x v="277"/>
    <n v="3976"/>
    <s v="Buy"/>
    <n v="341.314356371015"/>
    <x v="3"/>
    <n v="1357065.880931156"/>
    <n v="1357065.880931156"/>
  </r>
  <r>
    <x v="1"/>
    <x v="278"/>
    <n v="4094"/>
    <s v="Sell"/>
    <n v="188.3478429288263"/>
    <x v="4"/>
    <n v="771096.0689506149"/>
    <n v="-771096.0689506149"/>
  </r>
  <r>
    <x v="14"/>
    <x v="279"/>
    <n v="6473"/>
    <s v="Sell"/>
    <n v="414.490531552244"/>
    <x v="0"/>
    <n v="2682997.210737675"/>
    <n v="-2682997.210737675"/>
  </r>
  <r>
    <x v="20"/>
    <x v="280"/>
    <n v="9792"/>
    <s v="Sell"/>
    <n v="173.2434416818088"/>
    <x v="3"/>
    <n v="1696399.780948272"/>
    <n v="-1696399.780948272"/>
  </r>
  <r>
    <x v="18"/>
    <x v="281"/>
    <n v="3409"/>
    <s v="Buy"/>
    <n v="60.51507290848035"/>
    <x v="0"/>
    <n v="206295.8835450095"/>
    <n v="206295.8835450095"/>
  </r>
  <r>
    <x v="4"/>
    <x v="135"/>
    <n v="1675"/>
    <s v="Sell"/>
    <n v="201.9127382476076"/>
    <x v="0"/>
    <n v="338203.8365647427"/>
    <n v="-338203.8365647427"/>
  </r>
  <r>
    <x v="7"/>
    <x v="282"/>
    <n v="3872"/>
    <s v="Sell"/>
    <n v="119.9965732129401"/>
    <x v="2"/>
    <n v="464626.7314805041"/>
    <n v="-464626.7314805041"/>
  </r>
  <r>
    <x v="9"/>
    <x v="283"/>
    <n v="708"/>
    <s v="Sell"/>
    <n v="341.314356371015"/>
    <x v="1"/>
    <n v="241650.5643106786"/>
    <n v="-241650.5643106786"/>
  </r>
  <r>
    <x v="8"/>
    <x v="284"/>
    <n v="2803"/>
    <s v="Sell"/>
    <n v="389.0073174953457"/>
    <x v="4"/>
    <n v="1090387.510939454"/>
    <n v="-1090387.510939454"/>
  </r>
  <r>
    <x v="1"/>
    <x v="285"/>
    <n v="3994"/>
    <s v="Buy"/>
    <n v="188.3478429288263"/>
    <x v="0"/>
    <n v="752261.2846577322"/>
    <n v="752261.2846577322"/>
  </r>
  <r>
    <x v="12"/>
    <x v="202"/>
    <n v="3790"/>
    <s v="Buy"/>
    <n v="20.2758235257975"/>
    <x v="2"/>
    <n v="76845.37116277251"/>
    <n v="76845.37116277251"/>
  </r>
  <r>
    <x v="8"/>
    <x v="286"/>
    <n v="7535"/>
    <s v="Sell"/>
    <n v="389.0073174953457"/>
    <x v="1"/>
    <n v="2931170.13732743"/>
    <n v="-2931170.13732743"/>
  </r>
  <r>
    <x v="16"/>
    <x v="287"/>
    <n v="6621"/>
    <s v="Buy"/>
    <n v="206.9846048796064"/>
    <x v="3"/>
    <n v="1370445.068907874"/>
    <n v="1370445.068907874"/>
  </r>
  <r>
    <x v="18"/>
    <x v="288"/>
    <n v="5466"/>
    <s v="Buy"/>
    <n v="60.51507290848035"/>
    <x v="2"/>
    <n v="330775.3885177536"/>
    <n v="330775.3885177536"/>
  </r>
  <r>
    <x v="5"/>
    <x v="289"/>
    <n v="1116"/>
    <s v="Sell"/>
    <n v="232.2099472327816"/>
    <x v="2"/>
    <n v="259146.3011117842"/>
    <n v="-259146.3011117842"/>
  </r>
  <r>
    <x v="11"/>
    <x v="290"/>
    <n v="8136"/>
    <s v="Buy"/>
    <n v="236.5349046840691"/>
    <x v="4"/>
    <n v="1924447.984509586"/>
    <n v="1924447.984509586"/>
  </r>
  <r>
    <x v="20"/>
    <x v="229"/>
    <n v="9336"/>
    <s v="Sell"/>
    <n v="173.2434416818088"/>
    <x v="2"/>
    <n v="1617400.771541367"/>
    <n v="-1617400.771541367"/>
  </r>
  <r>
    <x v="14"/>
    <x v="291"/>
    <n v="554"/>
    <s v="Sell"/>
    <n v="414.490531552244"/>
    <x v="1"/>
    <n v="229627.7544799432"/>
    <n v="-229627.7544799432"/>
  </r>
  <r>
    <x v="18"/>
    <x v="292"/>
    <n v="5193"/>
    <s v="Sell"/>
    <n v="60.51507290848035"/>
    <x v="2"/>
    <n v="314254.7736137385"/>
    <n v="-314254.7736137385"/>
  </r>
  <r>
    <x v="14"/>
    <x v="293"/>
    <n v="3754"/>
    <s v="Buy"/>
    <n v="414.490531552244"/>
    <x v="0"/>
    <n v="1555997.455447124"/>
    <n v="1555997.455447124"/>
  </r>
  <r>
    <x v="5"/>
    <x v="294"/>
    <n v="8048"/>
    <s v="Buy"/>
    <n v="232.2099472327816"/>
    <x v="3"/>
    <n v="1868825.655329426"/>
    <n v="1868825.655329426"/>
  </r>
  <r>
    <x v="14"/>
    <x v="295"/>
    <n v="8607"/>
    <s v="Buy"/>
    <n v="414.490531552244"/>
    <x v="4"/>
    <n v="3567520.005070164"/>
    <n v="3567520.005070164"/>
  </r>
  <r>
    <x v="18"/>
    <x v="296"/>
    <n v="2415"/>
    <s v="Buy"/>
    <n v="60.51507290848035"/>
    <x v="1"/>
    <n v="146143.90107398"/>
    <n v="146143.90107398"/>
  </r>
  <r>
    <x v="12"/>
    <x v="297"/>
    <n v="4364"/>
    <s v="Sell"/>
    <n v="20.2758235257975"/>
    <x v="4"/>
    <n v="88483.69386658029"/>
    <n v="-88483.69386658029"/>
  </r>
  <r>
    <x v="2"/>
    <x v="298"/>
    <n v="3466"/>
    <s v="Buy"/>
    <n v="451.7862727014774"/>
    <x v="0"/>
    <n v="1565891.221183321"/>
    <n v="1565891.221183321"/>
  </r>
  <r>
    <x v="3"/>
    <x v="299"/>
    <n v="981"/>
    <s v="Sell"/>
    <n v="270.885991178185"/>
    <x v="0"/>
    <n v="265739.1573457995"/>
    <n v="-265739.1573457995"/>
  </r>
  <r>
    <x v="0"/>
    <x v="282"/>
    <n v="7051"/>
    <s v="Buy"/>
    <n v="90.86556347157138"/>
    <x v="4"/>
    <n v="640693.0880380498"/>
    <n v="640693.0880380498"/>
  </r>
  <r>
    <x v="11"/>
    <x v="300"/>
    <n v="2120"/>
    <s v="Sell"/>
    <n v="236.5349046840691"/>
    <x v="4"/>
    <n v="501453.9979302265"/>
    <n v="-501453.9979302265"/>
  </r>
  <r>
    <x v="13"/>
    <x v="301"/>
    <n v="3478"/>
    <s v="Buy"/>
    <s v="null"/>
    <x v="0"/>
    <s v="null"/>
    <s v="null"/>
  </r>
  <r>
    <x v="9"/>
    <x v="286"/>
    <n v="248"/>
    <s v="Buy"/>
    <n v="341.314356371015"/>
    <x v="2"/>
    <n v="84645.96038001172"/>
    <n v="84645.96038001172"/>
  </r>
  <r>
    <x v="18"/>
    <x v="302"/>
    <n v="8137"/>
    <s v="Buy"/>
    <n v="60.51507290848035"/>
    <x v="1"/>
    <n v="492411.1482563046"/>
    <n v="492411.1482563046"/>
  </r>
  <r>
    <x v="7"/>
    <x v="303"/>
    <n v="6565"/>
    <s v="Buy"/>
    <n v="119.9965732129401"/>
    <x v="1"/>
    <n v="787777.5031429518"/>
    <n v="787777.5031429518"/>
  </r>
  <r>
    <x v="16"/>
    <x v="304"/>
    <n v="5731"/>
    <s v="Sell"/>
    <n v="206.9846048796064"/>
    <x v="0"/>
    <n v="1186228.770565024"/>
    <n v="-1186228.770565024"/>
  </r>
  <r>
    <x v="12"/>
    <x v="305"/>
    <n v="9036"/>
    <s v="Buy"/>
    <n v="20.2758235257975"/>
    <x v="4"/>
    <n v="183212.3413791062"/>
    <n v="183212.3413791062"/>
  </r>
  <r>
    <x v="10"/>
    <x v="306"/>
    <n v="5017"/>
    <s v="Buy"/>
    <n v="11.50969959062191"/>
    <x v="3"/>
    <n v="57744.16284615012"/>
    <n v="57744.16284615012"/>
  </r>
  <r>
    <x v="2"/>
    <x v="307"/>
    <n v="1160"/>
    <s v="Sell"/>
    <n v="451.7862727014774"/>
    <x v="3"/>
    <n v="524072.0763337138"/>
    <n v="-524072.0763337138"/>
  </r>
  <r>
    <x v="4"/>
    <x v="308"/>
    <n v="7791"/>
    <s v="Buy"/>
    <n v="201.9127382476076"/>
    <x v="3"/>
    <n v="1573102.143687111"/>
    <n v="1573102.143687111"/>
  </r>
  <r>
    <x v="3"/>
    <x v="309"/>
    <n v="3661"/>
    <s v="Sell"/>
    <n v="270.885991178185"/>
    <x v="4"/>
    <n v="991713.6137033353"/>
    <n v="-991713.6137033353"/>
  </r>
  <r>
    <x v="13"/>
    <x v="60"/>
    <n v="7364"/>
    <s v="Buy"/>
    <s v="null"/>
    <x v="0"/>
    <s v="null"/>
    <s v="null"/>
  </r>
  <r>
    <x v="1"/>
    <x v="310"/>
    <n v="5654"/>
    <s v="Buy"/>
    <n v="188.3478429288263"/>
    <x v="4"/>
    <n v="1064918.703919584"/>
    <n v="1064918.703919584"/>
  </r>
  <r>
    <x v="15"/>
    <x v="311"/>
    <n v="4202"/>
    <s v="Buy"/>
    <n v="180.0531262059241"/>
    <x v="3"/>
    <n v="756583.236317293"/>
    <n v="756583.236317293"/>
  </r>
  <r>
    <x v="12"/>
    <x v="199"/>
    <n v="2117"/>
    <s v="Buy"/>
    <n v="20.2758235257975"/>
    <x v="2"/>
    <n v="42923.9184041133"/>
    <n v="42923.9184041133"/>
  </r>
  <r>
    <x v="14"/>
    <x v="312"/>
    <n v="5149"/>
    <s v="Buy"/>
    <n v="414.490531552244"/>
    <x v="3"/>
    <n v="2134211.746962504"/>
    <n v="2134211.746962504"/>
  </r>
  <r>
    <x v="18"/>
    <x v="313"/>
    <n v="3864"/>
    <s v="Sell"/>
    <n v="60.51507290848035"/>
    <x v="3"/>
    <n v="233830.2417183681"/>
    <n v="-233830.2417183681"/>
  </r>
  <r>
    <x v="0"/>
    <x v="314"/>
    <n v="8881"/>
    <s v="Buy"/>
    <n v="90.86556347157138"/>
    <x v="3"/>
    <n v="806977.0691910255"/>
    <n v="806977.0691910255"/>
  </r>
  <r>
    <x v="2"/>
    <x v="315"/>
    <n v="2755"/>
    <s v="Sell"/>
    <n v="451.7862727014774"/>
    <x v="3"/>
    <n v="1244671.18129257"/>
    <n v="-1244671.18129257"/>
  </r>
  <r>
    <x v="1"/>
    <x v="316"/>
    <n v="9333"/>
    <s v="Sell"/>
    <n v="188.3478429288263"/>
    <x v="0"/>
    <n v="1757850.418054736"/>
    <n v="-1757850.418054736"/>
  </r>
  <r>
    <x v="4"/>
    <x v="317"/>
    <n v="8244"/>
    <s v="Buy"/>
    <n v="201.9127382476076"/>
    <x v="1"/>
    <n v="1664568.614113277"/>
    <n v="1664568.614113277"/>
  </r>
  <r>
    <x v="12"/>
    <x v="318"/>
    <n v="2461"/>
    <s v="Sell"/>
    <n v="20.2758235257975"/>
    <x v="3"/>
    <n v="49898.80169698765"/>
    <n v="-49898.80169698765"/>
  </r>
  <r>
    <x v="14"/>
    <x v="319"/>
    <n v="2593"/>
    <s v="Sell"/>
    <n v="414.490531552244"/>
    <x v="2"/>
    <n v="1074773.948314969"/>
    <n v="-1074773.948314969"/>
  </r>
  <r>
    <x v="18"/>
    <x v="275"/>
    <n v="9468"/>
    <s v="Buy"/>
    <n v="60.51507290848035"/>
    <x v="3"/>
    <n v="572956.710297492"/>
    <n v="572956.710297492"/>
  </r>
  <r>
    <x v="9"/>
    <x v="320"/>
    <n v="9276"/>
    <s v="Sell"/>
    <n v="341.314356371015"/>
    <x v="4"/>
    <n v="3166031.969697535"/>
    <n v="-3166031.969697535"/>
  </r>
  <r>
    <x v="11"/>
    <x v="321"/>
    <n v="8837"/>
    <s v="Sell"/>
    <n v="236.5349046840691"/>
    <x v="0"/>
    <n v="2090258.952693118"/>
    <n v="-2090258.952693118"/>
  </r>
  <r>
    <x v="2"/>
    <x v="322"/>
    <n v="9428"/>
    <s v="Sell"/>
    <n v="451.7862727014774"/>
    <x v="3"/>
    <n v="4259440.979029529"/>
    <n v="-4259440.979029529"/>
  </r>
  <r>
    <x v="18"/>
    <x v="323"/>
    <n v="69"/>
    <s v="Sell"/>
    <n v="60.51507290848035"/>
    <x v="1"/>
    <n v="4175.540030685144"/>
    <n v="-4175.540030685144"/>
  </r>
  <r>
    <x v="10"/>
    <x v="324"/>
    <n v="7321"/>
    <s v="Sell"/>
    <n v="11.50969959062191"/>
    <x v="0"/>
    <n v="84262.51070294301"/>
    <n v="-84262.51070294301"/>
  </r>
  <r>
    <x v="1"/>
    <x v="325"/>
    <n v="4197"/>
    <s v="Buy"/>
    <n v="188.3478429288263"/>
    <x v="3"/>
    <n v="790495.8967722841"/>
    <n v="790495.8967722841"/>
  </r>
  <r>
    <x v="11"/>
    <x v="326"/>
    <n v="7551"/>
    <s v="Buy"/>
    <n v="236.5349046840691"/>
    <x v="2"/>
    <n v="1786075.065269406"/>
    <n v="1786075.065269406"/>
  </r>
  <r>
    <x v="17"/>
    <x v="327"/>
    <n v="7537"/>
    <s v="Sell"/>
    <n v="980.0563396972875"/>
    <x v="0"/>
    <n v="7386684.632298456"/>
    <n v="-7386684.632298456"/>
  </r>
  <r>
    <x v="16"/>
    <x v="328"/>
    <n v="1256"/>
    <s v="Buy"/>
    <n v="206.9846048796064"/>
    <x v="2"/>
    <n v="259972.6637287856"/>
    <n v="259972.6637287856"/>
  </r>
  <r>
    <x v="17"/>
    <x v="329"/>
    <n v="4679"/>
    <s v="Sell"/>
    <n v="980.0563396972875"/>
    <x v="4"/>
    <n v="4585683.613443608"/>
    <n v="-4585683.613443608"/>
  </r>
  <r>
    <x v="5"/>
    <x v="330"/>
    <n v="436"/>
    <s v="Sell"/>
    <n v="232.2099472327816"/>
    <x v="2"/>
    <n v="101243.5369934928"/>
    <n v="-101243.5369934928"/>
  </r>
  <r>
    <x v="19"/>
    <x v="331"/>
    <n v="7792"/>
    <s v="Sell"/>
    <n v="96.89628128982113"/>
    <x v="4"/>
    <n v="755015.8238102862"/>
    <n v="-755015.8238102862"/>
  </r>
  <r>
    <x v="11"/>
    <x v="332"/>
    <n v="3274"/>
    <s v="Sell"/>
    <n v="236.5349046840691"/>
    <x v="3"/>
    <n v="774415.2779356422"/>
    <n v="-774415.2779356422"/>
  </r>
  <r>
    <x v="12"/>
    <x v="333"/>
    <n v="2480"/>
    <s v="Sell"/>
    <n v="20.2758235257975"/>
    <x v="0"/>
    <n v="50284.0423439778"/>
    <n v="-50284.0423439778"/>
  </r>
  <r>
    <x v="9"/>
    <x v="334"/>
    <n v="6704"/>
    <s v="Sell"/>
    <n v="341.314356371015"/>
    <x v="3"/>
    <n v="2288171.445111284"/>
    <n v="-2288171.445111284"/>
  </r>
  <r>
    <x v="15"/>
    <x v="335"/>
    <n v="8333"/>
    <s v="Sell"/>
    <n v="180.0531262059241"/>
    <x v="3"/>
    <n v="1500382.700673966"/>
    <n v="-1500382.700673966"/>
  </r>
  <r>
    <x v="8"/>
    <x v="336"/>
    <n v="2741"/>
    <s v="Buy"/>
    <n v="389.0073174953457"/>
    <x v="1"/>
    <n v="1066269.057254743"/>
    <n v="1066269.057254743"/>
  </r>
  <r>
    <x v="12"/>
    <x v="337"/>
    <n v="4326"/>
    <s v="Sell"/>
    <n v="20.2758235257975"/>
    <x v="2"/>
    <n v="87713.21257259998"/>
    <n v="-87713.21257259998"/>
  </r>
  <r>
    <x v="10"/>
    <x v="338"/>
    <n v="8067"/>
    <s v="Buy"/>
    <n v="11.50969959062191"/>
    <x v="2"/>
    <n v="92848.74659754695"/>
    <n v="92848.74659754695"/>
  </r>
  <r>
    <x v="16"/>
    <x v="339"/>
    <n v="8076"/>
    <s v="Sell"/>
    <n v="206.9846048796064"/>
    <x v="0"/>
    <n v="1671607.669007701"/>
    <n v="-1671607.669007701"/>
  </r>
  <r>
    <x v="12"/>
    <x v="340"/>
    <n v="5041"/>
    <s v="Sell"/>
    <n v="20.2758235257975"/>
    <x v="3"/>
    <n v="102210.4263935452"/>
    <n v="-102210.4263935452"/>
  </r>
  <r>
    <x v="16"/>
    <x v="341"/>
    <n v="7845"/>
    <s v="Sell"/>
    <n v="206.9846048796064"/>
    <x v="3"/>
    <n v="1623794.225280512"/>
    <n v="-1623794.225280512"/>
  </r>
  <r>
    <x v="18"/>
    <x v="342"/>
    <n v="5386"/>
    <s v="Sell"/>
    <n v="60.51507290848035"/>
    <x v="3"/>
    <n v="325934.1826850752"/>
    <n v="-325934.1826850752"/>
  </r>
  <r>
    <x v="10"/>
    <x v="343"/>
    <n v="5127"/>
    <s v="Sell"/>
    <n v="11.50969959062191"/>
    <x v="4"/>
    <n v="59010.22980111853"/>
    <n v="-59010.22980111853"/>
  </r>
  <r>
    <x v="10"/>
    <x v="344"/>
    <n v="6049"/>
    <s v="Sell"/>
    <n v="11.50969959062191"/>
    <x v="2"/>
    <n v="69622.17282367194"/>
    <n v="-69622.17282367194"/>
  </r>
  <r>
    <x v="0"/>
    <x v="345"/>
    <n v="9864"/>
    <s v="Buy"/>
    <n v="90.86556347157138"/>
    <x v="2"/>
    <n v="896297.9180835801"/>
    <n v="896297.9180835801"/>
  </r>
  <r>
    <x v="15"/>
    <x v="346"/>
    <n v="1591"/>
    <s v="Buy"/>
    <n v="180.0531262059241"/>
    <x v="2"/>
    <n v="286464.5237936252"/>
    <n v="286464.5237936252"/>
  </r>
  <r>
    <x v="6"/>
    <x v="347"/>
    <n v="2325"/>
    <s v="Buy"/>
    <n v="123.861936284177"/>
    <x v="1"/>
    <n v="287979.0018607115"/>
    <n v="287979.0018607115"/>
  </r>
  <r>
    <x v="14"/>
    <x v="348"/>
    <n v="7476"/>
    <s v="Sell"/>
    <n v="414.490531552244"/>
    <x v="3"/>
    <n v="3098731.213884576"/>
    <n v="-3098731.213884576"/>
  </r>
  <r>
    <x v="17"/>
    <x v="349"/>
    <n v="7494"/>
    <s v="Sell"/>
    <n v="980.0563396972875"/>
    <x v="1"/>
    <n v="7344542.209691472"/>
    <n v="-7344542.209691472"/>
  </r>
  <r>
    <x v="15"/>
    <x v="350"/>
    <n v="1283"/>
    <s v="Sell"/>
    <n v="180.0531262059241"/>
    <x v="2"/>
    <n v="231008.1609222006"/>
    <n v="-231008.1609222006"/>
  </r>
  <r>
    <x v="6"/>
    <x v="351"/>
    <n v="4213"/>
    <s v="Sell"/>
    <n v="123.861936284177"/>
    <x v="1"/>
    <n v="521830.3375652377"/>
    <n v="-521830.3375652377"/>
  </r>
  <r>
    <x v="3"/>
    <x v="352"/>
    <n v="9541"/>
    <s v="Buy"/>
    <n v="270.885991178185"/>
    <x v="0"/>
    <n v="2584523.241831063"/>
    <n v="2584523.241831063"/>
  </r>
  <r>
    <x v="9"/>
    <x v="353"/>
    <n v="4255"/>
    <s v="Sell"/>
    <n v="341.314356371015"/>
    <x v="0"/>
    <n v="1452292.586358669"/>
    <n v="-1452292.586358669"/>
  </r>
  <r>
    <x v="12"/>
    <x v="354"/>
    <n v="6263"/>
    <s v="Buy"/>
    <n v="20.2758235257975"/>
    <x v="1"/>
    <n v="126987.4827420697"/>
    <n v="126987.4827420697"/>
  </r>
  <r>
    <x v="17"/>
    <x v="355"/>
    <n v="2479"/>
    <s v="Sell"/>
    <n v="980.0563396972875"/>
    <x v="2"/>
    <n v="2429559.666109576"/>
    <n v="-2429559.666109576"/>
  </r>
  <r>
    <x v="1"/>
    <x v="356"/>
    <n v="3845"/>
    <s v="Buy"/>
    <n v="188.3478429288263"/>
    <x v="2"/>
    <n v="724197.4560613371"/>
    <n v="724197.4560613371"/>
  </r>
  <r>
    <x v="20"/>
    <x v="357"/>
    <n v="1754"/>
    <s v="Buy"/>
    <n v="173.2434416818088"/>
    <x v="2"/>
    <n v="303868.9967098926"/>
    <n v="303868.9967098926"/>
  </r>
  <r>
    <x v="19"/>
    <x v="358"/>
    <n v="5080"/>
    <s v="Sell"/>
    <n v="96.89628128982113"/>
    <x v="2"/>
    <n v="492233.1089522914"/>
    <n v="-492233.1089522914"/>
  </r>
  <r>
    <x v="4"/>
    <x v="219"/>
    <n v="3666"/>
    <s v="Buy"/>
    <n v="201.9127382476076"/>
    <x v="4"/>
    <n v="740212.0984157295"/>
    <n v="740212.0984157295"/>
  </r>
  <r>
    <x v="6"/>
    <x v="254"/>
    <n v="400"/>
    <s v="Buy"/>
    <n v="123.861936284177"/>
    <x v="1"/>
    <n v="49544.7745136708"/>
    <n v="49544.7745136708"/>
  </r>
  <r>
    <x v="6"/>
    <x v="359"/>
    <n v="7563"/>
    <s v="Sell"/>
    <n v="123.861936284177"/>
    <x v="4"/>
    <n v="936767.8241172307"/>
    <n v="-936767.8241172307"/>
  </r>
  <r>
    <x v="7"/>
    <x v="360"/>
    <n v="1430"/>
    <s v="Buy"/>
    <n v="119.9965732129401"/>
    <x v="0"/>
    <n v="171595.0996945043"/>
    <n v="171595.0996945043"/>
  </r>
  <r>
    <x v="9"/>
    <x v="361"/>
    <n v="7824"/>
    <s v="Buy"/>
    <n v="341.314356371015"/>
    <x v="0"/>
    <n v="2670443.524246821"/>
    <n v="2670443.524246821"/>
  </r>
  <r>
    <x v="5"/>
    <x v="362"/>
    <n v="7424"/>
    <s v="Buy"/>
    <n v="232.2099472327816"/>
    <x v="2"/>
    <n v="1723926.648256171"/>
    <n v="1723926.648256171"/>
  </r>
  <r>
    <x v="17"/>
    <x v="363"/>
    <n v="5414"/>
    <s v="Buy"/>
    <n v="980.0563396972875"/>
    <x v="3"/>
    <n v="5306025.023121115"/>
    <n v="5306025.023121115"/>
  </r>
  <r>
    <x v="5"/>
    <x v="9"/>
    <n v="6037"/>
    <s v="Sell"/>
    <n v="232.2099472327816"/>
    <x v="3"/>
    <n v="1401851.451444302"/>
    <n v="-1401851.451444302"/>
  </r>
  <r>
    <x v="12"/>
    <x v="364"/>
    <n v="1643"/>
    <s v="Buy"/>
    <n v="20.2758235257975"/>
    <x v="2"/>
    <n v="33313.17805288529"/>
    <n v="33313.17805288529"/>
  </r>
  <r>
    <x v="11"/>
    <x v="365"/>
    <n v="6782"/>
    <s v="Buy"/>
    <n v="236.5349046840691"/>
    <x v="1"/>
    <n v="1604179.723567357"/>
    <n v="1604179.723567357"/>
  </r>
  <r>
    <x v="16"/>
    <x v="366"/>
    <n v="8979"/>
    <s v="Sell"/>
    <n v="206.9846048796064"/>
    <x v="4"/>
    <n v="1858514.767213986"/>
    <n v="-1858514.767213986"/>
  </r>
  <r>
    <x v="3"/>
    <x v="196"/>
    <n v="95"/>
    <s v="Buy"/>
    <n v="270.885991178185"/>
    <x v="1"/>
    <n v="25734.16916192758"/>
    <n v="25734.16916192758"/>
  </r>
  <r>
    <x v="12"/>
    <x v="367"/>
    <n v="1902"/>
    <s v="Sell"/>
    <n v="20.2758235257975"/>
    <x v="4"/>
    <n v="38564.61634606684"/>
    <n v="-38564.61634606684"/>
  </r>
  <r>
    <x v="14"/>
    <x v="368"/>
    <n v="1682"/>
    <s v="Buy"/>
    <n v="414.490531552244"/>
    <x v="4"/>
    <n v="697173.0740708745"/>
    <n v="697173.0740708745"/>
  </r>
  <r>
    <x v="7"/>
    <x v="369"/>
    <n v="7947"/>
    <s v="Buy"/>
    <n v="119.9965732129401"/>
    <x v="1"/>
    <n v="953612.767323235"/>
    <n v="953612.767323235"/>
  </r>
  <r>
    <x v="11"/>
    <x v="370"/>
    <n v="4383"/>
    <s v="Sell"/>
    <n v="236.5349046840691"/>
    <x v="0"/>
    <n v="1036732.487230275"/>
    <n v="-1036732.487230275"/>
  </r>
  <r>
    <x v="6"/>
    <x v="371"/>
    <n v="3507"/>
    <s v="Buy"/>
    <n v="123.861936284177"/>
    <x v="4"/>
    <n v="434383.8105486088"/>
    <n v="434383.8105486088"/>
  </r>
  <r>
    <x v="11"/>
    <x v="372"/>
    <n v="1064"/>
    <s v="Sell"/>
    <n v="236.5349046840691"/>
    <x v="3"/>
    <n v="251673.1385838495"/>
    <n v="-251673.1385838495"/>
  </r>
  <r>
    <x v="20"/>
    <x v="373"/>
    <n v="9549"/>
    <s v="Sell"/>
    <n v="173.2434416818088"/>
    <x v="3"/>
    <n v="1654301.624619592"/>
    <n v="-1654301.624619592"/>
  </r>
  <r>
    <x v="9"/>
    <x v="374"/>
    <n v="3090"/>
    <s v="Buy"/>
    <n v="341.314356371015"/>
    <x v="1"/>
    <n v="1054661.361186436"/>
    <n v="1054661.361186436"/>
  </r>
  <r>
    <x v="18"/>
    <x v="375"/>
    <n v="7872"/>
    <s v="Sell"/>
    <n v="60.51507290848035"/>
    <x v="3"/>
    <n v="476374.6539355573"/>
    <n v="-476374.6539355573"/>
  </r>
  <r>
    <x v="20"/>
    <x v="376"/>
    <n v="8242"/>
    <s v="Buy"/>
    <n v="173.2434416818088"/>
    <x v="0"/>
    <n v="1427872.446341468"/>
    <n v="1427872.446341468"/>
  </r>
  <r>
    <x v="9"/>
    <x v="377"/>
    <n v="4392"/>
    <s v="Sell"/>
    <n v="341.314356371015"/>
    <x v="4"/>
    <n v="1499052.653181498"/>
    <n v="-1499052.653181498"/>
  </r>
  <r>
    <x v="5"/>
    <x v="378"/>
    <n v="3598"/>
    <s v="Sell"/>
    <n v="232.2099472327816"/>
    <x v="1"/>
    <n v="835491.3901435481"/>
    <n v="-835491.3901435481"/>
  </r>
  <r>
    <x v="6"/>
    <x v="379"/>
    <n v="4400"/>
    <s v="Sell"/>
    <n v="123.861936284177"/>
    <x v="0"/>
    <n v="544992.5196503788"/>
    <n v="-544992.5196503788"/>
  </r>
  <r>
    <x v="16"/>
    <x v="87"/>
    <n v="2447"/>
    <s v="Buy"/>
    <n v="206.9846048796064"/>
    <x v="4"/>
    <n v="506491.3281403969"/>
    <n v="506491.3281403969"/>
  </r>
  <r>
    <x v="13"/>
    <x v="380"/>
    <n v="5414"/>
    <s v="Buy"/>
    <s v="null"/>
    <x v="3"/>
    <s v="null"/>
    <s v="null"/>
  </r>
  <r>
    <x v="10"/>
    <x v="381"/>
    <n v="8201"/>
    <s v="Sell"/>
    <n v="11.50969959062191"/>
    <x v="0"/>
    <n v="94391.04634269029"/>
    <n v="-94391.04634269029"/>
  </r>
  <r>
    <x v="8"/>
    <x v="382"/>
    <n v="1377"/>
    <s v="Sell"/>
    <n v="389.0073174953457"/>
    <x v="0"/>
    <n v="535663.0761910911"/>
    <n v="-535663.0761910911"/>
  </r>
  <r>
    <x v="20"/>
    <x v="383"/>
    <n v="2789"/>
    <s v="Sell"/>
    <n v="173.2434416818088"/>
    <x v="1"/>
    <n v="483175.9588505647"/>
    <n v="-483175.9588505647"/>
  </r>
  <r>
    <x v="0"/>
    <x v="384"/>
    <n v="1580"/>
    <s v="Buy"/>
    <n v="90.86556347157138"/>
    <x v="1"/>
    <n v="143567.5902850828"/>
    <n v="143567.5902850828"/>
  </r>
  <r>
    <x v="19"/>
    <x v="385"/>
    <n v="1247"/>
    <s v="Buy"/>
    <n v="96.89628128982113"/>
    <x v="0"/>
    <n v="120829.662768407"/>
    <n v="120829.662768407"/>
  </r>
  <r>
    <x v="2"/>
    <x v="386"/>
    <n v="5010"/>
    <s v="Buy"/>
    <n v="451.7862727014774"/>
    <x v="0"/>
    <n v="2263449.226234402"/>
    <n v="2263449.226234402"/>
  </r>
  <r>
    <x v="16"/>
    <x v="387"/>
    <n v="8707"/>
    <s v="Sell"/>
    <n v="206.9846048796064"/>
    <x v="1"/>
    <n v="1802214.954686733"/>
    <n v="-1802214.954686733"/>
  </r>
  <r>
    <x v="8"/>
    <x v="388"/>
    <n v="805"/>
    <s v="Buy"/>
    <n v="389.0073174953457"/>
    <x v="3"/>
    <n v="313150.8905837533"/>
    <n v="313150.8905837533"/>
  </r>
  <r>
    <x v="11"/>
    <x v="389"/>
    <n v="2868"/>
    <s v="Buy"/>
    <n v="236.5349046840691"/>
    <x v="1"/>
    <n v="678382.1066339101"/>
    <n v="678382.1066339101"/>
  </r>
  <r>
    <x v="15"/>
    <x v="390"/>
    <n v="1549"/>
    <s v="Sell"/>
    <n v="180.0531262059241"/>
    <x v="3"/>
    <n v="278902.2924929764"/>
    <n v="-278902.2924929764"/>
  </r>
  <r>
    <x v="3"/>
    <x v="391"/>
    <n v="7449"/>
    <s v="Sell"/>
    <n v="270.885991178185"/>
    <x v="2"/>
    <n v="2017829.7482863"/>
    <n v="-2017829.7482863"/>
  </r>
  <r>
    <x v="10"/>
    <x v="392"/>
    <n v="5534"/>
    <s v="Sell"/>
    <n v="11.50969959062191"/>
    <x v="4"/>
    <n v="63694.67753450165"/>
    <n v="-63694.67753450165"/>
  </r>
  <r>
    <x v="8"/>
    <x v="393"/>
    <n v="708"/>
    <s v="Buy"/>
    <n v="389.0073174953457"/>
    <x v="0"/>
    <n v="275417.1807867048"/>
    <n v="275417.1807867048"/>
  </r>
  <r>
    <x v="9"/>
    <x v="394"/>
    <n v="4427"/>
    <s v="Sell"/>
    <n v="341.314356371015"/>
    <x v="2"/>
    <n v="1510998.655654483"/>
    <n v="-1510998.655654483"/>
  </r>
  <r>
    <x v="7"/>
    <x v="194"/>
    <n v="7557"/>
    <s v="Buy"/>
    <n v="119.9965732129401"/>
    <x v="3"/>
    <n v="906814.1037701884"/>
    <n v="906814.1037701884"/>
  </r>
  <r>
    <x v="14"/>
    <x v="201"/>
    <n v="2349"/>
    <s v="Buy"/>
    <n v="414.490531552244"/>
    <x v="2"/>
    <n v="973638.2586162213"/>
    <n v="973638.2586162213"/>
  </r>
  <r>
    <x v="15"/>
    <x v="48"/>
    <n v="6881"/>
    <s v="Sell"/>
    <n v="180.0531262059241"/>
    <x v="0"/>
    <n v="1238945.561422964"/>
    <n v="-1238945.561422964"/>
  </r>
  <r>
    <x v="16"/>
    <x v="395"/>
    <n v="6489"/>
    <s v="Buy"/>
    <n v="206.9846048796064"/>
    <x v="4"/>
    <n v="1343123.101063766"/>
    <n v="1343123.101063766"/>
  </r>
  <r>
    <x v="3"/>
    <x v="396"/>
    <n v="677"/>
    <s v="Sell"/>
    <n v="270.885991178185"/>
    <x v="4"/>
    <n v="183389.8160276313"/>
    <n v="-183389.8160276313"/>
  </r>
  <r>
    <x v="2"/>
    <x v="234"/>
    <n v="6079"/>
    <s v="Sell"/>
    <n v="451.7862727014774"/>
    <x v="3"/>
    <n v="2746408.751752281"/>
    <n v="-2746408.751752281"/>
  </r>
  <r>
    <x v="1"/>
    <x v="397"/>
    <n v="36"/>
    <s v="Buy"/>
    <n v="188.3478429288263"/>
    <x v="3"/>
    <n v="6780.522345437747"/>
    <n v="6780.522345437747"/>
  </r>
  <r>
    <x v="19"/>
    <x v="398"/>
    <n v="4977"/>
    <s v="Sell"/>
    <n v="96.89628128982113"/>
    <x v="2"/>
    <n v="482252.7919794398"/>
    <n v="-482252.7919794398"/>
  </r>
  <r>
    <x v="2"/>
    <x v="399"/>
    <n v="498"/>
    <s v="Buy"/>
    <n v="451.7862727014774"/>
    <x v="0"/>
    <n v="224989.5638053358"/>
    <n v="224989.5638053358"/>
  </r>
  <r>
    <x v="11"/>
    <x v="400"/>
    <n v="7240"/>
    <s v="Buy"/>
    <n v="236.5349046840691"/>
    <x v="4"/>
    <n v="1712512.70991266"/>
    <n v="1712512.70991266"/>
  </r>
  <r>
    <x v="15"/>
    <x v="401"/>
    <n v="938"/>
    <s v="Buy"/>
    <n v="180.0531262059241"/>
    <x v="4"/>
    <n v="168889.8323811568"/>
    <n v="168889.8323811568"/>
  </r>
  <r>
    <x v="3"/>
    <x v="402"/>
    <n v="1049"/>
    <s v="Sell"/>
    <n v="270.885991178185"/>
    <x v="1"/>
    <n v="284159.4047459161"/>
    <n v="-284159.4047459161"/>
  </r>
  <r>
    <x v="2"/>
    <x v="403"/>
    <n v="680"/>
    <s v="Buy"/>
    <n v="451.7862727014774"/>
    <x v="4"/>
    <n v="307214.6654370046"/>
    <n v="307214.6654370046"/>
  </r>
  <r>
    <x v="20"/>
    <x v="404"/>
    <n v="8765"/>
    <s v="Sell"/>
    <n v="173.2434416818088"/>
    <x v="4"/>
    <n v="1518478.766341054"/>
    <n v="-1518478.766341054"/>
  </r>
  <r>
    <x v="14"/>
    <x v="405"/>
    <n v="9253"/>
    <s v="Sell"/>
    <n v="414.490531552244"/>
    <x v="1"/>
    <n v="3835280.888452914"/>
    <n v="-3835280.888452914"/>
  </r>
  <r>
    <x v="2"/>
    <x v="406"/>
    <n v="2987"/>
    <s v="Buy"/>
    <n v="451.7862727014774"/>
    <x v="0"/>
    <n v="1349485.596559313"/>
    <n v="1349485.596559313"/>
  </r>
  <r>
    <x v="0"/>
    <x v="407"/>
    <n v="7948"/>
    <s v="Sell"/>
    <n v="90.86556347157138"/>
    <x v="1"/>
    <n v="722199.4984720493"/>
    <n v="-722199.4984720493"/>
  </r>
  <r>
    <x v="11"/>
    <x v="408"/>
    <n v="5885"/>
    <s v="Sell"/>
    <n v="236.5349046840691"/>
    <x v="1"/>
    <n v="1392007.914065747"/>
    <n v="-1392007.914065747"/>
  </r>
  <r>
    <x v="11"/>
    <x v="294"/>
    <n v="9185"/>
    <s v="Sell"/>
    <n v="236.5349046840691"/>
    <x v="0"/>
    <n v="2172573.099523175"/>
    <n v="-2172573.099523175"/>
  </r>
  <r>
    <x v="5"/>
    <x v="409"/>
    <n v="4"/>
    <s v="Sell"/>
    <n v="232.2099472327816"/>
    <x v="4"/>
    <n v="928.8397889311263"/>
    <n v="-928.8397889311263"/>
  </r>
  <r>
    <x v="5"/>
    <x v="410"/>
    <n v="180"/>
    <s v="Buy"/>
    <n v="232.2099472327816"/>
    <x v="2"/>
    <n v="41797.79050190069"/>
    <n v="41797.79050190069"/>
  </r>
  <r>
    <x v="4"/>
    <x v="411"/>
    <n v="5976"/>
    <s v="Sell"/>
    <n v="201.9127382476076"/>
    <x v="2"/>
    <n v="1206630.523767703"/>
    <n v="-1206630.523767703"/>
  </r>
  <r>
    <x v="10"/>
    <x v="412"/>
    <n v="6176"/>
    <s v="Sell"/>
    <n v="11.50969959062191"/>
    <x v="3"/>
    <n v="71083.90467168091"/>
    <n v="-71083.90467168091"/>
  </r>
  <r>
    <x v="9"/>
    <x v="413"/>
    <n v="8721"/>
    <s v="Sell"/>
    <n v="341.314356371015"/>
    <x v="3"/>
    <n v="2976602.501911622"/>
    <n v="-2976602.501911622"/>
  </r>
  <r>
    <x v="1"/>
    <x v="414"/>
    <n v="1329"/>
    <s v="Sell"/>
    <n v="188.3478429288263"/>
    <x v="3"/>
    <n v="250314.2832524102"/>
    <n v="-250314.2832524102"/>
  </r>
  <r>
    <x v="10"/>
    <x v="415"/>
    <n v="1622"/>
    <s v="Buy"/>
    <n v="11.50969959062191"/>
    <x v="3"/>
    <n v="18668.73273598874"/>
    <n v="18668.73273598874"/>
  </r>
  <r>
    <x v="10"/>
    <x v="416"/>
    <n v="2624"/>
    <s v="Buy"/>
    <n v="11.50969959062191"/>
    <x v="3"/>
    <n v="30201.45172579189"/>
    <n v="30201.45172579189"/>
  </r>
  <r>
    <x v="9"/>
    <x v="417"/>
    <n v="4329"/>
    <s v="Sell"/>
    <n v="341.314356371015"/>
    <x v="3"/>
    <n v="1477549.848730124"/>
    <n v="-1477549.848730124"/>
  </r>
  <r>
    <x v="20"/>
    <x v="266"/>
    <n v="7713"/>
    <s v="Buy"/>
    <n v="173.2434416818088"/>
    <x v="1"/>
    <n v="1336226.665691791"/>
    <n v="1336226.665691791"/>
  </r>
  <r>
    <x v="16"/>
    <x v="418"/>
    <n v="47"/>
    <s v="Buy"/>
    <n v="206.9846048796064"/>
    <x v="0"/>
    <n v="9728.2764293415"/>
    <n v="9728.2764293415"/>
  </r>
  <r>
    <x v="13"/>
    <x v="419"/>
    <n v="1497"/>
    <s v="Buy"/>
    <s v="null"/>
    <x v="1"/>
    <s v="null"/>
    <s v="null"/>
  </r>
  <r>
    <x v="16"/>
    <x v="420"/>
    <n v="8816"/>
    <s v="Sell"/>
    <n v="206.9846048796064"/>
    <x v="4"/>
    <n v="1824776.27661861"/>
    <n v="-1824776.27661861"/>
  </r>
  <r>
    <x v="0"/>
    <x v="421"/>
    <n v="7468"/>
    <s v="Buy"/>
    <n v="90.86556347157138"/>
    <x v="2"/>
    <n v="678584.0280056951"/>
    <n v="678584.0280056951"/>
  </r>
  <r>
    <x v="9"/>
    <x v="422"/>
    <n v="6848"/>
    <s v="Sell"/>
    <n v="341.314356371015"/>
    <x v="0"/>
    <n v="2337320.71242871"/>
    <n v="-2337320.71242871"/>
  </r>
  <r>
    <x v="6"/>
    <x v="86"/>
    <n v="7060"/>
    <s v="Buy"/>
    <n v="123.861936284177"/>
    <x v="4"/>
    <n v="874465.2701662896"/>
    <n v="874465.2701662896"/>
  </r>
  <r>
    <x v="17"/>
    <x v="423"/>
    <n v="7413"/>
    <s v="Sell"/>
    <n v="980.0563396972875"/>
    <x v="2"/>
    <n v="7265157.646175993"/>
    <n v="-7265157.646175993"/>
  </r>
  <r>
    <x v="0"/>
    <x v="424"/>
    <n v="1155"/>
    <s v="Sell"/>
    <n v="90.86556347157138"/>
    <x v="4"/>
    <n v="104949.7258096649"/>
    <n v="-104949.7258096649"/>
  </r>
  <r>
    <x v="15"/>
    <x v="425"/>
    <n v="6052"/>
    <s v="Buy"/>
    <n v="180.0531262059241"/>
    <x v="2"/>
    <n v="1089681.519798252"/>
    <n v="1089681.519798252"/>
  </r>
  <r>
    <x v="5"/>
    <x v="426"/>
    <n v="2285"/>
    <s v="Sell"/>
    <n v="232.2099472327816"/>
    <x v="1"/>
    <n v="530599.729426906"/>
    <n v="-530599.729426906"/>
  </r>
  <r>
    <x v="9"/>
    <x v="427"/>
    <n v="2018"/>
    <s v="Buy"/>
    <n v="341.314356371015"/>
    <x v="0"/>
    <n v="688772.3711567082"/>
    <n v="688772.3711567082"/>
  </r>
  <r>
    <x v="19"/>
    <x v="428"/>
    <n v="3858"/>
    <s v="Buy"/>
    <n v="96.89628128982113"/>
    <x v="4"/>
    <n v="373825.8532161299"/>
    <n v="373825.8532161299"/>
  </r>
  <r>
    <x v="15"/>
    <x v="429"/>
    <n v="7384"/>
    <s v="Buy"/>
    <n v="180.0531262059241"/>
    <x v="0"/>
    <n v="1329512.283904543"/>
    <n v="1329512.283904543"/>
  </r>
  <r>
    <x v="13"/>
    <x v="341"/>
    <n v="4754"/>
    <s v="Buy"/>
    <s v="null"/>
    <x v="3"/>
    <s v="null"/>
    <s v="null"/>
  </r>
  <r>
    <x v="0"/>
    <x v="430"/>
    <n v="3405"/>
    <s v="Sell"/>
    <n v="90.86556347157138"/>
    <x v="0"/>
    <n v="309397.2436207006"/>
    <n v="-309397.2436207006"/>
  </r>
  <r>
    <x v="6"/>
    <x v="165"/>
    <n v="6919"/>
    <s v="Sell"/>
    <n v="123.861936284177"/>
    <x v="0"/>
    <n v="857000.7371502207"/>
    <n v="-857000.7371502207"/>
  </r>
  <r>
    <x v="12"/>
    <x v="431"/>
    <n v="5831"/>
    <s v="Sell"/>
    <n v="20.2758235257975"/>
    <x v="3"/>
    <n v="118228.3269789252"/>
    <n v="-118228.3269789252"/>
  </r>
  <r>
    <x v="5"/>
    <x v="166"/>
    <n v="2846"/>
    <s v="Buy"/>
    <n v="232.2099472327816"/>
    <x v="4"/>
    <n v="660869.5098244963"/>
    <n v="660869.5098244963"/>
  </r>
  <r>
    <x v="9"/>
    <x v="432"/>
    <n v="7537"/>
    <s v="Sell"/>
    <n v="341.314356371015"/>
    <x v="0"/>
    <n v="2572486.30396834"/>
    <n v="-2572486.30396834"/>
  </r>
  <r>
    <x v="19"/>
    <x v="433"/>
    <n v="5897"/>
    <s v="Buy"/>
    <n v="96.89628128982113"/>
    <x v="4"/>
    <n v="571397.3707660752"/>
    <n v="571397.3707660752"/>
  </r>
  <r>
    <x v="4"/>
    <x v="434"/>
    <n v="2773"/>
    <s v="Sell"/>
    <n v="201.9127382476076"/>
    <x v="3"/>
    <n v="559904.0231606158"/>
    <n v="-559904.0231606158"/>
  </r>
  <r>
    <x v="14"/>
    <x v="435"/>
    <n v="5145"/>
    <s v="Sell"/>
    <n v="414.490531552244"/>
    <x v="1"/>
    <n v="2132553.784836296"/>
    <n v="-2132553.784836296"/>
  </r>
  <r>
    <x v="3"/>
    <x v="436"/>
    <n v="3882"/>
    <s v="Buy"/>
    <n v="270.885991178185"/>
    <x v="4"/>
    <n v="1051579.417753714"/>
    <n v="1051579.417753714"/>
  </r>
  <r>
    <x v="20"/>
    <x v="166"/>
    <n v="3182"/>
    <s v="Sell"/>
    <n v="173.2434416818088"/>
    <x v="0"/>
    <n v="551260.6314315156"/>
    <n v="-551260.6314315156"/>
  </r>
  <r>
    <x v="20"/>
    <x v="388"/>
    <n v="7774"/>
    <s v="Buy"/>
    <n v="173.2434416818088"/>
    <x v="0"/>
    <n v="1346794.515634382"/>
    <n v="1346794.515634382"/>
  </r>
  <r>
    <x v="16"/>
    <x v="437"/>
    <n v="2974"/>
    <s v="Sell"/>
    <n v="206.9846048796064"/>
    <x v="3"/>
    <n v="615572.2149119495"/>
    <n v="-615572.2149119495"/>
  </r>
  <r>
    <x v="0"/>
    <x v="438"/>
    <n v="2323"/>
    <s v="Sell"/>
    <n v="90.86556347157138"/>
    <x v="2"/>
    <n v="211080.7039444603"/>
    <n v="-211080.7039444603"/>
  </r>
  <r>
    <x v="10"/>
    <x v="439"/>
    <n v="9627"/>
    <s v="Buy"/>
    <n v="11.50969959062191"/>
    <x v="3"/>
    <n v="110803.8779589171"/>
    <n v="110803.8779589171"/>
  </r>
  <r>
    <x v="6"/>
    <x v="440"/>
    <n v="9166"/>
    <s v="Buy"/>
    <n v="123.861936284177"/>
    <x v="2"/>
    <n v="1135318.507980766"/>
    <n v="1135318.507980766"/>
  </r>
  <r>
    <x v="16"/>
    <x v="441"/>
    <n v="7679"/>
    <s v="Sell"/>
    <n v="206.9846048796064"/>
    <x v="3"/>
    <n v="1589434.780870497"/>
    <n v="-1589434.780870497"/>
  </r>
  <r>
    <x v="13"/>
    <x v="442"/>
    <n v="8516"/>
    <s v="Sell"/>
    <s v="null"/>
    <x v="4"/>
    <s v="null"/>
    <s v="null"/>
  </r>
  <r>
    <x v="17"/>
    <x v="443"/>
    <n v="2899"/>
    <s v="Buy"/>
    <n v="980.0563396972875"/>
    <x v="4"/>
    <n v="2841183.328782436"/>
    <n v="2841183.328782436"/>
  </r>
  <r>
    <x v="2"/>
    <x v="444"/>
    <n v="366"/>
    <s v="Buy"/>
    <n v="451.7862727014774"/>
    <x v="4"/>
    <n v="165353.7758087407"/>
    <n v="165353.7758087407"/>
  </r>
  <r>
    <x v="13"/>
    <x v="445"/>
    <n v="3359"/>
    <s v="Sell"/>
    <s v="null"/>
    <x v="3"/>
    <s v="null"/>
    <s v="null"/>
  </r>
  <r>
    <x v="15"/>
    <x v="446"/>
    <n v="8663"/>
    <s v="Sell"/>
    <n v="180.0531262059241"/>
    <x v="4"/>
    <n v="1559800.23232192"/>
    <n v="-1559800.23232192"/>
  </r>
  <r>
    <x v="3"/>
    <x v="447"/>
    <n v="4298"/>
    <s v="Buy"/>
    <n v="270.885991178185"/>
    <x v="0"/>
    <n v="1164267.990083839"/>
    <n v="1164267.990083839"/>
  </r>
  <r>
    <x v="2"/>
    <x v="448"/>
    <n v="4272"/>
    <s v="Sell"/>
    <n v="451.7862727014774"/>
    <x v="1"/>
    <n v="1930030.956980712"/>
    <n v="-1930030.956980712"/>
  </r>
  <r>
    <x v="4"/>
    <x v="449"/>
    <n v="8359"/>
    <s v="Buy"/>
    <n v="201.9127382476076"/>
    <x v="2"/>
    <n v="1687788.579011752"/>
    <n v="1687788.579011752"/>
  </r>
  <r>
    <x v="13"/>
    <x v="450"/>
    <n v="8332"/>
    <s v="Buy"/>
    <s v="null"/>
    <x v="3"/>
    <s v="null"/>
    <s v="null"/>
  </r>
  <r>
    <x v="8"/>
    <x v="451"/>
    <n v="4098"/>
    <s v="Buy"/>
    <n v="389.0073174953457"/>
    <x v="2"/>
    <n v="1594151.987095927"/>
    <n v="1594151.987095927"/>
  </r>
  <r>
    <x v="7"/>
    <x v="452"/>
    <n v="5596"/>
    <s v="Buy"/>
    <n v="119.9965732129401"/>
    <x v="2"/>
    <n v="671500.8236996129"/>
    <n v="671500.8236996129"/>
  </r>
  <r>
    <x v="5"/>
    <x v="453"/>
    <n v="4943"/>
    <s v="Buy"/>
    <n v="232.2099472327816"/>
    <x v="3"/>
    <n v="1147813.769171639"/>
    <n v="1147813.769171639"/>
  </r>
  <r>
    <x v="20"/>
    <x v="340"/>
    <n v="2549"/>
    <s v="Sell"/>
    <n v="173.2434416818088"/>
    <x v="0"/>
    <n v="441597.5328469307"/>
    <n v="-441597.5328469307"/>
  </r>
  <r>
    <x v="13"/>
    <x v="454"/>
    <n v="7712"/>
    <s v="Sell"/>
    <s v="null"/>
    <x v="4"/>
    <s v="null"/>
    <s v="null"/>
  </r>
  <r>
    <x v="11"/>
    <x v="455"/>
    <n v="6590"/>
    <s v="Sell"/>
    <n v="236.5349046840691"/>
    <x v="4"/>
    <n v="1558765.021868015"/>
    <n v="-1558765.021868015"/>
  </r>
  <r>
    <x v="9"/>
    <x v="456"/>
    <n v="6636"/>
    <s v="Buy"/>
    <n v="341.314356371015"/>
    <x v="1"/>
    <n v="2264962.068878056"/>
    <n v="2264962.068878056"/>
  </r>
  <r>
    <x v="4"/>
    <x v="457"/>
    <n v="6041"/>
    <s v="Sell"/>
    <n v="201.9127382476076"/>
    <x v="2"/>
    <n v="1219754.851753797"/>
    <n v="-1219754.851753797"/>
  </r>
  <r>
    <x v="16"/>
    <x v="458"/>
    <n v="9895"/>
    <s v="Sell"/>
    <n v="206.9846048796064"/>
    <x v="0"/>
    <n v="2048112.665283705"/>
    <n v="-2048112.665283705"/>
  </r>
  <r>
    <x v="0"/>
    <x v="459"/>
    <n v="6021"/>
    <s v="Sell"/>
    <n v="90.86556347157138"/>
    <x v="3"/>
    <n v="547101.5576623313"/>
    <n v="-547101.5576623313"/>
  </r>
  <r>
    <x v="14"/>
    <x v="291"/>
    <n v="8255"/>
    <s v="Buy"/>
    <n v="414.490531552244"/>
    <x v="0"/>
    <n v="3421619.337963774"/>
    <n v="3421619.337963774"/>
  </r>
  <r>
    <x v="15"/>
    <x v="460"/>
    <n v="6764"/>
    <s v="Sell"/>
    <n v="180.0531262059241"/>
    <x v="1"/>
    <n v="1217879.345656871"/>
    <n v="-1217879.345656871"/>
  </r>
  <r>
    <x v="16"/>
    <x v="461"/>
    <n v="612"/>
    <s v="Sell"/>
    <n v="206.9846048796064"/>
    <x v="1"/>
    <n v="126674.5781863191"/>
    <n v="-126674.5781863191"/>
  </r>
  <r>
    <x v="9"/>
    <x v="462"/>
    <n v="2111"/>
    <s v="Sell"/>
    <n v="341.314356371015"/>
    <x v="0"/>
    <n v="720514.6062992127"/>
    <n v="-720514.6062992127"/>
  </r>
  <r>
    <x v="12"/>
    <x v="463"/>
    <n v="8183"/>
    <s v="Sell"/>
    <n v="20.2758235257975"/>
    <x v="1"/>
    <n v="165917.0639116009"/>
    <n v="-165917.0639116009"/>
  </r>
  <r>
    <x v="4"/>
    <x v="365"/>
    <n v="4547"/>
    <s v="Sell"/>
    <n v="201.9127382476076"/>
    <x v="1"/>
    <n v="918097.2208118717"/>
    <n v="-918097.2208118717"/>
  </r>
  <r>
    <x v="1"/>
    <x v="464"/>
    <n v="5421"/>
    <s v="Buy"/>
    <n v="188.3478429288263"/>
    <x v="0"/>
    <n v="1021033.656517167"/>
    <n v="1021033.656517167"/>
  </r>
  <r>
    <x v="10"/>
    <x v="465"/>
    <n v="476"/>
    <s v="Sell"/>
    <n v="11.50969959062191"/>
    <x v="0"/>
    <n v="5478.61700513603"/>
    <n v="-5478.61700513603"/>
  </r>
  <r>
    <x v="13"/>
    <x v="466"/>
    <n v="3216"/>
    <s v="Sell"/>
    <s v="null"/>
    <x v="4"/>
    <s v="null"/>
    <s v="null"/>
  </r>
  <r>
    <x v="5"/>
    <x v="467"/>
    <n v="3407"/>
    <s v="Sell"/>
    <n v="232.2099472327816"/>
    <x v="4"/>
    <n v="791139.2902220868"/>
    <n v="-791139.2902220868"/>
  </r>
  <r>
    <x v="14"/>
    <x v="468"/>
    <n v="8020"/>
    <s v="Buy"/>
    <n v="414.490531552244"/>
    <x v="0"/>
    <n v="3324214.063048997"/>
    <n v="3324214.063048997"/>
  </r>
  <r>
    <x v="9"/>
    <x v="469"/>
    <n v="9507"/>
    <s v="Buy"/>
    <n v="341.314356371015"/>
    <x v="3"/>
    <n v="3244875.586019239"/>
    <n v="3244875.586019239"/>
  </r>
  <r>
    <x v="6"/>
    <x v="470"/>
    <n v="4149"/>
    <s v="Sell"/>
    <n v="123.861936284177"/>
    <x v="3"/>
    <n v="513903.1736430504"/>
    <n v="-513903.1736430504"/>
  </r>
  <r>
    <x v="6"/>
    <x v="471"/>
    <n v="8233"/>
    <s v="Sell"/>
    <n v="123.861936284177"/>
    <x v="4"/>
    <n v="1019755.321427629"/>
    <n v="-1019755.321427629"/>
  </r>
  <r>
    <x v="19"/>
    <x v="472"/>
    <n v="4771"/>
    <s v="Sell"/>
    <n v="96.89628128982113"/>
    <x v="4"/>
    <n v="462292.1580337366"/>
    <n v="-462292.1580337366"/>
  </r>
  <r>
    <x v="12"/>
    <x v="473"/>
    <n v="1993"/>
    <s v="Buy"/>
    <n v="20.2758235257975"/>
    <x v="3"/>
    <n v="40409.71628691442"/>
    <n v="40409.71628691442"/>
  </r>
  <r>
    <x v="17"/>
    <x v="474"/>
    <n v="3241"/>
    <s v="Sell"/>
    <n v="980.0563396972875"/>
    <x v="0"/>
    <n v="3176362.596958909"/>
    <n v="-3176362.596958909"/>
  </r>
  <r>
    <x v="7"/>
    <x v="475"/>
    <n v="4089"/>
    <s v="Buy"/>
    <n v="119.9965732129401"/>
    <x v="1"/>
    <n v="490665.9878677121"/>
    <n v="490665.9878677121"/>
  </r>
  <r>
    <x v="0"/>
    <x v="476"/>
    <n v="2098"/>
    <s v="Buy"/>
    <n v="90.86556347157138"/>
    <x v="2"/>
    <n v="190635.9521633568"/>
    <n v="190635.9521633568"/>
  </r>
  <r>
    <x v="2"/>
    <x v="477"/>
    <n v="6784"/>
    <s v="Sell"/>
    <n v="451.7862727014774"/>
    <x v="1"/>
    <n v="3064918.074006823"/>
    <n v="-3064918.074006823"/>
  </r>
  <r>
    <x v="5"/>
    <x v="186"/>
    <n v="3798"/>
    <s v="Sell"/>
    <n v="232.2099472327816"/>
    <x v="1"/>
    <n v="881933.3795901045"/>
    <n v="-881933.3795901045"/>
  </r>
  <r>
    <x v="11"/>
    <x v="478"/>
    <n v="7580"/>
    <s v="Sell"/>
    <n v="236.5349046840691"/>
    <x v="4"/>
    <n v="1792934.577505244"/>
    <n v="-1792934.577505244"/>
  </r>
  <r>
    <x v="0"/>
    <x v="479"/>
    <n v="6195"/>
    <s v="Sell"/>
    <n v="90.86556347157138"/>
    <x v="0"/>
    <n v="562912.1657063847"/>
    <n v="-562912.1657063847"/>
  </r>
  <r>
    <x v="20"/>
    <x v="125"/>
    <n v="4606"/>
    <s v="Buy"/>
    <n v="173.2434416818088"/>
    <x v="0"/>
    <n v="797959.2923864113"/>
    <n v="797959.2923864113"/>
  </r>
  <r>
    <x v="1"/>
    <x v="480"/>
    <n v="1127"/>
    <s v="Sell"/>
    <n v="188.3478429288263"/>
    <x v="1"/>
    <n v="212268.0189807873"/>
    <n v="-212268.0189807873"/>
  </r>
  <r>
    <x v="11"/>
    <x v="481"/>
    <n v="4126"/>
    <s v="Sell"/>
    <n v="236.5349046840691"/>
    <x v="3"/>
    <n v="975943.016726469"/>
    <n v="-975943.016726469"/>
  </r>
  <r>
    <x v="4"/>
    <x v="278"/>
    <n v="4278"/>
    <s v="Buy"/>
    <n v="201.9127382476076"/>
    <x v="1"/>
    <n v="863782.6942232653"/>
    <n v="863782.6942232653"/>
  </r>
  <r>
    <x v="4"/>
    <x v="482"/>
    <n v="4320"/>
    <s v="Sell"/>
    <n v="201.9127382476076"/>
    <x v="3"/>
    <n v="872263.0292296648"/>
    <n v="-872263.0292296648"/>
  </r>
  <r>
    <x v="10"/>
    <x v="483"/>
    <n v="7221"/>
    <s v="Buy"/>
    <n v="11.50969959062191"/>
    <x v="1"/>
    <n v="83111.54074388082"/>
    <n v="83111.54074388082"/>
  </r>
  <r>
    <x v="0"/>
    <x v="484"/>
    <n v="9482"/>
    <s v="Sell"/>
    <n v="90.86556347157138"/>
    <x v="0"/>
    <n v="861587.2728374398"/>
    <n v="-861587.2728374398"/>
  </r>
  <r>
    <x v="15"/>
    <x v="485"/>
    <n v="860"/>
    <s v="Buy"/>
    <n v="180.0531262059241"/>
    <x v="1"/>
    <n v="154845.6885370947"/>
    <n v="154845.6885370947"/>
  </r>
  <r>
    <x v="4"/>
    <x v="486"/>
    <n v="5390"/>
    <s v="Sell"/>
    <n v="201.9127382476076"/>
    <x v="2"/>
    <n v="1088309.659154605"/>
    <n v="-1088309.659154605"/>
  </r>
  <r>
    <x v="15"/>
    <x v="487"/>
    <n v="4757"/>
    <s v="Buy"/>
    <n v="180.0531262059241"/>
    <x v="3"/>
    <n v="856512.7213615809"/>
    <n v="856512.7213615809"/>
  </r>
  <r>
    <x v="4"/>
    <x v="488"/>
    <n v="2494"/>
    <s v="Sell"/>
    <n v="201.9127382476076"/>
    <x v="0"/>
    <n v="503570.3691895333"/>
    <n v="-503570.3691895333"/>
  </r>
  <r>
    <x v="5"/>
    <x v="489"/>
    <n v="3018"/>
    <s v="Sell"/>
    <n v="232.2099472327816"/>
    <x v="0"/>
    <n v="700809.6207485348"/>
    <n v="-700809.6207485348"/>
  </r>
  <r>
    <x v="7"/>
    <x v="490"/>
    <n v="9671"/>
    <s v="Sell"/>
    <n v="119.9965732129401"/>
    <x v="2"/>
    <n v="1160486.859542344"/>
    <n v="-1160486.859542344"/>
  </r>
  <r>
    <x v="13"/>
    <x v="491"/>
    <n v="5516"/>
    <s v="Buy"/>
    <s v="null"/>
    <x v="4"/>
    <s v="null"/>
    <s v="null"/>
  </r>
  <r>
    <x v="9"/>
    <x v="492"/>
    <n v="8381"/>
    <s v="Buy"/>
    <n v="341.314356371015"/>
    <x v="4"/>
    <n v="2860555.620745476"/>
    <n v="2860555.620745476"/>
  </r>
  <r>
    <x v="3"/>
    <x v="493"/>
    <n v="9920"/>
    <s v="Sell"/>
    <n v="270.885991178185"/>
    <x v="2"/>
    <n v="2687189.032487595"/>
    <n v="-2687189.032487595"/>
  </r>
  <r>
    <x v="2"/>
    <x v="494"/>
    <n v="2910"/>
    <s v="Sell"/>
    <n v="451.7862727014774"/>
    <x v="3"/>
    <n v="1314698.053561299"/>
    <n v="-1314698.053561299"/>
  </r>
  <r>
    <x v="14"/>
    <x v="495"/>
    <n v="7763"/>
    <s v="Buy"/>
    <n v="414.490531552244"/>
    <x v="3"/>
    <n v="3217689.99644007"/>
    <n v="3217689.99644007"/>
  </r>
  <r>
    <x v="5"/>
    <x v="496"/>
    <n v="8605"/>
    <s v="Sell"/>
    <n v="232.2099472327816"/>
    <x v="1"/>
    <n v="1998166.595938086"/>
    <n v="-1998166.595938086"/>
  </r>
  <r>
    <x v="6"/>
    <x v="497"/>
    <n v="3057"/>
    <s v="Buy"/>
    <n v="123.861936284177"/>
    <x v="2"/>
    <n v="378645.9392207291"/>
    <n v="378645.9392207291"/>
  </r>
  <r>
    <x v="17"/>
    <x v="498"/>
    <n v="3141"/>
    <s v="Buy"/>
    <n v="980.0563396972875"/>
    <x v="3"/>
    <n v="3078356.96298918"/>
    <n v="3078356.96298918"/>
  </r>
  <r>
    <x v="4"/>
    <x v="499"/>
    <n v="3515"/>
    <s v="Buy"/>
    <n v="201.9127382476076"/>
    <x v="3"/>
    <n v="709723.2749403407"/>
    <n v="709723.2749403407"/>
  </r>
  <r>
    <x v="15"/>
    <x v="500"/>
    <n v="9675"/>
    <s v="Buy"/>
    <n v="180.0531262059241"/>
    <x v="1"/>
    <n v="1742013.996042316"/>
    <n v="1742013.996042316"/>
  </r>
  <r>
    <x v="7"/>
    <x v="459"/>
    <n v="2737"/>
    <s v="Sell"/>
    <n v="119.9965732129401"/>
    <x v="2"/>
    <n v="328430.6208838171"/>
    <n v="-328430.6208838171"/>
  </r>
  <r>
    <x v="1"/>
    <x v="501"/>
    <n v="8991"/>
    <s v="Buy"/>
    <n v="188.3478429288263"/>
    <x v="3"/>
    <n v="1693435.455773077"/>
    <n v="1693435.455773077"/>
  </r>
  <r>
    <x v="6"/>
    <x v="502"/>
    <n v="8466"/>
    <s v="Sell"/>
    <n v="123.861936284177"/>
    <x v="1"/>
    <n v="1048615.152581843"/>
    <n v="-1048615.152581843"/>
  </r>
  <r>
    <x v="11"/>
    <x v="503"/>
    <n v="7907"/>
    <s v="Sell"/>
    <n v="236.5349046840691"/>
    <x v="0"/>
    <n v="1870281.491336934"/>
    <n v="-1870281.491336934"/>
  </r>
  <r>
    <x v="16"/>
    <x v="504"/>
    <n v="7891"/>
    <s v="Sell"/>
    <n v="206.9846048796064"/>
    <x v="3"/>
    <n v="1633315.517104974"/>
    <n v="-1633315.517104974"/>
  </r>
  <r>
    <x v="16"/>
    <x v="505"/>
    <n v="873"/>
    <s v="Buy"/>
    <n v="206.9846048796064"/>
    <x v="1"/>
    <n v="180697.5600598964"/>
    <n v="180697.5600598964"/>
  </r>
  <r>
    <x v="3"/>
    <x v="506"/>
    <n v="7705"/>
    <s v="Sell"/>
    <n v="270.885991178185"/>
    <x v="2"/>
    <n v="2087176.562027915"/>
    <n v="-2087176.562027915"/>
  </r>
  <r>
    <x v="0"/>
    <x v="507"/>
    <n v="5306"/>
    <s v="Sell"/>
    <n v="90.86556347157138"/>
    <x v="2"/>
    <n v="482132.6797801577"/>
    <n v="-482132.6797801577"/>
  </r>
  <r>
    <x v="9"/>
    <x v="508"/>
    <n v="998"/>
    <s v="Sell"/>
    <n v="341.314356371015"/>
    <x v="0"/>
    <n v="340631.727658273"/>
    <n v="-340631.727658273"/>
  </r>
  <r>
    <x v="9"/>
    <x v="509"/>
    <n v="5553"/>
    <s v="Sell"/>
    <n v="341.314356371015"/>
    <x v="4"/>
    <n v="1895318.620928246"/>
    <n v="-1895318.620928246"/>
  </r>
  <r>
    <x v="18"/>
    <x v="491"/>
    <n v="4033"/>
    <s v="Sell"/>
    <n v="60.51507290848035"/>
    <x v="2"/>
    <n v="244057.2890399013"/>
    <n v="-244057.2890399013"/>
  </r>
  <r>
    <x v="13"/>
    <x v="510"/>
    <n v="7480"/>
    <s v="Buy"/>
    <s v="null"/>
    <x v="3"/>
    <s v="null"/>
    <s v="null"/>
  </r>
  <r>
    <x v="12"/>
    <x v="511"/>
    <n v="7935"/>
    <s v="Sell"/>
    <n v="20.2758235257975"/>
    <x v="1"/>
    <n v="160888.6596772032"/>
    <n v="-160888.6596772032"/>
  </r>
  <r>
    <x v="10"/>
    <x v="242"/>
    <n v="941"/>
    <s v="Buy"/>
    <n v="11.50969959062191"/>
    <x v="4"/>
    <n v="10830.62731477522"/>
    <n v="10830.62731477522"/>
  </r>
  <r>
    <x v="10"/>
    <x v="512"/>
    <n v="4279"/>
    <s v="Buy"/>
    <n v="11.50969959062191"/>
    <x v="0"/>
    <n v="49250.00454827115"/>
    <n v="49250.00454827115"/>
  </r>
  <r>
    <x v="16"/>
    <x v="513"/>
    <n v="4554"/>
    <s v="Buy"/>
    <n v="206.9846048796064"/>
    <x v="4"/>
    <n v="942607.8906217276"/>
    <n v="942607.8906217276"/>
  </r>
  <r>
    <x v="1"/>
    <x v="514"/>
    <n v="2338"/>
    <s v="Buy"/>
    <n v="188.3478429288263"/>
    <x v="2"/>
    <n v="440357.2567675959"/>
    <n v="440357.2567675959"/>
  </r>
  <r>
    <x v="8"/>
    <x v="515"/>
    <n v="8847"/>
    <s v="Sell"/>
    <n v="389.0073174953457"/>
    <x v="3"/>
    <n v="3441547.737881324"/>
    <n v="-3441547.737881324"/>
  </r>
  <r>
    <x v="13"/>
    <x v="516"/>
    <n v="6051"/>
    <s v="Buy"/>
    <s v="null"/>
    <x v="2"/>
    <s v="null"/>
    <s v="null"/>
  </r>
  <r>
    <x v="2"/>
    <x v="517"/>
    <n v="5426"/>
    <s v="Sell"/>
    <n v="451.7862727014774"/>
    <x v="0"/>
    <n v="2451392.315678217"/>
    <n v="-2451392.315678217"/>
  </r>
  <r>
    <x v="10"/>
    <x v="518"/>
    <n v="5465"/>
    <s v="Sell"/>
    <n v="11.50969959062191"/>
    <x v="1"/>
    <n v="62900.50826274874"/>
    <n v="-62900.50826274874"/>
  </r>
  <r>
    <x v="8"/>
    <x v="519"/>
    <n v="2542"/>
    <s v="Sell"/>
    <n v="389.0073174953457"/>
    <x v="3"/>
    <n v="988856.6010731688"/>
    <n v="-988856.6010731688"/>
  </r>
  <r>
    <x v="18"/>
    <x v="442"/>
    <n v="6300"/>
    <s v="Buy"/>
    <n v="60.51507290848035"/>
    <x v="3"/>
    <n v="381244.9593234262"/>
    <n v="381244.9593234262"/>
  </r>
  <r>
    <x v="14"/>
    <x v="520"/>
    <n v="6700"/>
    <s v="Sell"/>
    <n v="414.490531552244"/>
    <x v="0"/>
    <n v="2777086.561400035"/>
    <n v="-2777086.561400035"/>
  </r>
  <r>
    <x v="17"/>
    <x v="20"/>
    <n v="1217"/>
    <s v="Buy"/>
    <n v="980.0563396972875"/>
    <x v="4"/>
    <n v="1192728.565411599"/>
    <n v="1192728.565411599"/>
  </r>
  <r>
    <x v="19"/>
    <x v="521"/>
    <n v="8117"/>
    <s v="Sell"/>
    <n v="96.89628128982113"/>
    <x v="4"/>
    <n v="786507.1152294781"/>
    <n v="-786507.1152294781"/>
  </r>
  <r>
    <x v="6"/>
    <x v="5"/>
    <n v="4743"/>
    <s v="Sell"/>
    <n v="123.861936284177"/>
    <x v="4"/>
    <n v="587477.1637958515"/>
    <n v="-587477.1637958515"/>
  </r>
  <r>
    <x v="2"/>
    <x v="522"/>
    <n v="6418"/>
    <s v="Sell"/>
    <n v="451.7862727014774"/>
    <x v="2"/>
    <n v="2899564.298198082"/>
    <n v="-2899564.298198082"/>
  </r>
  <r>
    <x v="8"/>
    <x v="523"/>
    <n v="4354"/>
    <s v="Buy"/>
    <n v="389.0073174953457"/>
    <x v="0"/>
    <n v="1693737.860374735"/>
    <n v="1693737.860374735"/>
  </r>
  <r>
    <x v="14"/>
    <x v="524"/>
    <n v="4010"/>
    <s v="Sell"/>
    <n v="414.490531552244"/>
    <x v="1"/>
    <n v="1662107.031524498"/>
    <n v="-1662107.031524498"/>
  </r>
  <r>
    <x v="3"/>
    <x v="525"/>
    <n v="6681"/>
    <s v="Sell"/>
    <n v="270.885991178185"/>
    <x v="4"/>
    <n v="1809789.307061454"/>
    <n v="-1809789.307061454"/>
  </r>
  <r>
    <x v="5"/>
    <x v="526"/>
    <n v="2339"/>
    <s v="Buy"/>
    <n v="232.2099472327816"/>
    <x v="4"/>
    <n v="543139.0665774761"/>
    <n v="543139.0665774761"/>
  </r>
  <r>
    <x v="3"/>
    <x v="527"/>
    <n v="6300"/>
    <s v="Buy"/>
    <n v="270.885991178185"/>
    <x v="1"/>
    <n v="1706581.744422565"/>
    <n v="1706581.744422565"/>
  </r>
  <r>
    <x v="6"/>
    <x v="528"/>
    <n v="1778"/>
    <s v="Sell"/>
    <n v="123.861936284177"/>
    <x v="1"/>
    <n v="220226.5227132667"/>
    <n v="-220226.5227132667"/>
  </r>
  <r>
    <x v="8"/>
    <x v="529"/>
    <n v="6965"/>
    <s v="Sell"/>
    <n v="389.0073174953457"/>
    <x v="2"/>
    <n v="2709435.966355083"/>
    <n v="-2709435.966355083"/>
  </r>
  <r>
    <x v="14"/>
    <x v="530"/>
    <n v="8998"/>
    <s v="Sell"/>
    <n v="414.490531552244"/>
    <x v="0"/>
    <n v="3729585.802907092"/>
    <n v="-3729585.802907092"/>
  </r>
  <r>
    <x v="5"/>
    <x v="88"/>
    <n v="9597"/>
    <s v="Sell"/>
    <n v="232.2099472327816"/>
    <x v="3"/>
    <n v="2228518.863593005"/>
    <n v="-2228518.863593005"/>
  </r>
  <r>
    <x v="3"/>
    <x v="531"/>
    <n v="7169"/>
    <s v="Sell"/>
    <n v="270.885991178185"/>
    <x v="1"/>
    <n v="1941981.670756408"/>
    <n v="-1941981.670756408"/>
  </r>
  <r>
    <x v="0"/>
    <x v="532"/>
    <n v="3131"/>
    <s v="Buy"/>
    <n v="90.86556347157138"/>
    <x v="0"/>
    <n v="284500.07922949"/>
    <n v="284500.07922949"/>
  </r>
  <r>
    <x v="8"/>
    <x v="533"/>
    <n v="9674"/>
    <s v="Buy"/>
    <n v="389.0073174953457"/>
    <x v="1"/>
    <n v="3763256.789449974"/>
    <n v="3763256.789449974"/>
  </r>
  <r>
    <x v="9"/>
    <x v="534"/>
    <n v="4415"/>
    <s v="Buy"/>
    <n v="341.314356371015"/>
    <x v="0"/>
    <n v="1506902.883378031"/>
    <n v="1506902.883378031"/>
  </r>
  <r>
    <x v="2"/>
    <x v="535"/>
    <n v="6529"/>
    <s v="Sell"/>
    <n v="451.7862727014774"/>
    <x v="4"/>
    <n v="2949712.574467946"/>
    <n v="-2949712.574467946"/>
  </r>
  <r>
    <x v="16"/>
    <x v="72"/>
    <n v="5858"/>
    <s v="Sell"/>
    <n v="206.9846048796064"/>
    <x v="2"/>
    <n v="1212515.815384734"/>
    <n v="-1212515.815384734"/>
  </r>
  <r>
    <x v="6"/>
    <x v="251"/>
    <n v="8898"/>
    <s v="Sell"/>
    <n v="123.861936284177"/>
    <x v="2"/>
    <n v="1102123.509056607"/>
    <n v="-1102123.509056607"/>
  </r>
  <r>
    <x v="11"/>
    <x v="536"/>
    <n v="6243"/>
    <s v="Sell"/>
    <n v="236.5349046840691"/>
    <x v="1"/>
    <n v="1476687.409942643"/>
    <n v="-1476687.409942643"/>
  </r>
  <r>
    <x v="4"/>
    <x v="537"/>
    <n v="4314"/>
    <s v="Sell"/>
    <n v="201.9127382476076"/>
    <x v="2"/>
    <n v="871051.5528001791"/>
    <n v="-871051.5528001791"/>
  </r>
  <r>
    <x v="13"/>
    <x v="538"/>
    <n v="1579"/>
    <s v="Buy"/>
    <s v="null"/>
    <x v="4"/>
    <s v="null"/>
    <s v="null"/>
  </r>
  <r>
    <x v="8"/>
    <x v="232"/>
    <n v="3221"/>
    <s v="Sell"/>
    <n v="389.0073174953457"/>
    <x v="0"/>
    <n v="1252992.569652508"/>
    <n v="-1252992.569652508"/>
  </r>
  <r>
    <x v="0"/>
    <x v="539"/>
    <n v="797"/>
    <s v="Buy"/>
    <n v="90.86556347157138"/>
    <x v="4"/>
    <n v="72419.85408684239"/>
    <n v="72419.85408684239"/>
  </r>
  <r>
    <x v="9"/>
    <x v="540"/>
    <n v="4483"/>
    <s v="Sell"/>
    <n v="341.314356371015"/>
    <x v="3"/>
    <n v="1530112.25961126"/>
    <n v="-1530112.25961126"/>
  </r>
  <r>
    <x v="16"/>
    <x v="404"/>
    <n v="8786"/>
    <s v="Buy"/>
    <n v="206.9846048796064"/>
    <x v="3"/>
    <n v="1818566.738472222"/>
    <n v="1818566.738472222"/>
  </r>
  <r>
    <x v="6"/>
    <x v="541"/>
    <n v="7267"/>
    <s v="Buy"/>
    <n v="123.861936284177"/>
    <x v="4"/>
    <n v="900104.6909771143"/>
    <n v="900104.6909771143"/>
  </r>
  <r>
    <x v="20"/>
    <x v="542"/>
    <n v="43"/>
    <s v="Sell"/>
    <n v="173.2434416818088"/>
    <x v="4"/>
    <n v="7449.467992317778"/>
    <n v="-7449.467992317778"/>
  </r>
  <r>
    <x v="14"/>
    <x v="543"/>
    <n v="6690"/>
    <s v="Buy"/>
    <n v="414.490531552244"/>
    <x v="4"/>
    <n v="2772941.656084512"/>
    <n v="2772941.656084512"/>
  </r>
  <r>
    <x v="17"/>
    <x v="544"/>
    <n v="6761"/>
    <s v="Sell"/>
    <n v="980.0563396972875"/>
    <x v="4"/>
    <n v="6626160.912693361"/>
    <n v="-6626160.912693361"/>
  </r>
  <r>
    <x v="19"/>
    <x v="545"/>
    <n v="3510"/>
    <s v="Buy"/>
    <n v="96.89628128982113"/>
    <x v="2"/>
    <n v="340105.9473272722"/>
    <n v="340105.9473272722"/>
  </r>
  <r>
    <x v="1"/>
    <x v="546"/>
    <n v="5676"/>
    <s v="Buy"/>
    <n v="188.3478429288263"/>
    <x v="2"/>
    <n v="1069062.356464018"/>
    <n v="1069062.356464018"/>
  </r>
  <r>
    <x v="11"/>
    <x v="547"/>
    <n v="3226"/>
    <s v="Buy"/>
    <n v="236.5349046840691"/>
    <x v="1"/>
    <n v="763061.6025108069"/>
    <n v="763061.6025108069"/>
  </r>
  <r>
    <x v="17"/>
    <x v="548"/>
    <n v="6433"/>
    <s v="Buy"/>
    <n v="980.0563396972875"/>
    <x v="4"/>
    <n v="6304702.43327265"/>
    <n v="6304702.43327265"/>
  </r>
  <r>
    <x v="2"/>
    <x v="350"/>
    <n v="3010"/>
    <s v="Buy"/>
    <n v="451.7862727014774"/>
    <x v="4"/>
    <n v="1359876.680831447"/>
    <n v="1359876.680831447"/>
  </r>
  <r>
    <x v="8"/>
    <x v="103"/>
    <n v="2733"/>
    <s v="Sell"/>
    <n v="389.0073174953457"/>
    <x v="2"/>
    <n v="1063156.99871478"/>
    <n v="-1063156.99871478"/>
  </r>
  <r>
    <x v="3"/>
    <x v="549"/>
    <n v="6983"/>
    <s v="Sell"/>
    <n v="270.885991178185"/>
    <x v="3"/>
    <n v="1891596.876397266"/>
    <n v="-1891596.876397266"/>
  </r>
  <r>
    <x v="16"/>
    <x v="550"/>
    <n v="1432"/>
    <s v="Sell"/>
    <n v="206.9846048796064"/>
    <x v="3"/>
    <n v="296401.9541875963"/>
    <n v="-296401.9541875963"/>
  </r>
  <r>
    <x v="13"/>
    <x v="551"/>
    <n v="7669"/>
    <s v="Buy"/>
    <s v="null"/>
    <x v="2"/>
    <s v="null"/>
    <s v="null"/>
  </r>
  <r>
    <x v="16"/>
    <x v="552"/>
    <n v="4006"/>
    <s v="Buy"/>
    <n v="206.9846048796064"/>
    <x v="2"/>
    <n v="829180.3271477033"/>
    <n v="829180.3271477033"/>
  </r>
  <r>
    <x v="20"/>
    <x v="553"/>
    <n v="9290"/>
    <s v="Buy"/>
    <n v="173.2434416818088"/>
    <x v="1"/>
    <n v="1609431.573224004"/>
    <n v="1609431.573224004"/>
  </r>
  <r>
    <x v="11"/>
    <x v="554"/>
    <n v="6828"/>
    <s v="Buy"/>
    <n v="236.5349046840691"/>
    <x v="1"/>
    <n v="1615060.329182824"/>
    <n v="1615060.329182824"/>
  </r>
  <r>
    <x v="13"/>
    <x v="322"/>
    <n v="6410"/>
    <s v="Buy"/>
    <s v="null"/>
    <x v="4"/>
    <s v="null"/>
    <s v="null"/>
  </r>
  <r>
    <x v="11"/>
    <x v="555"/>
    <n v="9272"/>
    <s v="Buy"/>
    <n v="236.5349046840691"/>
    <x v="2"/>
    <n v="2193151.636230689"/>
    <n v="2193151.636230689"/>
  </r>
  <r>
    <x v="8"/>
    <x v="556"/>
    <n v="1511"/>
    <s v="Sell"/>
    <n v="389.0073174953457"/>
    <x v="3"/>
    <n v="587790.0567354674"/>
    <n v="-587790.0567354674"/>
  </r>
  <r>
    <x v="9"/>
    <x v="557"/>
    <n v="6227"/>
    <s v="Sell"/>
    <n v="341.314356371015"/>
    <x v="0"/>
    <n v="2125364.49712231"/>
    <n v="-2125364.49712231"/>
  </r>
  <r>
    <x v="20"/>
    <x v="558"/>
    <n v="9812"/>
    <s v="Sell"/>
    <n v="173.2434416818088"/>
    <x v="2"/>
    <n v="1699864.649781908"/>
    <n v="-1699864.649781908"/>
  </r>
  <r>
    <x v="17"/>
    <x v="559"/>
    <n v="6933"/>
    <s v="Sell"/>
    <n v="980.0563396972875"/>
    <x v="3"/>
    <n v="6794730.603121295"/>
    <n v="-6794730.603121295"/>
  </r>
  <r>
    <x v="20"/>
    <x v="560"/>
    <n v="3844"/>
    <s v="Sell"/>
    <n v="173.2434416818088"/>
    <x v="3"/>
    <n v="665947.7898248731"/>
    <n v="-665947.7898248731"/>
  </r>
  <r>
    <x v="16"/>
    <x v="561"/>
    <n v="2888"/>
    <s v="Sell"/>
    <n v="206.9846048796064"/>
    <x v="4"/>
    <n v="597771.5388923032"/>
    <n v="-597771.5388923032"/>
  </r>
  <r>
    <x v="19"/>
    <x v="562"/>
    <n v="4157"/>
    <s v="Sell"/>
    <n v="96.89628128982113"/>
    <x v="1"/>
    <n v="402797.8413217865"/>
    <n v="-402797.8413217865"/>
  </r>
  <r>
    <x v="19"/>
    <x v="563"/>
    <n v="7211"/>
    <s v="Sell"/>
    <n v="96.89628128982113"/>
    <x v="1"/>
    <n v="698719.0843809001"/>
    <n v="-698719.0843809001"/>
  </r>
  <r>
    <x v="8"/>
    <x v="564"/>
    <n v="9117"/>
    <s v="Sell"/>
    <n v="389.0073174953457"/>
    <x v="2"/>
    <n v="3546579.713605067"/>
    <n v="-3546579.713605067"/>
  </r>
  <r>
    <x v="3"/>
    <x v="565"/>
    <n v="3622"/>
    <s v="Buy"/>
    <n v="270.885991178185"/>
    <x v="1"/>
    <n v="981149.0600473861"/>
    <n v="981149.0600473861"/>
  </r>
  <r>
    <x v="20"/>
    <x v="566"/>
    <n v="3030"/>
    <s v="Buy"/>
    <n v="173.2434416818088"/>
    <x v="4"/>
    <n v="524927.6282958806"/>
    <n v="524927.6282958806"/>
  </r>
  <r>
    <x v="13"/>
    <x v="567"/>
    <n v="2189"/>
    <s v="Sell"/>
    <s v="null"/>
    <x v="1"/>
    <s v="null"/>
    <s v="null"/>
  </r>
  <r>
    <x v="5"/>
    <x v="568"/>
    <n v="1810"/>
    <s v="Sell"/>
    <n v="232.2099472327816"/>
    <x v="2"/>
    <n v="420300.0044913347"/>
    <n v="-420300.0044913347"/>
  </r>
  <r>
    <x v="20"/>
    <x v="569"/>
    <n v="9977"/>
    <s v="Sell"/>
    <n v="173.2434416818088"/>
    <x v="4"/>
    <n v="1728449.817659406"/>
    <n v="-1728449.817659406"/>
  </r>
  <r>
    <x v="9"/>
    <x v="570"/>
    <n v="4709"/>
    <s v="Buy"/>
    <n v="341.314356371015"/>
    <x v="3"/>
    <n v="1607249.30415111"/>
    <n v="1607249.30415111"/>
  </r>
  <r>
    <x v="16"/>
    <x v="571"/>
    <n v="6169"/>
    <s v="Sell"/>
    <n v="206.9846048796064"/>
    <x v="3"/>
    <n v="1276888.027502292"/>
    <n v="-1276888.027502292"/>
  </r>
  <r>
    <x v="15"/>
    <x v="282"/>
    <n v="8101"/>
    <s v="Sell"/>
    <n v="180.0531262059241"/>
    <x v="0"/>
    <n v="1458610.375394191"/>
    <n v="-1458610.375394191"/>
  </r>
  <r>
    <x v="10"/>
    <x v="572"/>
    <n v="3920"/>
    <s v="Sell"/>
    <n v="11.50969959062191"/>
    <x v="1"/>
    <n v="45118.02239523789"/>
    <n v="-45118.02239523789"/>
  </r>
  <r>
    <x v="14"/>
    <x v="573"/>
    <n v="4687"/>
    <s v="Buy"/>
    <n v="414.490531552244"/>
    <x v="3"/>
    <n v="1942717.121385368"/>
    <n v="1942717.121385368"/>
  </r>
  <r>
    <x v="8"/>
    <x v="574"/>
    <n v="5745"/>
    <s v="Sell"/>
    <n v="389.0073174953457"/>
    <x v="2"/>
    <n v="2234847.039010761"/>
    <n v="-2234847.039010761"/>
  </r>
  <r>
    <x v="15"/>
    <x v="575"/>
    <n v="1344"/>
    <s v="Buy"/>
    <n v="180.0531262059241"/>
    <x v="1"/>
    <n v="241991.401620762"/>
    <n v="241991.401620762"/>
  </r>
  <r>
    <x v="2"/>
    <x v="5"/>
    <n v="8302"/>
    <s v="Sell"/>
    <n v="451.7862727014774"/>
    <x v="0"/>
    <n v="3750729.635967665"/>
    <n v="-3750729.635967665"/>
  </r>
  <r>
    <x v="17"/>
    <x v="295"/>
    <n v="7001"/>
    <s v="Sell"/>
    <n v="980.0563396972875"/>
    <x v="2"/>
    <n v="6861374.43422071"/>
    <n v="-6861374.43422071"/>
  </r>
  <r>
    <x v="5"/>
    <x v="576"/>
    <n v="4687"/>
    <s v="Sell"/>
    <n v="232.2099472327816"/>
    <x v="3"/>
    <n v="1088368.022680047"/>
    <n v="-1088368.022680047"/>
  </r>
  <r>
    <x v="11"/>
    <x v="577"/>
    <n v="6612"/>
    <s v="Sell"/>
    <n v="236.5349046840691"/>
    <x v="2"/>
    <n v="1563968.789771065"/>
    <n v="-1563968.789771065"/>
  </r>
  <r>
    <x v="7"/>
    <x v="578"/>
    <n v="3967"/>
    <s v="Sell"/>
    <n v="119.9965732129401"/>
    <x v="2"/>
    <n v="476026.4059357334"/>
    <n v="-476026.4059357334"/>
  </r>
  <r>
    <x v="13"/>
    <x v="579"/>
    <n v="2268"/>
    <s v="Buy"/>
    <s v="null"/>
    <x v="0"/>
    <s v="null"/>
    <s v="null"/>
  </r>
  <r>
    <x v="12"/>
    <x v="580"/>
    <n v="4654"/>
    <s v="Buy"/>
    <n v="20.2758235257975"/>
    <x v="4"/>
    <n v="94363.68268906156"/>
    <n v="94363.68268906156"/>
  </r>
  <r>
    <x v="7"/>
    <x v="581"/>
    <n v="6705"/>
    <s v="Buy"/>
    <n v="119.9965732129401"/>
    <x v="2"/>
    <n v="804577.0233927635"/>
    <n v="804577.0233927635"/>
  </r>
  <r>
    <x v="14"/>
    <x v="582"/>
    <n v="1246"/>
    <s v="Sell"/>
    <n v="414.490531552244"/>
    <x v="4"/>
    <n v="516455.202314096"/>
    <n v="-516455.202314096"/>
  </r>
  <r>
    <x v="18"/>
    <x v="583"/>
    <n v="9416"/>
    <s v="Buy"/>
    <n v="60.51507290848035"/>
    <x v="3"/>
    <n v="569809.926506251"/>
    <n v="569809.926506251"/>
  </r>
  <r>
    <x v="5"/>
    <x v="584"/>
    <n v="6815"/>
    <s v="Sell"/>
    <n v="232.2099472327816"/>
    <x v="3"/>
    <n v="1582510.790391407"/>
    <n v="-1582510.790391407"/>
  </r>
  <r>
    <x v="14"/>
    <x v="585"/>
    <n v="3795"/>
    <s v="Sell"/>
    <n v="414.490531552244"/>
    <x v="2"/>
    <n v="1572991.567240766"/>
    <n v="-1572991.567240766"/>
  </r>
  <r>
    <x v="4"/>
    <x v="586"/>
    <n v="7185"/>
    <s v="Sell"/>
    <n v="201.9127382476076"/>
    <x v="1"/>
    <n v="1450743.024309061"/>
    <n v="-1450743.024309061"/>
  </r>
  <r>
    <x v="2"/>
    <x v="587"/>
    <n v="3734"/>
    <s v="Sell"/>
    <n v="451.7862727014774"/>
    <x v="2"/>
    <n v="1686969.942267317"/>
    <n v="-1686969.942267317"/>
  </r>
  <r>
    <x v="20"/>
    <x v="128"/>
    <n v="9222"/>
    <s v="Buy"/>
    <n v="173.2434416818088"/>
    <x v="3"/>
    <n v="1597651.019189641"/>
    <n v="1597651.019189641"/>
  </r>
  <r>
    <x v="20"/>
    <x v="51"/>
    <n v="1981"/>
    <s v="Buy"/>
    <n v="173.2434416818088"/>
    <x v="3"/>
    <n v="343195.2579716633"/>
    <n v="343195.2579716633"/>
  </r>
  <r>
    <x v="0"/>
    <x v="26"/>
    <n v="2667"/>
    <s v="Buy"/>
    <n v="90.86556347157138"/>
    <x v="4"/>
    <n v="242338.4577786809"/>
    <n v="242338.4577786809"/>
  </r>
  <r>
    <x v="12"/>
    <x v="588"/>
    <n v="5996"/>
    <s v="Sell"/>
    <n v="20.2758235257975"/>
    <x v="0"/>
    <n v="121573.8378606818"/>
    <n v="-121573.8378606818"/>
  </r>
  <r>
    <x v="14"/>
    <x v="589"/>
    <n v="8665"/>
    <s v="Sell"/>
    <n v="414.490531552244"/>
    <x v="4"/>
    <n v="3591560.455900195"/>
    <n v="-3591560.455900195"/>
  </r>
  <r>
    <x v="3"/>
    <x v="590"/>
    <n v="4766"/>
    <s v="Sell"/>
    <n v="270.885991178185"/>
    <x v="3"/>
    <n v="1291042.63395523"/>
    <n v="-1291042.63395523"/>
  </r>
  <r>
    <x v="10"/>
    <x v="591"/>
    <n v="1423"/>
    <s v="Buy"/>
    <n v="11.50969959062191"/>
    <x v="3"/>
    <n v="16378.30251745498"/>
    <n v="16378.30251745498"/>
  </r>
  <r>
    <x v="8"/>
    <x v="592"/>
    <n v="6797"/>
    <s v="Sell"/>
    <n v="389.0073174953457"/>
    <x v="3"/>
    <n v="2644082.737015865"/>
    <n v="-2644082.737015865"/>
  </r>
  <r>
    <x v="17"/>
    <x v="593"/>
    <n v="178"/>
    <s v="Sell"/>
    <n v="980.0563396972875"/>
    <x v="2"/>
    <n v="174450.0284661172"/>
    <n v="-174450.0284661172"/>
  </r>
  <r>
    <x v="18"/>
    <x v="594"/>
    <n v="1479"/>
    <s v="Sell"/>
    <n v="60.51507290848035"/>
    <x v="0"/>
    <n v="89501.79283164244"/>
    <n v="-89501.79283164244"/>
  </r>
  <r>
    <x v="20"/>
    <x v="595"/>
    <n v="9457"/>
    <s v="Sell"/>
    <n v="173.2434416818088"/>
    <x v="4"/>
    <n v="1638363.227984866"/>
    <n v="-1638363.227984866"/>
  </r>
  <r>
    <x v="12"/>
    <x v="596"/>
    <n v="8591"/>
    <s v="Buy"/>
    <n v="20.2758235257975"/>
    <x v="4"/>
    <n v="174189.5999101263"/>
    <n v="174189.5999101263"/>
  </r>
  <r>
    <x v="8"/>
    <x v="597"/>
    <n v="3428"/>
    <s v="Buy"/>
    <n v="389.0073174953457"/>
    <x v="0"/>
    <n v="1333517.084374045"/>
    <n v="1333517.084374045"/>
  </r>
  <r>
    <x v="12"/>
    <x v="598"/>
    <n v="5979"/>
    <s v="Buy"/>
    <n v="20.2758235257975"/>
    <x v="2"/>
    <n v="121229.1488607432"/>
    <n v="121229.1488607432"/>
  </r>
  <r>
    <x v="6"/>
    <x v="599"/>
    <n v="9370"/>
    <s v="Sell"/>
    <n v="123.861936284177"/>
    <x v="2"/>
    <n v="1160586.342982739"/>
    <n v="-1160586.342982739"/>
  </r>
  <r>
    <x v="13"/>
    <x v="600"/>
    <n v="5888"/>
    <s v="Sell"/>
    <s v="null"/>
    <x v="2"/>
    <s v="null"/>
    <s v="null"/>
  </r>
  <r>
    <x v="4"/>
    <x v="601"/>
    <n v="8399"/>
    <s v="Sell"/>
    <n v="201.9127382476076"/>
    <x v="3"/>
    <n v="1695865.088541656"/>
    <n v="-1695865.088541656"/>
  </r>
  <r>
    <x v="20"/>
    <x v="602"/>
    <n v="353"/>
    <s v="Sell"/>
    <n v="173.2434416818088"/>
    <x v="4"/>
    <n v="61154.93491367851"/>
    <n v="-61154.93491367851"/>
  </r>
  <r>
    <x v="1"/>
    <x v="603"/>
    <n v="6409"/>
    <s v="Buy"/>
    <n v="188.3478429288263"/>
    <x v="3"/>
    <n v="1207121.325330848"/>
    <n v="1207121.325330848"/>
  </r>
  <r>
    <x v="10"/>
    <x v="604"/>
    <n v="7388"/>
    <s v="Sell"/>
    <n v="11.50969959062191"/>
    <x v="0"/>
    <n v="85033.66057551467"/>
    <n v="-85033.66057551467"/>
  </r>
  <r>
    <x v="1"/>
    <x v="605"/>
    <n v="7881"/>
    <s v="Sell"/>
    <n v="188.3478429288263"/>
    <x v="3"/>
    <n v="1484369.35012208"/>
    <n v="-1484369.35012208"/>
  </r>
  <r>
    <x v="16"/>
    <x v="338"/>
    <n v="6395"/>
    <s v="Buy"/>
    <n v="206.9846048796064"/>
    <x v="3"/>
    <n v="1323666.548205083"/>
    <n v="1323666.548205083"/>
  </r>
  <r>
    <x v="20"/>
    <x v="606"/>
    <n v="7308"/>
    <s v="Sell"/>
    <n v="173.2434416818088"/>
    <x v="4"/>
    <n v="1266063.071810659"/>
    <n v="-1266063.071810659"/>
  </r>
  <r>
    <x v="12"/>
    <x v="607"/>
    <n v="5388"/>
    <s v="Sell"/>
    <n v="20.2758235257975"/>
    <x v="2"/>
    <n v="109246.1371569969"/>
    <n v="-109246.1371569969"/>
  </r>
  <r>
    <x v="1"/>
    <x v="564"/>
    <n v="2799"/>
    <s v="Buy"/>
    <n v="188.3478429288263"/>
    <x v="1"/>
    <n v="527185.6123577849"/>
    <n v="527185.6123577849"/>
  </r>
  <r>
    <x v="6"/>
    <x v="608"/>
    <n v="4319"/>
    <s v="Buy"/>
    <n v="123.861936284177"/>
    <x v="3"/>
    <n v="534959.7028113605"/>
    <n v="534959.7028113605"/>
  </r>
  <r>
    <x v="5"/>
    <x v="609"/>
    <n v="7474"/>
    <s v="Buy"/>
    <n v="232.2099472327816"/>
    <x v="2"/>
    <n v="1735537.14561781"/>
    <n v="1735537.14561781"/>
  </r>
  <r>
    <x v="16"/>
    <x v="510"/>
    <n v="1260"/>
    <s v="Sell"/>
    <n v="206.9846048796064"/>
    <x v="0"/>
    <n v="260800.6021483041"/>
    <n v="-260800.6021483041"/>
  </r>
  <r>
    <x v="11"/>
    <x v="198"/>
    <n v="4026"/>
    <s v="Buy"/>
    <n v="236.5349046840691"/>
    <x v="0"/>
    <n v="952289.5262580621"/>
    <n v="952289.5262580621"/>
  </r>
  <r>
    <x v="10"/>
    <x v="610"/>
    <n v="9978"/>
    <s v="Sell"/>
    <n v="11.50969959062191"/>
    <x v="2"/>
    <n v="114843.7825152254"/>
    <n v="-114843.7825152254"/>
  </r>
  <r>
    <x v="19"/>
    <x v="611"/>
    <n v="2973"/>
    <s v="Buy"/>
    <n v="96.89628128982113"/>
    <x v="1"/>
    <n v="288072.6442746382"/>
    <n v="288072.6442746382"/>
  </r>
  <r>
    <x v="12"/>
    <x v="612"/>
    <n v="6821"/>
    <s v="Buy"/>
    <n v="20.2758235257975"/>
    <x v="2"/>
    <n v="138301.3922694647"/>
    <n v="138301.3922694647"/>
  </r>
  <r>
    <x v="9"/>
    <x v="613"/>
    <n v="2884"/>
    <s v="Buy"/>
    <n v="341.314356371015"/>
    <x v="2"/>
    <n v="984350.6037740072"/>
    <n v="984350.6037740072"/>
  </r>
  <r>
    <x v="2"/>
    <x v="266"/>
    <n v="8199"/>
    <s v="Buy"/>
    <n v="451.7862727014774"/>
    <x v="2"/>
    <n v="3704195.649879413"/>
    <n v="3704195.649879413"/>
  </r>
  <r>
    <x v="14"/>
    <x v="614"/>
    <n v="3757"/>
    <s v="Buy"/>
    <n v="414.490531552244"/>
    <x v="0"/>
    <n v="1557240.927041781"/>
    <n v="1557240.927041781"/>
  </r>
  <r>
    <x v="14"/>
    <x v="615"/>
    <n v="8544"/>
    <s v="Sell"/>
    <n v="414.490531552244"/>
    <x v="4"/>
    <n v="3541407.101582373"/>
    <n v="-3541407.101582373"/>
  </r>
  <r>
    <x v="1"/>
    <x v="616"/>
    <n v="6324"/>
    <s v="Buy"/>
    <n v="188.3478429288263"/>
    <x v="4"/>
    <n v="1191111.758681898"/>
    <n v="1191111.758681898"/>
  </r>
  <r>
    <x v="10"/>
    <x v="617"/>
    <n v="6940"/>
    <s v="Buy"/>
    <n v="11.50969959062191"/>
    <x v="4"/>
    <n v="79877.31515891606"/>
    <n v="79877.31515891606"/>
  </r>
  <r>
    <x v="4"/>
    <x v="618"/>
    <n v="7884"/>
    <s v="Buy"/>
    <n v="201.9127382476076"/>
    <x v="2"/>
    <n v="1591880.028344138"/>
    <n v="1591880.028344138"/>
  </r>
  <r>
    <x v="19"/>
    <x v="619"/>
    <n v="2846"/>
    <s v="Buy"/>
    <n v="96.89628128982113"/>
    <x v="1"/>
    <n v="275766.816550831"/>
    <n v="275766.816550831"/>
  </r>
  <r>
    <x v="15"/>
    <x v="448"/>
    <n v="9625"/>
    <s v="Buy"/>
    <n v="180.0531262059241"/>
    <x v="3"/>
    <n v="1733011.339732019"/>
    <n v="1733011.339732019"/>
  </r>
  <r>
    <x v="3"/>
    <x v="620"/>
    <n v="2056"/>
    <s v="Sell"/>
    <n v="270.885991178185"/>
    <x v="1"/>
    <n v="556941.5978623484"/>
    <n v="-556941.5978623484"/>
  </r>
  <r>
    <x v="13"/>
    <x v="621"/>
    <n v="728"/>
    <s v="Buy"/>
    <s v="null"/>
    <x v="1"/>
    <s v="null"/>
    <s v="null"/>
  </r>
  <r>
    <x v="3"/>
    <x v="622"/>
    <n v="7092"/>
    <s v="Buy"/>
    <n v="270.885991178185"/>
    <x v="3"/>
    <n v="1921123.449435688"/>
    <n v="1921123.449435688"/>
  </r>
  <r>
    <x v="15"/>
    <x v="274"/>
    <n v="2070"/>
    <s v="Buy"/>
    <n v="180.0531262059241"/>
    <x v="4"/>
    <n v="372709.9712462628"/>
    <n v="372709.9712462628"/>
  </r>
  <r>
    <x v="18"/>
    <x v="623"/>
    <n v="6467"/>
    <s v="Sell"/>
    <n v="60.51507290848035"/>
    <x v="4"/>
    <n v="391350.9764991424"/>
    <n v="-391350.9764991424"/>
  </r>
  <r>
    <x v="19"/>
    <x v="624"/>
    <n v="2033"/>
    <s v="Buy"/>
    <n v="96.89628128982113"/>
    <x v="1"/>
    <n v="196990.1398622064"/>
    <n v="196990.1398622064"/>
  </r>
  <r>
    <x v="3"/>
    <x v="141"/>
    <n v="449"/>
    <s v="Sell"/>
    <n v="270.885991178185"/>
    <x v="2"/>
    <n v="121627.8100390051"/>
    <n v="-121627.8100390051"/>
  </r>
  <r>
    <x v="17"/>
    <x v="625"/>
    <n v="9482"/>
    <s v="Buy"/>
    <n v="980.0563396972875"/>
    <x v="4"/>
    <n v="9292894.21300968"/>
    <n v="9292894.21300968"/>
  </r>
  <r>
    <x v="4"/>
    <x v="626"/>
    <n v="2455"/>
    <s v="Sell"/>
    <n v="201.9127382476076"/>
    <x v="0"/>
    <n v="495695.7723978767"/>
    <n v="-495695.7723978767"/>
  </r>
  <r>
    <x v="20"/>
    <x v="627"/>
    <n v="8603"/>
    <s v="Sell"/>
    <n v="173.2434416818088"/>
    <x v="4"/>
    <n v="1490413.328788601"/>
    <n v="-1490413.328788601"/>
  </r>
  <r>
    <x v="6"/>
    <x v="628"/>
    <n v="8776"/>
    <s v="Sell"/>
    <n v="123.861936284177"/>
    <x v="1"/>
    <n v="1087012.352829937"/>
    <n v="-1087012.352829937"/>
  </r>
  <r>
    <x v="19"/>
    <x v="629"/>
    <n v="8005"/>
    <s v="Sell"/>
    <n v="96.89628128982113"/>
    <x v="1"/>
    <n v="775654.7317250181"/>
    <n v="-775654.7317250181"/>
  </r>
  <r>
    <x v="0"/>
    <x v="630"/>
    <n v="1166"/>
    <s v="Sell"/>
    <n v="90.86556347157138"/>
    <x v="4"/>
    <n v="105949.2470078522"/>
    <n v="-105949.2470078522"/>
  </r>
  <r>
    <x v="17"/>
    <x v="631"/>
    <n v="4074"/>
    <s v="Sell"/>
    <n v="980.0563396972875"/>
    <x v="4"/>
    <n v="3992749.52792675"/>
    <n v="-3992749.52792675"/>
  </r>
  <r>
    <x v="2"/>
    <x v="632"/>
    <n v="7314"/>
    <s v="Sell"/>
    <n v="451.7862727014774"/>
    <x v="2"/>
    <n v="3304364.798538606"/>
    <n v="-3304364.798538606"/>
  </r>
  <r>
    <x v="3"/>
    <x v="633"/>
    <n v="9663"/>
    <s v="Sell"/>
    <n v="270.885991178185"/>
    <x v="1"/>
    <n v="2617571.332754802"/>
    <n v="-2617571.332754802"/>
  </r>
  <r>
    <x v="8"/>
    <x v="634"/>
    <n v="21"/>
    <s v="Buy"/>
    <n v="389.0073174953457"/>
    <x v="3"/>
    <n v="8169.15366740226"/>
    <n v="8169.15366740226"/>
  </r>
  <r>
    <x v="7"/>
    <x v="600"/>
    <n v="8104"/>
    <s v="Sell"/>
    <n v="119.9965732129401"/>
    <x v="4"/>
    <n v="972452.2293176666"/>
    <n v="-972452.2293176666"/>
  </r>
  <r>
    <x v="1"/>
    <x v="635"/>
    <n v="783"/>
    <s v="Sell"/>
    <n v="188.3478429288263"/>
    <x v="1"/>
    <n v="147476.361013271"/>
    <n v="-147476.361013271"/>
  </r>
  <r>
    <x v="9"/>
    <x v="636"/>
    <n v="2437"/>
    <s v="Sell"/>
    <n v="341.314356371015"/>
    <x v="2"/>
    <n v="831783.0864761635"/>
    <n v="-831783.0864761635"/>
  </r>
  <r>
    <x v="7"/>
    <x v="637"/>
    <n v="7849"/>
    <s v="Buy"/>
    <n v="119.9965732129401"/>
    <x v="2"/>
    <n v="941853.1031483669"/>
    <n v="941853.1031483669"/>
  </r>
  <r>
    <x v="20"/>
    <x v="638"/>
    <n v="5289"/>
    <s v="Buy"/>
    <n v="173.2434416818088"/>
    <x v="2"/>
    <n v="916284.5630550868"/>
    <n v="916284.5630550868"/>
  </r>
  <r>
    <x v="9"/>
    <x v="639"/>
    <n v="3092"/>
    <s v="Sell"/>
    <n v="341.314356371015"/>
    <x v="4"/>
    <n v="1055343.989899178"/>
    <n v="-1055343.989899178"/>
  </r>
  <r>
    <x v="20"/>
    <x v="640"/>
    <n v="6137"/>
    <s v="Sell"/>
    <n v="173.2434416818088"/>
    <x v="2"/>
    <n v="1063195.001601261"/>
    <n v="-1063195.001601261"/>
  </r>
  <r>
    <x v="7"/>
    <x v="641"/>
    <n v="1171"/>
    <s v="Buy"/>
    <n v="119.9965732129401"/>
    <x v="1"/>
    <n v="140515.9872323529"/>
    <n v="140515.9872323529"/>
  </r>
  <r>
    <x v="8"/>
    <x v="642"/>
    <n v="6805"/>
    <s v="Buy"/>
    <n v="389.0073174953457"/>
    <x v="2"/>
    <n v="2647194.795555828"/>
    <n v="2647194.795555828"/>
  </r>
  <r>
    <x v="6"/>
    <x v="643"/>
    <n v="4853"/>
    <s v="Sell"/>
    <n v="123.861936284177"/>
    <x v="2"/>
    <n v="601101.976787111"/>
    <n v="-601101.976787111"/>
  </r>
  <r>
    <x v="2"/>
    <x v="644"/>
    <n v="6190"/>
    <s v="Buy"/>
    <n v="451.7862727014774"/>
    <x v="3"/>
    <n v="2796557.028022145"/>
    <n v="2796557.028022145"/>
  </r>
  <r>
    <x v="2"/>
    <x v="583"/>
    <n v="7618"/>
    <s v="Sell"/>
    <n v="451.7862727014774"/>
    <x v="4"/>
    <n v="3441707.825439855"/>
    <n v="-3441707.825439855"/>
  </r>
  <r>
    <x v="3"/>
    <x v="290"/>
    <n v="3823"/>
    <s v="Sell"/>
    <n v="270.885991178185"/>
    <x v="1"/>
    <n v="1035597.144274201"/>
    <n v="-1035597.144274201"/>
  </r>
  <r>
    <x v="10"/>
    <x v="645"/>
    <n v="2130"/>
    <s v="Sell"/>
    <n v="11.50969959062191"/>
    <x v="1"/>
    <n v="24515.66012802467"/>
    <n v="-24515.66012802467"/>
  </r>
  <r>
    <x v="4"/>
    <x v="646"/>
    <n v="7158"/>
    <s v="Buy"/>
    <n v="201.9127382476076"/>
    <x v="0"/>
    <n v="1445291.380376375"/>
    <n v="1445291.380376375"/>
  </r>
  <r>
    <x v="16"/>
    <x v="152"/>
    <n v="5350"/>
    <s v="Sell"/>
    <n v="206.9846048796064"/>
    <x v="2"/>
    <n v="1107367.636105894"/>
    <n v="-1107367.636105894"/>
  </r>
  <r>
    <x v="16"/>
    <x v="647"/>
    <n v="2751"/>
    <s v="Buy"/>
    <n v="206.9846048796064"/>
    <x v="3"/>
    <n v="569414.6480237972"/>
    <n v="569414.6480237972"/>
  </r>
  <r>
    <x v="2"/>
    <x v="648"/>
    <n v="9494"/>
    <s v="Sell"/>
    <n v="451.7862727014774"/>
    <x v="1"/>
    <n v="4289258.873027827"/>
    <n v="-4289258.873027827"/>
  </r>
  <r>
    <x v="18"/>
    <x v="649"/>
    <n v="4979"/>
    <s v="Sell"/>
    <n v="60.51507290848035"/>
    <x v="4"/>
    <n v="301304.5480113237"/>
    <n v="-301304.5480113237"/>
  </r>
  <r>
    <x v="17"/>
    <x v="650"/>
    <n v="2479"/>
    <s v="Sell"/>
    <n v="980.0563396972875"/>
    <x v="4"/>
    <n v="2429559.666109576"/>
    <n v="-2429559.666109576"/>
  </r>
  <r>
    <x v="3"/>
    <x v="651"/>
    <n v="4075"/>
    <s v="Sell"/>
    <n v="270.885991178185"/>
    <x v="0"/>
    <n v="1103860.414051104"/>
    <n v="-1103860.414051104"/>
  </r>
  <r>
    <x v="2"/>
    <x v="652"/>
    <n v="5802"/>
    <s v="Sell"/>
    <n v="451.7862727014774"/>
    <x v="4"/>
    <n v="2621263.954213972"/>
    <n v="-2621263.954213972"/>
  </r>
  <r>
    <x v="12"/>
    <x v="558"/>
    <n v="9975"/>
    <s v="Buy"/>
    <n v="20.2758235257975"/>
    <x v="4"/>
    <n v="202251.33966983"/>
    <n v="202251.33966983"/>
  </r>
  <r>
    <x v="18"/>
    <x v="152"/>
    <n v="9649"/>
    <s v="Buy"/>
    <n v="60.51507290848035"/>
    <x v="2"/>
    <n v="583909.9384939269"/>
    <n v="583909.9384939269"/>
  </r>
  <r>
    <x v="6"/>
    <x v="653"/>
    <n v="951"/>
    <s v="Buy"/>
    <n v="123.861936284177"/>
    <x v="2"/>
    <n v="117792.7014062523"/>
    <n v="117792.7014062523"/>
  </r>
  <r>
    <x v="5"/>
    <x v="654"/>
    <n v="4274"/>
    <s v="Sell"/>
    <n v="232.2099472327816"/>
    <x v="2"/>
    <n v="992465.3144729085"/>
    <n v="-992465.3144729085"/>
  </r>
  <r>
    <x v="18"/>
    <x v="655"/>
    <n v="3336"/>
    <s v="Sell"/>
    <n v="60.51507290848035"/>
    <x v="2"/>
    <n v="201878.2832226905"/>
    <n v="-201878.2832226905"/>
  </r>
  <r>
    <x v="5"/>
    <x v="656"/>
    <n v="5688"/>
    <s v="Sell"/>
    <n v="232.2099472327816"/>
    <x v="3"/>
    <n v="1320810.179860062"/>
    <n v="-1320810.179860062"/>
  </r>
  <r>
    <x v="12"/>
    <x v="657"/>
    <n v="9278"/>
    <s v="Buy"/>
    <n v="20.2758235257975"/>
    <x v="3"/>
    <n v="188119.0906723492"/>
    <n v="188119.0906723492"/>
  </r>
  <r>
    <x v="10"/>
    <x v="658"/>
    <n v="6851"/>
    <s v="Sell"/>
    <n v="11.50969959062191"/>
    <x v="3"/>
    <n v="78852.95189535071"/>
    <n v="-78852.95189535071"/>
  </r>
  <r>
    <x v="13"/>
    <x v="221"/>
    <n v="8893"/>
    <s v="Sell"/>
    <s v="null"/>
    <x v="3"/>
    <s v="null"/>
    <s v="null"/>
  </r>
  <r>
    <x v="0"/>
    <x v="659"/>
    <n v="8712"/>
    <s v="Sell"/>
    <n v="90.86556347157138"/>
    <x v="1"/>
    <n v="791620.7889643299"/>
    <n v="-791620.7889643299"/>
  </r>
  <r>
    <x v="15"/>
    <x v="660"/>
    <n v="9841"/>
    <s v="Sell"/>
    <n v="180.0531262059241"/>
    <x v="2"/>
    <n v="1771902.814992499"/>
    <n v="-1771902.814992499"/>
  </r>
  <r>
    <x v="9"/>
    <x v="661"/>
    <n v="7104"/>
    <s v="Buy"/>
    <n v="341.314356371015"/>
    <x v="0"/>
    <n v="2424697.187659691"/>
    <n v="2424697.187659691"/>
  </r>
  <r>
    <x v="12"/>
    <x v="662"/>
    <n v="6568"/>
    <s v="Sell"/>
    <n v="20.2758235257975"/>
    <x v="1"/>
    <n v="133171.608917438"/>
    <n v="-133171.608917438"/>
  </r>
  <r>
    <x v="5"/>
    <x v="663"/>
    <n v="3199"/>
    <s v="Buy"/>
    <n v="232.2099472327816"/>
    <x v="2"/>
    <n v="742839.6211976683"/>
    <n v="742839.6211976683"/>
  </r>
  <r>
    <x v="17"/>
    <x v="664"/>
    <n v="9269"/>
    <s v="Sell"/>
    <n v="980.0563396972875"/>
    <x v="2"/>
    <n v="9084142.212654158"/>
    <n v="-9084142.212654158"/>
  </r>
  <r>
    <x v="10"/>
    <x v="665"/>
    <n v="6336"/>
    <s v="Sell"/>
    <n v="11.50969959062191"/>
    <x v="1"/>
    <n v="72925.45660618042"/>
    <n v="-72925.45660618042"/>
  </r>
  <r>
    <x v="20"/>
    <x v="666"/>
    <n v="9390"/>
    <s v="Sell"/>
    <n v="173.2434416818088"/>
    <x v="2"/>
    <n v="1626755.917392185"/>
    <n v="-1626755.917392185"/>
  </r>
  <r>
    <x v="9"/>
    <x v="667"/>
    <n v="2089"/>
    <s v="Buy"/>
    <n v="341.314356371015"/>
    <x v="2"/>
    <n v="713005.6904590502"/>
    <n v="713005.6904590502"/>
  </r>
  <r>
    <x v="8"/>
    <x v="668"/>
    <n v="1137"/>
    <s v="Buy"/>
    <n v="389.0073174953457"/>
    <x v="4"/>
    <n v="442301.3199922081"/>
    <n v="442301.3199922081"/>
  </r>
  <r>
    <x v="10"/>
    <x v="669"/>
    <n v="5065"/>
    <s v="Buy"/>
    <n v="11.50969959062191"/>
    <x v="0"/>
    <n v="58296.62842649997"/>
    <n v="58296.62842649997"/>
  </r>
  <r>
    <x v="18"/>
    <x v="372"/>
    <n v="3551"/>
    <s v="Sell"/>
    <n v="60.51507290848035"/>
    <x v="0"/>
    <n v="214889.0238980137"/>
    <n v="-214889.0238980137"/>
  </r>
  <r>
    <x v="5"/>
    <x v="207"/>
    <n v="963"/>
    <s v="Buy"/>
    <n v="232.2099472327816"/>
    <x v="2"/>
    <n v="223618.1791851687"/>
    <n v="223618.1791851687"/>
  </r>
  <r>
    <x v="8"/>
    <x v="670"/>
    <n v="4750"/>
    <s v="Buy"/>
    <n v="389.0073174953457"/>
    <x v="0"/>
    <n v="1847784.758102892"/>
    <n v="1847784.758102892"/>
  </r>
  <r>
    <x v="15"/>
    <x v="222"/>
    <n v="3570"/>
    <s v="Sell"/>
    <n v="180.0531262059241"/>
    <x v="3"/>
    <n v="642789.660555149"/>
    <n v="-642789.660555149"/>
  </r>
  <r>
    <x v="13"/>
    <x v="671"/>
    <n v="7423"/>
    <s v="Buy"/>
    <s v="null"/>
    <x v="3"/>
    <s v="null"/>
    <s v="null"/>
  </r>
  <r>
    <x v="0"/>
    <x v="672"/>
    <n v="1176"/>
    <s v="Buy"/>
    <n v="90.86556347157138"/>
    <x v="1"/>
    <n v="106857.9026425679"/>
    <n v="106857.9026425679"/>
  </r>
  <r>
    <x v="4"/>
    <x v="673"/>
    <n v="3612"/>
    <s v="Sell"/>
    <n v="201.9127382476076"/>
    <x v="1"/>
    <n v="729308.8105503586"/>
    <n v="-729308.8105503586"/>
  </r>
  <r>
    <x v="16"/>
    <x v="674"/>
    <n v="5337"/>
    <s v="Sell"/>
    <n v="206.9846048796064"/>
    <x v="0"/>
    <n v="1104676.836242459"/>
    <n v="-1104676.836242459"/>
  </r>
  <r>
    <x v="12"/>
    <x v="675"/>
    <n v="3939"/>
    <s v="Buy"/>
    <n v="20.2758235257975"/>
    <x v="2"/>
    <n v="79866.46886811635"/>
    <n v="79866.46886811635"/>
  </r>
  <r>
    <x v="9"/>
    <x v="676"/>
    <n v="7207"/>
    <s v="Buy"/>
    <n v="341.314356371015"/>
    <x v="0"/>
    <n v="2459852.566365905"/>
    <n v="2459852.566365905"/>
  </r>
  <r>
    <x v="18"/>
    <x v="677"/>
    <n v="4823"/>
    <s v="Sell"/>
    <n v="60.51507290848035"/>
    <x v="4"/>
    <n v="291864.1966376007"/>
    <n v="-291864.1966376007"/>
  </r>
  <r>
    <x v="5"/>
    <x v="398"/>
    <n v="3954"/>
    <s v="Buy"/>
    <n v="232.2099472327816"/>
    <x v="4"/>
    <n v="918158.1313584184"/>
    <n v="918158.1313584184"/>
  </r>
  <r>
    <x v="12"/>
    <x v="678"/>
    <n v="1318"/>
    <s v="Sell"/>
    <n v="20.2758235257975"/>
    <x v="0"/>
    <n v="26723.5354070011"/>
    <n v="-26723.5354070011"/>
  </r>
  <r>
    <x v="11"/>
    <x v="679"/>
    <n v="7657"/>
    <s v="Buy"/>
    <n v="236.5349046840691"/>
    <x v="3"/>
    <n v="1811147.765165917"/>
    <n v="1811147.765165917"/>
  </r>
  <r>
    <x v="14"/>
    <x v="550"/>
    <n v="365"/>
    <s v="Sell"/>
    <n v="414.490531552244"/>
    <x v="1"/>
    <n v="151289.0440165691"/>
    <n v="-151289.0440165691"/>
  </r>
  <r>
    <x v="15"/>
    <x v="680"/>
    <n v="7163"/>
    <s v="Sell"/>
    <n v="180.0531262059241"/>
    <x v="0"/>
    <n v="1289720.543013034"/>
    <n v="-1289720.543013034"/>
  </r>
  <r>
    <x v="5"/>
    <x v="681"/>
    <n v="8425"/>
    <s v="Buy"/>
    <n v="232.2099472327816"/>
    <x v="2"/>
    <n v="1956368.805436185"/>
    <n v="1956368.805436185"/>
  </r>
  <r>
    <x v="10"/>
    <x v="117"/>
    <n v="365"/>
    <s v="Sell"/>
    <n v="11.50969959062191"/>
    <x v="1"/>
    <n v="4201.040350576997"/>
    <n v="-4201.040350576997"/>
  </r>
  <r>
    <x v="2"/>
    <x v="682"/>
    <n v="808"/>
    <s v="Buy"/>
    <n v="451.7862727014774"/>
    <x v="2"/>
    <n v="365043.3083427937"/>
    <n v="365043.3083427937"/>
  </r>
  <r>
    <x v="6"/>
    <x v="683"/>
    <n v="125"/>
    <s v="Buy"/>
    <n v="123.861936284177"/>
    <x v="2"/>
    <n v="15482.74203552213"/>
    <n v="15482.74203552213"/>
  </r>
  <r>
    <x v="5"/>
    <x v="305"/>
    <n v="8967"/>
    <s v="Sell"/>
    <n v="232.2099472327816"/>
    <x v="4"/>
    <n v="2082226.596836352"/>
    <n v="-2082226.596836352"/>
  </r>
  <r>
    <x v="20"/>
    <x v="684"/>
    <n v="3038"/>
    <s v="Sell"/>
    <n v="173.2434416818088"/>
    <x v="3"/>
    <n v="526313.5758293351"/>
    <n v="-526313.5758293351"/>
  </r>
  <r>
    <x v="9"/>
    <x v="685"/>
    <n v="4338"/>
    <s v="Buy"/>
    <n v="341.314356371015"/>
    <x v="1"/>
    <n v="1480621.677937463"/>
    <n v="1480621.677937463"/>
  </r>
  <r>
    <x v="17"/>
    <x v="0"/>
    <n v="1944"/>
    <s v="Buy"/>
    <n v="980.0563396972875"/>
    <x v="3"/>
    <n v="1905229.524371527"/>
    <n v="1905229.524371527"/>
  </r>
  <r>
    <x v="12"/>
    <x v="686"/>
    <n v="7242"/>
    <s v="Buy"/>
    <n v="20.2758235257975"/>
    <x v="1"/>
    <n v="146837.5139738255"/>
    <n v="146837.5139738255"/>
  </r>
  <r>
    <x v="10"/>
    <x v="687"/>
    <n v="9030"/>
    <s v="Sell"/>
    <n v="11.50969959062191"/>
    <x v="1"/>
    <n v="103932.5873033158"/>
    <n v="-103932.5873033158"/>
  </r>
  <r>
    <x v="9"/>
    <x v="653"/>
    <n v="7087"/>
    <s v="Buy"/>
    <n v="341.314356371015"/>
    <x v="0"/>
    <n v="2418894.843601383"/>
    <n v="2418894.843601383"/>
  </r>
  <r>
    <x v="18"/>
    <x v="688"/>
    <n v="9039"/>
    <s v="Sell"/>
    <n v="60.51507290848035"/>
    <x v="1"/>
    <n v="546995.7440197539"/>
    <n v="-546995.7440197539"/>
  </r>
  <r>
    <x v="6"/>
    <x v="689"/>
    <n v="696"/>
    <s v="Buy"/>
    <n v="123.861936284177"/>
    <x v="2"/>
    <n v="86207.9076537872"/>
    <n v="86207.9076537872"/>
  </r>
  <r>
    <x v="2"/>
    <x v="690"/>
    <n v="9762"/>
    <s v="Sell"/>
    <n v="451.7862727014774"/>
    <x v="2"/>
    <n v="4410337.594111823"/>
    <n v="-4410337.594111823"/>
  </r>
  <r>
    <x v="4"/>
    <x v="610"/>
    <n v="1471"/>
    <s v="Sell"/>
    <n v="201.9127382476076"/>
    <x v="3"/>
    <n v="297013.6379622308"/>
    <n v="-297013.6379622308"/>
  </r>
  <r>
    <x v="2"/>
    <x v="691"/>
    <n v="636"/>
    <s v="Buy"/>
    <n v="451.7862727014774"/>
    <x v="1"/>
    <n v="287336.0694381396"/>
    <n v="287336.0694381396"/>
  </r>
  <r>
    <x v="16"/>
    <x v="692"/>
    <n v="9849"/>
    <s v="Sell"/>
    <n v="206.9846048796064"/>
    <x v="1"/>
    <n v="2038591.373459243"/>
    <n v="-2038591.373459243"/>
  </r>
  <r>
    <x v="14"/>
    <x v="693"/>
    <n v="4262"/>
    <s v="Sell"/>
    <n v="414.490531552244"/>
    <x v="1"/>
    <n v="1766558.645475664"/>
    <n v="-1766558.645475664"/>
  </r>
  <r>
    <x v="6"/>
    <x v="694"/>
    <n v="4969"/>
    <s v="Buy"/>
    <n v="123.861936284177"/>
    <x v="2"/>
    <n v="615469.9613960756"/>
    <n v="615469.9613960756"/>
  </r>
  <r>
    <x v="6"/>
    <x v="695"/>
    <n v="2675"/>
    <s v="Buy"/>
    <n v="123.861936284177"/>
    <x v="4"/>
    <n v="331330.6795601735"/>
    <n v="331330.6795601735"/>
  </r>
  <r>
    <x v="13"/>
    <x v="696"/>
    <n v="2069"/>
    <s v="Buy"/>
    <s v="null"/>
    <x v="1"/>
    <s v="null"/>
    <s v="null"/>
  </r>
  <r>
    <x v="10"/>
    <x v="697"/>
    <n v="7666"/>
    <s v="Sell"/>
    <n v="11.50969959062191"/>
    <x v="0"/>
    <n v="88233.35706170756"/>
    <n v="-88233.35706170756"/>
  </r>
  <r>
    <x v="4"/>
    <x v="698"/>
    <n v="9348"/>
    <s v="Sell"/>
    <n v="201.9127382476076"/>
    <x v="3"/>
    <n v="1887480.277138636"/>
    <n v="-1887480.277138636"/>
  </r>
  <r>
    <x v="13"/>
    <x v="699"/>
    <n v="9447"/>
    <s v="Buy"/>
    <s v="null"/>
    <x v="1"/>
    <s v="null"/>
    <s v="null"/>
  </r>
  <r>
    <x v="12"/>
    <x v="700"/>
    <n v="6345"/>
    <s v="Sell"/>
    <n v="20.2758235257975"/>
    <x v="3"/>
    <n v="128650.1002711851"/>
    <n v="-128650.1002711851"/>
  </r>
  <r>
    <x v="19"/>
    <x v="341"/>
    <n v="3195"/>
    <s v="Sell"/>
    <n v="96.89628128982113"/>
    <x v="0"/>
    <n v="309583.6187209785"/>
    <n v="-309583.6187209785"/>
  </r>
  <r>
    <x v="7"/>
    <x v="701"/>
    <n v="3573"/>
    <s v="Buy"/>
    <n v="119.9965732129401"/>
    <x v="2"/>
    <n v="428747.756089835"/>
    <n v="428747.756089835"/>
  </r>
  <r>
    <x v="7"/>
    <x v="702"/>
    <n v="228"/>
    <s v="Sell"/>
    <n v="119.9965732129401"/>
    <x v="1"/>
    <n v="27359.21869255034"/>
    <n v="-27359.21869255034"/>
  </r>
  <r>
    <x v="5"/>
    <x v="703"/>
    <n v="9720"/>
    <s v="Sell"/>
    <n v="232.2099472327816"/>
    <x v="3"/>
    <n v="2257080.687102637"/>
    <n v="-2257080.687102637"/>
  </r>
  <r>
    <x v="19"/>
    <x v="704"/>
    <n v="1186"/>
    <s v="Sell"/>
    <n v="96.89628128982113"/>
    <x v="1"/>
    <n v="114918.9896097279"/>
    <n v="-114918.9896097279"/>
  </r>
  <r>
    <x v="9"/>
    <x v="615"/>
    <n v="3864"/>
    <s v="Sell"/>
    <n v="341.314356371015"/>
    <x v="2"/>
    <n v="1318838.673017602"/>
    <n v="-1318838.673017602"/>
  </r>
  <r>
    <x v="8"/>
    <x v="605"/>
    <n v="8825"/>
    <s v="Buy"/>
    <n v="389.0073174953457"/>
    <x v="2"/>
    <n v="3432989.576896426"/>
    <n v="3432989.576896426"/>
  </r>
  <r>
    <x v="18"/>
    <x v="705"/>
    <n v="3263"/>
    <s v="Buy"/>
    <n v="60.51507290848035"/>
    <x v="2"/>
    <n v="197460.6829003714"/>
    <n v="197460.6829003714"/>
  </r>
  <r>
    <x v="20"/>
    <x v="706"/>
    <n v="5380"/>
    <s v="Sell"/>
    <n v="173.2434416818088"/>
    <x v="4"/>
    <n v="932049.7162481314"/>
    <n v="-932049.7162481314"/>
  </r>
  <r>
    <x v="18"/>
    <x v="707"/>
    <n v="2728"/>
    <s v="Buy"/>
    <n v="60.51507290848035"/>
    <x v="3"/>
    <n v="165085.1188943344"/>
    <n v="165085.1188943344"/>
  </r>
  <r>
    <x v="18"/>
    <x v="708"/>
    <n v="2118"/>
    <s v="Buy"/>
    <n v="60.51507290848035"/>
    <x v="1"/>
    <n v="128170.9244201614"/>
    <n v="128170.9244201614"/>
  </r>
  <r>
    <x v="2"/>
    <x v="709"/>
    <n v="2391"/>
    <s v="Buy"/>
    <n v="451.7862727014774"/>
    <x v="0"/>
    <n v="1080220.978029232"/>
    <n v="1080220.978029232"/>
  </r>
  <r>
    <x v="18"/>
    <x v="710"/>
    <n v="6574"/>
    <s v="Buy"/>
    <n v="60.51507290848035"/>
    <x v="4"/>
    <n v="397826.0893003498"/>
    <n v="397826.0893003498"/>
  </r>
  <r>
    <x v="10"/>
    <x v="343"/>
    <n v="119"/>
    <s v="Buy"/>
    <n v="11.50969959062191"/>
    <x v="1"/>
    <n v="1369.654251284007"/>
    <n v="1369.654251284007"/>
  </r>
  <r>
    <x v="12"/>
    <x v="711"/>
    <n v="2503"/>
    <s v="Buy"/>
    <n v="20.2758235257975"/>
    <x v="4"/>
    <n v="50750.38628507114"/>
    <n v="50750.38628507114"/>
  </r>
  <r>
    <x v="9"/>
    <x v="712"/>
    <n v="8479"/>
    <s v="Sell"/>
    <n v="341.314356371015"/>
    <x v="2"/>
    <n v="2894004.427669836"/>
    <n v="-2894004.427669836"/>
  </r>
  <r>
    <x v="17"/>
    <x v="713"/>
    <n v="2929"/>
    <s v="Sell"/>
    <n v="980.0563396972875"/>
    <x v="0"/>
    <n v="2870585.018973355"/>
    <n v="-2870585.018973355"/>
  </r>
  <r>
    <x v="12"/>
    <x v="714"/>
    <n v="4411"/>
    <s v="Buy"/>
    <n v="20.2758235257975"/>
    <x v="2"/>
    <n v="89436.65757229277"/>
    <n v="89436.65757229277"/>
  </r>
  <r>
    <x v="13"/>
    <x v="715"/>
    <n v="4817"/>
    <s v="Buy"/>
    <s v="null"/>
    <x v="0"/>
    <s v="null"/>
    <s v="null"/>
  </r>
  <r>
    <x v="15"/>
    <x v="360"/>
    <n v="6374"/>
    <s v="Buy"/>
    <n v="180.0531262059241"/>
    <x v="1"/>
    <n v="1147658.62643656"/>
    <n v="1147658.62643656"/>
  </r>
  <r>
    <x v="7"/>
    <x v="716"/>
    <n v="4906"/>
    <s v="Sell"/>
    <n v="119.9965732129401"/>
    <x v="3"/>
    <n v="588703.1881826841"/>
    <n v="-588703.1881826841"/>
  </r>
  <r>
    <x v="11"/>
    <x v="717"/>
    <n v="1685"/>
    <s v="Sell"/>
    <n v="236.5349046840691"/>
    <x v="1"/>
    <n v="398561.3143926564"/>
    <n v="-398561.3143926564"/>
  </r>
  <r>
    <x v="17"/>
    <x v="718"/>
    <n v="935"/>
    <s v="Sell"/>
    <n v="980.0563396972875"/>
    <x v="2"/>
    <n v="916352.6776169639"/>
    <n v="-916352.6776169639"/>
  </r>
  <r>
    <x v="20"/>
    <x v="719"/>
    <n v="2671"/>
    <s v="Buy"/>
    <n v="173.2434416818088"/>
    <x v="1"/>
    <n v="462733.2327321113"/>
    <n v="462733.2327321113"/>
  </r>
  <r>
    <x v="15"/>
    <x v="720"/>
    <n v="3641"/>
    <s v="Sell"/>
    <n v="180.0531262059241"/>
    <x v="2"/>
    <n v="655573.4325157696"/>
    <n v="-655573.4325157696"/>
  </r>
  <r>
    <x v="18"/>
    <x v="667"/>
    <n v="7019"/>
    <s v="Sell"/>
    <n v="60.51507290848035"/>
    <x v="3"/>
    <n v="424755.2967446236"/>
    <n v="-424755.2967446236"/>
  </r>
  <r>
    <x v="11"/>
    <x v="721"/>
    <n v="212"/>
    <s v="Buy"/>
    <n v="236.5349046840691"/>
    <x v="3"/>
    <n v="50145.39979302265"/>
    <n v="50145.39979302265"/>
  </r>
  <r>
    <x v="20"/>
    <x v="722"/>
    <n v="1212"/>
    <s v="Sell"/>
    <n v="173.2434416818088"/>
    <x v="1"/>
    <n v="209971.0513183523"/>
    <n v="-209971.0513183523"/>
  </r>
  <r>
    <x v="13"/>
    <x v="132"/>
    <n v="746"/>
    <s v="Buy"/>
    <s v="null"/>
    <x v="1"/>
    <s v="null"/>
    <s v="null"/>
  </r>
  <r>
    <x v="2"/>
    <x v="723"/>
    <n v="7442"/>
    <s v="Buy"/>
    <n v="451.7862727014774"/>
    <x v="3"/>
    <n v="3362193.441444395"/>
    <n v="3362193.441444395"/>
  </r>
  <r>
    <x v="4"/>
    <x v="724"/>
    <n v="227"/>
    <s v="Buy"/>
    <n v="201.9127382476076"/>
    <x v="0"/>
    <n v="45834.19158220692"/>
    <n v="45834.19158220692"/>
  </r>
  <r>
    <x v="19"/>
    <x v="725"/>
    <n v="5323"/>
    <s v="Sell"/>
    <n v="96.89628128982113"/>
    <x v="2"/>
    <n v="515778.9053057179"/>
    <n v="-515778.9053057179"/>
  </r>
  <r>
    <x v="9"/>
    <x v="726"/>
    <n v="7727"/>
    <s v="Sell"/>
    <n v="341.314356371015"/>
    <x v="2"/>
    <n v="2637336.031678833"/>
    <n v="-2637336.031678833"/>
  </r>
  <r>
    <x v="17"/>
    <x v="727"/>
    <n v="9017"/>
    <s v="Buy"/>
    <n v="980.0563396972875"/>
    <x v="2"/>
    <n v="8837168.015050441"/>
    <n v="8837168.015050441"/>
  </r>
  <r>
    <x v="17"/>
    <x v="184"/>
    <n v="1949"/>
    <s v="Buy"/>
    <n v="980.0563396972875"/>
    <x v="4"/>
    <n v="1910129.806070013"/>
    <n v="1910129.806070013"/>
  </r>
  <r>
    <x v="8"/>
    <x v="728"/>
    <n v="2093"/>
    <s v="Buy"/>
    <n v="389.0073174953457"/>
    <x v="1"/>
    <n v="814192.3155177586"/>
    <n v="814192.3155177586"/>
  </r>
  <r>
    <x v="15"/>
    <x v="729"/>
    <n v="3546"/>
    <s v="Sell"/>
    <n v="180.0531262059241"/>
    <x v="4"/>
    <n v="638468.3855262068"/>
    <n v="-638468.3855262068"/>
  </r>
  <r>
    <x v="9"/>
    <x v="186"/>
    <n v="2384"/>
    <s v="Buy"/>
    <n v="341.314356371015"/>
    <x v="2"/>
    <n v="813693.4255884998"/>
    <n v="813693.4255884998"/>
  </r>
  <r>
    <x v="12"/>
    <x v="209"/>
    <n v="7695"/>
    <s v="Sell"/>
    <n v="20.2758235257975"/>
    <x v="4"/>
    <n v="156022.4620310118"/>
    <n v="-156022.4620310118"/>
  </r>
  <r>
    <x v="17"/>
    <x v="730"/>
    <n v="5918"/>
    <s v="Buy"/>
    <n v="980.0563396972875"/>
    <x v="1"/>
    <n v="5799973.418328548"/>
    <n v="5799973.418328548"/>
  </r>
  <r>
    <x v="8"/>
    <x v="731"/>
    <n v="4827"/>
    <s v="Sell"/>
    <n v="389.0073174953457"/>
    <x v="4"/>
    <n v="1877738.321550034"/>
    <n v="-1877738.321550034"/>
  </r>
  <r>
    <x v="4"/>
    <x v="732"/>
    <n v="3960"/>
    <s v="Sell"/>
    <n v="201.9127382476076"/>
    <x v="3"/>
    <n v="799574.4434605261"/>
    <n v="-799574.4434605261"/>
  </r>
  <r>
    <x v="5"/>
    <x v="69"/>
    <n v="8696"/>
    <s v="Buy"/>
    <n v="232.2099472327816"/>
    <x v="3"/>
    <n v="2019297.701136269"/>
    <n v="2019297.701136269"/>
  </r>
  <r>
    <x v="4"/>
    <x v="733"/>
    <n v="406"/>
    <s v="Buy"/>
    <n v="201.9127382476076"/>
    <x v="4"/>
    <n v="81976.57172852868"/>
    <n v="81976.57172852868"/>
  </r>
  <r>
    <x v="16"/>
    <x v="734"/>
    <n v="8619"/>
    <s v="Sell"/>
    <n v="206.9846048796064"/>
    <x v="2"/>
    <n v="1784000.309457327"/>
    <n v="-1784000.309457327"/>
  </r>
  <r>
    <x v="6"/>
    <x v="735"/>
    <n v="1113"/>
    <s v="Sell"/>
    <n v="123.861936284177"/>
    <x v="3"/>
    <n v="137858.335084289"/>
    <n v="-137858.335084289"/>
  </r>
  <r>
    <x v="13"/>
    <x v="736"/>
    <n v="1911"/>
    <s v="Sell"/>
    <s v="null"/>
    <x v="4"/>
    <s v="null"/>
    <s v="null"/>
  </r>
  <r>
    <x v="2"/>
    <x v="737"/>
    <n v="8369"/>
    <s v="Sell"/>
    <n v="451.7862727014774"/>
    <x v="3"/>
    <n v="3780999.316238665"/>
    <n v="-3780999.316238665"/>
  </r>
  <r>
    <x v="13"/>
    <x v="738"/>
    <n v="7997"/>
    <s v="Sell"/>
    <s v="null"/>
    <x v="3"/>
    <s v="null"/>
    <s v="null"/>
  </r>
  <r>
    <x v="6"/>
    <x v="739"/>
    <n v="9120"/>
    <s v="Sell"/>
    <n v="123.861936284177"/>
    <x v="2"/>
    <n v="1129620.858911694"/>
    <n v="-1129620.858911694"/>
  </r>
  <r>
    <x v="11"/>
    <x v="740"/>
    <n v="9961"/>
    <s v="Buy"/>
    <n v="236.5349046840691"/>
    <x v="3"/>
    <n v="2356124.185558012"/>
    <n v="2356124.185558012"/>
  </r>
  <r>
    <x v="2"/>
    <x v="741"/>
    <n v="6345"/>
    <s v="Buy"/>
    <n v="451.7862727014774"/>
    <x v="0"/>
    <n v="2866583.900290874"/>
    <n v="2866583.900290874"/>
  </r>
  <r>
    <x v="8"/>
    <x v="742"/>
    <n v="7587"/>
    <s v="Buy"/>
    <n v="389.0073174953457"/>
    <x v="1"/>
    <n v="2951398.517837188"/>
    <n v="2951398.517837188"/>
  </r>
  <r>
    <x v="17"/>
    <x v="743"/>
    <n v="4247"/>
    <s v="Buy"/>
    <n v="980.0563396972875"/>
    <x v="0"/>
    <n v="4162299.27469438"/>
    <n v="4162299.27469438"/>
  </r>
  <r>
    <x v="15"/>
    <x v="402"/>
    <n v="3827"/>
    <s v="Buy"/>
    <n v="180.0531262059241"/>
    <x v="0"/>
    <n v="689063.3139900715"/>
    <n v="689063.3139900715"/>
  </r>
  <r>
    <x v="5"/>
    <x v="744"/>
    <n v="4958"/>
    <s v="Buy"/>
    <n v="232.2099472327816"/>
    <x v="2"/>
    <n v="1151296.918380131"/>
    <n v="1151296.918380131"/>
  </r>
  <r>
    <x v="19"/>
    <x v="745"/>
    <n v="5784"/>
    <s v="Buy"/>
    <n v="96.89628128982113"/>
    <x v="0"/>
    <n v="560448.0909803255"/>
    <n v="560448.0909803255"/>
  </r>
  <r>
    <x v="3"/>
    <x v="746"/>
    <n v="2426"/>
    <s v="Buy"/>
    <n v="270.885991178185"/>
    <x v="4"/>
    <n v="657169.4145982768"/>
    <n v="657169.4145982768"/>
  </r>
  <r>
    <x v="6"/>
    <x v="747"/>
    <n v="2088"/>
    <s v="Buy"/>
    <n v="123.861936284177"/>
    <x v="4"/>
    <n v="258623.7229613616"/>
    <n v="258623.7229613616"/>
  </r>
  <r>
    <x v="10"/>
    <x v="14"/>
    <n v="545"/>
    <s v="Sell"/>
    <n v="11.50969959062191"/>
    <x v="3"/>
    <n v="6272.786276888941"/>
    <n v="-6272.786276888941"/>
  </r>
  <r>
    <x v="16"/>
    <x v="748"/>
    <n v="1112"/>
    <s v="Sell"/>
    <n v="206.9846048796064"/>
    <x v="0"/>
    <n v="230166.8806261223"/>
    <n v="-230166.8806261223"/>
  </r>
  <r>
    <x v="17"/>
    <x v="749"/>
    <n v="1811"/>
    <s v="Buy"/>
    <n v="980.0563396972875"/>
    <x v="1"/>
    <n v="1774882.031191788"/>
    <n v="1774882.031191788"/>
  </r>
  <r>
    <x v="6"/>
    <x v="750"/>
    <n v="6412"/>
    <s v="Buy"/>
    <n v="123.861936284177"/>
    <x v="2"/>
    <n v="794202.7354541429"/>
    <n v="794202.7354541429"/>
  </r>
  <r>
    <x v="7"/>
    <x v="751"/>
    <n v="6504"/>
    <s v="Buy"/>
    <n v="119.9965732129401"/>
    <x v="4"/>
    <n v="780457.7121769624"/>
    <n v="780457.7121769624"/>
  </r>
  <r>
    <x v="16"/>
    <x v="752"/>
    <n v="4097"/>
    <s v="Sell"/>
    <n v="206.9846048796064"/>
    <x v="4"/>
    <n v="848015.9261917474"/>
    <n v="-848015.9261917474"/>
  </r>
  <r>
    <x v="0"/>
    <x v="753"/>
    <n v="212"/>
    <s v="Buy"/>
    <n v="90.86556347157138"/>
    <x v="3"/>
    <n v="19263.49945597313"/>
    <n v="19263.49945597313"/>
  </r>
  <r>
    <x v="19"/>
    <x v="754"/>
    <n v="8251"/>
    <s v="Buy"/>
    <n v="96.89628128982113"/>
    <x v="0"/>
    <n v="799491.2169223141"/>
    <n v="799491.2169223141"/>
  </r>
  <r>
    <x v="18"/>
    <x v="755"/>
    <n v="415"/>
    <s v="Sell"/>
    <n v="60.51507290848035"/>
    <x v="3"/>
    <n v="25113.75525701934"/>
    <n v="-25113.75525701934"/>
  </r>
  <r>
    <x v="5"/>
    <x v="656"/>
    <n v="222"/>
    <s v="Sell"/>
    <n v="232.2099472327816"/>
    <x v="0"/>
    <n v="51550.60828567751"/>
    <n v="-51550.60828567751"/>
  </r>
  <r>
    <x v="20"/>
    <x v="756"/>
    <n v="9968"/>
    <s v="Buy"/>
    <n v="173.2434416818088"/>
    <x v="4"/>
    <n v="1726890.62668427"/>
    <n v="1726890.62668427"/>
  </r>
  <r>
    <x v="14"/>
    <x v="757"/>
    <n v="3269"/>
    <s v="Sell"/>
    <n v="414.490531552244"/>
    <x v="2"/>
    <n v="1354969.547644286"/>
    <n v="-1354969.547644286"/>
  </r>
  <r>
    <x v="13"/>
    <x v="758"/>
    <n v="3121"/>
    <s v="Buy"/>
    <s v="null"/>
    <x v="2"/>
    <s v="null"/>
    <s v="null"/>
  </r>
  <r>
    <x v="8"/>
    <x v="759"/>
    <n v="9880"/>
    <s v="Sell"/>
    <n v="389.0073174953457"/>
    <x v="1"/>
    <n v="3843392.296854016"/>
    <n v="-3843392.296854016"/>
  </r>
  <r>
    <x v="4"/>
    <x v="760"/>
    <n v="9163"/>
    <s v="Buy"/>
    <n v="201.9127382476076"/>
    <x v="3"/>
    <n v="1850126.420562828"/>
    <n v="1850126.420562828"/>
  </r>
  <r>
    <x v="20"/>
    <x v="761"/>
    <n v="1074"/>
    <s v="Sell"/>
    <n v="173.2434416818088"/>
    <x v="2"/>
    <n v="186063.4563662627"/>
    <n v="-186063.4563662627"/>
  </r>
  <r>
    <x v="4"/>
    <x v="401"/>
    <n v="8136"/>
    <s v="Buy"/>
    <n v="201.9127382476076"/>
    <x v="0"/>
    <n v="1642762.038382535"/>
    <n v="1642762.038382535"/>
  </r>
  <r>
    <x v="7"/>
    <x v="762"/>
    <n v="6238"/>
    <s v="Buy"/>
    <n v="119.9965732129401"/>
    <x v="2"/>
    <n v="748538.6237023204"/>
    <n v="748538.6237023204"/>
  </r>
  <r>
    <x v="6"/>
    <x v="763"/>
    <n v="3101"/>
    <s v="Buy"/>
    <n v="123.861936284177"/>
    <x v="1"/>
    <n v="384095.8644172329"/>
    <n v="384095.8644172329"/>
  </r>
  <r>
    <x v="5"/>
    <x v="533"/>
    <n v="2948"/>
    <s v="Buy"/>
    <n v="232.2099472327816"/>
    <x v="1"/>
    <n v="684554.9244422402"/>
    <n v="684554.9244422402"/>
  </r>
  <r>
    <x v="17"/>
    <x v="764"/>
    <n v="9350"/>
    <s v="Sell"/>
    <n v="980.0563396972875"/>
    <x v="4"/>
    <n v="9163526.776169639"/>
    <n v="-9163526.776169639"/>
  </r>
  <r>
    <x v="7"/>
    <x v="765"/>
    <n v="9077"/>
    <s v="Sell"/>
    <n v="119.9965732129401"/>
    <x v="4"/>
    <n v="1089208.895053857"/>
    <n v="-1089208.895053857"/>
  </r>
  <r>
    <x v="18"/>
    <x v="559"/>
    <n v="220"/>
    <s v="Sell"/>
    <n v="60.51507290848035"/>
    <x v="1"/>
    <n v="13313.31603986568"/>
    <n v="-13313.31603986568"/>
  </r>
  <r>
    <x v="11"/>
    <x v="766"/>
    <n v="9117"/>
    <s v="Sell"/>
    <n v="236.5349046840691"/>
    <x v="2"/>
    <n v="2156488.726004658"/>
    <n v="-2156488.726004658"/>
  </r>
  <r>
    <x v="4"/>
    <x v="745"/>
    <n v="4967"/>
    <s v="Sell"/>
    <n v="201.9127382476076"/>
    <x v="3"/>
    <n v="1002900.570875867"/>
    <n v="-1002900.570875867"/>
  </r>
  <r>
    <x v="7"/>
    <x v="105"/>
    <n v="8802"/>
    <s v="Buy"/>
    <n v="119.9965732129401"/>
    <x v="4"/>
    <n v="1056209.837420299"/>
    <n v="1056209.837420299"/>
  </r>
  <r>
    <x v="7"/>
    <x v="767"/>
    <n v="8104"/>
    <s v="Sell"/>
    <n v="119.9965732129401"/>
    <x v="0"/>
    <n v="972452.2293176666"/>
    <n v="-972452.2293176666"/>
  </r>
  <r>
    <x v="8"/>
    <x v="374"/>
    <n v="9062"/>
    <s v="Buy"/>
    <n v="389.0073174953457"/>
    <x v="1"/>
    <n v="3525184.311142823"/>
    <n v="3525184.311142823"/>
  </r>
  <r>
    <x v="19"/>
    <x v="768"/>
    <n v="5975"/>
    <s v="Buy"/>
    <n v="96.89628128982113"/>
    <x v="1"/>
    <n v="578955.2807066813"/>
    <n v="578955.2807066813"/>
  </r>
  <r>
    <x v="12"/>
    <x v="769"/>
    <n v="6264"/>
    <s v="Sell"/>
    <n v="20.2758235257975"/>
    <x v="1"/>
    <n v="127007.7585655955"/>
    <n v="-127007.7585655955"/>
  </r>
  <r>
    <x v="11"/>
    <x v="770"/>
    <n v="8947"/>
    <s v="Buy"/>
    <n v="236.5349046840691"/>
    <x v="2"/>
    <n v="2116277.792208366"/>
    <n v="2116277.792208366"/>
  </r>
  <r>
    <x v="11"/>
    <x v="205"/>
    <n v="2283"/>
    <s v="Sell"/>
    <n v="236.5349046840691"/>
    <x v="1"/>
    <n v="540009.1873937297"/>
    <n v="-540009.1873937297"/>
  </r>
  <r>
    <x v="6"/>
    <x v="771"/>
    <n v="3951"/>
    <s v="Buy"/>
    <n v="123.861936284177"/>
    <x v="0"/>
    <n v="489378.5102587834"/>
    <n v="489378.5102587834"/>
  </r>
  <r>
    <x v="12"/>
    <x v="772"/>
    <n v="2562"/>
    <s v="Sell"/>
    <n v="20.2758235257975"/>
    <x v="1"/>
    <n v="51946.65987309319"/>
    <n v="-51946.65987309319"/>
  </r>
  <r>
    <x v="11"/>
    <x v="258"/>
    <n v="2661"/>
    <s v="Sell"/>
    <n v="236.5349046840691"/>
    <x v="0"/>
    <n v="629419.3813643078"/>
    <n v="-629419.3813643078"/>
  </r>
  <r>
    <x v="20"/>
    <x v="773"/>
    <n v="776"/>
    <s v="Sell"/>
    <n v="173.2434416818088"/>
    <x v="0"/>
    <n v="134436.9107450836"/>
    <n v="-134436.9107450836"/>
  </r>
  <r>
    <x v="8"/>
    <x v="774"/>
    <n v="7285"/>
    <s v="Buy"/>
    <n v="389.0073174953457"/>
    <x v="3"/>
    <n v="2833918.307953593"/>
    <n v="2833918.307953593"/>
  </r>
  <r>
    <x v="2"/>
    <x v="775"/>
    <n v="4506"/>
    <s v="Sell"/>
    <n v="451.7862727014774"/>
    <x v="3"/>
    <n v="2035748.944792857"/>
    <n v="-2035748.944792857"/>
  </r>
  <r>
    <x v="1"/>
    <x v="776"/>
    <n v="2274"/>
    <s v="Buy"/>
    <n v="188.3478429288263"/>
    <x v="2"/>
    <n v="428302.994820151"/>
    <n v="428302.994820151"/>
  </r>
  <r>
    <x v="5"/>
    <x v="777"/>
    <n v="1619"/>
    <s v="Buy"/>
    <n v="232.2099472327816"/>
    <x v="4"/>
    <n v="375947.9045698734"/>
    <n v="375947.9045698734"/>
  </r>
  <r>
    <x v="3"/>
    <x v="778"/>
    <n v="9382"/>
    <s v="Buy"/>
    <n v="270.885991178185"/>
    <x v="4"/>
    <n v="2541452.369233732"/>
    <n v="2541452.369233732"/>
  </r>
  <r>
    <x v="20"/>
    <x v="779"/>
    <n v="855"/>
    <s v="Buy"/>
    <n v="173.2434416818088"/>
    <x v="2"/>
    <n v="148123.1426379465"/>
    <n v="148123.1426379465"/>
  </r>
  <r>
    <x v="20"/>
    <x v="780"/>
    <n v="4812"/>
    <s v="Buy"/>
    <n v="173.2434416818088"/>
    <x v="2"/>
    <n v="833647.4413728639"/>
    <n v="833647.4413728639"/>
  </r>
  <r>
    <x v="8"/>
    <x v="781"/>
    <n v="7172"/>
    <s v="Buy"/>
    <n v="389.0073174953457"/>
    <x v="3"/>
    <n v="2789960.48107662"/>
    <n v="2789960.48107662"/>
  </r>
  <r>
    <x v="14"/>
    <x v="782"/>
    <n v="8701"/>
    <s v="Sell"/>
    <n v="414.490531552244"/>
    <x v="4"/>
    <n v="3606482.115036075"/>
    <n v="-3606482.115036075"/>
  </r>
  <r>
    <x v="4"/>
    <x v="783"/>
    <n v="5392"/>
    <s v="Buy"/>
    <n v="201.9127382476076"/>
    <x v="0"/>
    <n v="1088713.4846311"/>
    <n v="1088713.4846311"/>
  </r>
  <r>
    <x v="0"/>
    <x v="784"/>
    <n v="4415"/>
    <s v="Buy"/>
    <n v="90.86556347157138"/>
    <x v="2"/>
    <n v="401171.4627269876"/>
    <n v="401171.4627269876"/>
  </r>
  <r>
    <x v="8"/>
    <x v="785"/>
    <n v="3126"/>
    <s v="Buy"/>
    <n v="389.0073174953457"/>
    <x v="0"/>
    <n v="1216036.874490451"/>
    <n v="1216036.874490451"/>
  </r>
  <r>
    <x v="9"/>
    <x v="786"/>
    <n v="3295"/>
    <s v="Buy"/>
    <n v="341.314356371015"/>
    <x v="3"/>
    <n v="1124630.804242494"/>
    <n v="1124630.804242494"/>
  </r>
  <r>
    <x v="11"/>
    <x v="787"/>
    <n v="7713"/>
    <s v="Buy"/>
    <n v="236.5349046840691"/>
    <x v="3"/>
    <n v="1824393.719828225"/>
    <n v="1824393.719828225"/>
  </r>
  <r>
    <x v="12"/>
    <x v="788"/>
    <n v="7254"/>
    <s v="Sell"/>
    <n v="20.2758235257975"/>
    <x v="3"/>
    <n v="147080.823856135"/>
    <n v="-147080.823856135"/>
  </r>
  <r>
    <x v="6"/>
    <x v="789"/>
    <n v="1439"/>
    <s v="Buy"/>
    <n v="123.861936284177"/>
    <x v="1"/>
    <n v="178237.3263129307"/>
    <n v="178237.3263129307"/>
  </r>
  <r>
    <x v="11"/>
    <x v="790"/>
    <n v="7150"/>
    <s v="Buy"/>
    <n v="236.5349046840691"/>
    <x v="4"/>
    <n v="1691224.568491094"/>
    <n v="1691224.568491094"/>
  </r>
  <r>
    <x v="11"/>
    <x v="791"/>
    <n v="3429"/>
    <s v="Buy"/>
    <n v="236.5349046840691"/>
    <x v="0"/>
    <n v="811078.1881616729"/>
    <n v="811078.1881616729"/>
  </r>
  <r>
    <x v="9"/>
    <x v="792"/>
    <n v="3157"/>
    <s v="Buy"/>
    <n v="341.314356371015"/>
    <x v="0"/>
    <n v="1077529.423063294"/>
    <n v="1077529.423063294"/>
  </r>
  <r>
    <x v="12"/>
    <x v="793"/>
    <n v="1269"/>
    <s v="Buy"/>
    <n v="20.2758235257975"/>
    <x v="3"/>
    <n v="25730.02005423703"/>
    <n v="25730.02005423703"/>
  </r>
  <r>
    <x v="1"/>
    <x v="794"/>
    <n v="9499"/>
    <s v="Buy"/>
    <n v="188.3478429288263"/>
    <x v="3"/>
    <n v="1789116.159980921"/>
    <n v="1789116.159980921"/>
  </r>
  <r>
    <x v="16"/>
    <x v="795"/>
    <n v="4909"/>
    <s v="Sell"/>
    <n v="206.9846048796064"/>
    <x v="0"/>
    <n v="1016087.425353988"/>
    <n v="-1016087.425353988"/>
  </r>
  <r>
    <x v="11"/>
    <x v="796"/>
    <n v="6802"/>
    <s v="Buy"/>
    <n v="236.5349046840691"/>
    <x v="4"/>
    <n v="1608910.421661038"/>
    <n v="1608910.421661038"/>
  </r>
  <r>
    <x v="2"/>
    <x v="797"/>
    <n v="3677"/>
    <s v="Buy"/>
    <n v="451.7862727014774"/>
    <x v="1"/>
    <n v="1661218.124723332"/>
    <n v="1661218.124723332"/>
  </r>
  <r>
    <x v="9"/>
    <x v="674"/>
    <n v="3674"/>
    <s v="Sell"/>
    <n v="341.314356371015"/>
    <x v="1"/>
    <n v="1253988.945307109"/>
    <n v="-1253988.945307109"/>
  </r>
  <r>
    <x v="8"/>
    <x v="798"/>
    <n v="983"/>
    <s v="Sell"/>
    <n v="389.0073174953457"/>
    <x v="1"/>
    <n v="382394.1930979248"/>
    <n v="-382394.1930979248"/>
  </r>
  <r>
    <x v="5"/>
    <x v="799"/>
    <n v="479"/>
    <s v="Buy"/>
    <n v="232.2099472327816"/>
    <x v="4"/>
    <n v="111228.5647245024"/>
    <n v="111228.5647245024"/>
  </r>
  <r>
    <x v="0"/>
    <x v="800"/>
    <n v="7011"/>
    <s v="Buy"/>
    <n v="90.86556347157138"/>
    <x v="2"/>
    <n v="637058.4654991869"/>
    <n v="637058.4654991869"/>
  </r>
  <r>
    <x v="16"/>
    <x v="801"/>
    <n v="1397"/>
    <s v="Sell"/>
    <n v="206.9846048796064"/>
    <x v="4"/>
    <n v="289157.4930168102"/>
    <n v="-289157.4930168102"/>
  </r>
  <r>
    <x v="12"/>
    <x v="802"/>
    <n v="5645"/>
    <s v="Sell"/>
    <n v="20.2758235257975"/>
    <x v="1"/>
    <n v="114457.0238031269"/>
    <n v="-114457.0238031269"/>
  </r>
  <r>
    <x v="1"/>
    <x v="191"/>
    <n v="592"/>
    <s v="Sell"/>
    <n v="188.3478429288263"/>
    <x v="2"/>
    <n v="111501.9230138652"/>
    <n v="-111501.9230138652"/>
  </r>
  <r>
    <x v="11"/>
    <x v="803"/>
    <n v="4618"/>
    <s v="Buy"/>
    <n v="236.5349046840691"/>
    <x v="0"/>
    <n v="1092318.189831031"/>
    <n v="1092318.189831031"/>
  </r>
  <r>
    <x v="3"/>
    <x v="804"/>
    <n v="4304"/>
    <s v="Buy"/>
    <n v="270.885991178185"/>
    <x v="2"/>
    <n v="1165893.306030908"/>
    <n v="1165893.306030908"/>
  </r>
  <r>
    <x v="9"/>
    <x v="805"/>
    <n v="4580"/>
    <s v="Sell"/>
    <n v="341.314356371015"/>
    <x v="4"/>
    <n v="1563219.752179249"/>
    <n v="-1563219.752179249"/>
  </r>
  <r>
    <x v="0"/>
    <x v="806"/>
    <n v="3261"/>
    <s v="Sell"/>
    <n v="90.86556347157138"/>
    <x v="4"/>
    <n v="296312.6024807942"/>
    <n v="-296312.6024807942"/>
  </r>
  <r>
    <x v="0"/>
    <x v="807"/>
    <n v="3263"/>
    <s v="Sell"/>
    <n v="90.86556347157138"/>
    <x v="4"/>
    <n v="296494.3336077374"/>
    <n v="-296494.3336077374"/>
  </r>
  <r>
    <x v="6"/>
    <x v="733"/>
    <n v="8525"/>
    <s v="Sell"/>
    <n v="123.861936284177"/>
    <x v="2"/>
    <n v="1055923.006822609"/>
    <n v="-1055923.006822609"/>
  </r>
  <r>
    <x v="13"/>
    <x v="808"/>
    <n v="9432"/>
    <s v="Buy"/>
    <s v="null"/>
    <x v="3"/>
    <s v="null"/>
    <s v="null"/>
  </r>
  <r>
    <x v="1"/>
    <x v="221"/>
    <n v="8144"/>
    <s v="Sell"/>
    <n v="188.3478429288263"/>
    <x v="3"/>
    <n v="1533904.832812361"/>
    <n v="-1533904.832812361"/>
  </r>
  <r>
    <x v="4"/>
    <x v="809"/>
    <n v="97"/>
    <s v="Buy"/>
    <n v="201.9127382476076"/>
    <x v="2"/>
    <n v="19585.53561001794"/>
    <n v="19585.53561001794"/>
  </r>
  <r>
    <x v="8"/>
    <x v="480"/>
    <n v="5353"/>
    <s v="Buy"/>
    <n v="389.0073174953457"/>
    <x v="4"/>
    <n v="2082356.170552586"/>
    <n v="2082356.170552586"/>
  </r>
  <r>
    <x v="12"/>
    <x v="810"/>
    <n v="8520"/>
    <s v="Buy"/>
    <n v="20.2758235257975"/>
    <x v="4"/>
    <n v="172750.0164397947"/>
    <n v="172750.0164397947"/>
  </r>
  <r>
    <x v="13"/>
    <x v="811"/>
    <n v="2302"/>
    <s v="Sell"/>
    <s v="null"/>
    <x v="0"/>
    <s v="null"/>
    <s v="null"/>
  </r>
  <r>
    <x v="16"/>
    <x v="812"/>
    <n v="3472"/>
    <s v="Buy"/>
    <n v="206.9846048796064"/>
    <x v="1"/>
    <n v="718650.5481419933"/>
    <n v="718650.5481419933"/>
  </r>
  <r>
    <x v="3"/>
    <x v="813"/>
    <n v="6225"/>
    <s v="Sell"/>
    <n v="270.885991178185"/>
    <x v="0"/>
    <n v="1686265.295084202"/>
    <n v="-1686265.295084202"/>
  </r>
  <r>
    <x v="4"/>
    <x v="814"/>
    <n v="1560"/>
    <s v="Buy"/>
    <n v="201.9127382476076"/>
    <x v="0"/>
    <n v="314983.8716662679"/>
    <n v="314983.8716662679"/>
  </r>
  <r>
    <x v="4"/>
    <x v="815"/>
    <n v="2018"/>
    <s v="Sell"/>
    <n v="201.9127382476076"/>
    <x v="1"/>
    <n v="407459.9057836721"/>
    <n v="-407459.9057836721"/>
  </r>
  <r>
    <x v="19"/>
    <x v="816"/>
    <n v="6778"/>
    <s v="Sell"/>
    <n v="96.89628128982113"/>
    <x v="2"/>
    <n v="656762.9945824076"/>
    <n v="-656762.9945824076"/>
  </r>
  <r>
    <x v="9"/>
    <x v="817"/>
    <n v="3161"/>
    <s v="Sell"/>
    <n v="341.314356371015"/>
    <x v="2"/>
    <n v="1078894.680488778"/>
    <n v="-1078894.680488778"/>
  </r>
  <r>
    <x v="14"/>
    <x v="818"/>
    <n v="7969"/>
    <s v="Buy"/>
    <n v="414.490531552244"/>
    <x v="1"/>
    <n v="3303075.045939832"/>
    <n v="3303075.045939832"/>
  </r>
  <r>
    <x v="5"/>
    <x v="75"/>
    <n v="5474"/>
    <s v="Buy"/>
    <n v="232.2099472327816"/>
    <x v="1"/>
    <n v="1271117.251152246"/>
    <n v="1271117.251152246"/>
  </r>
  <r>
    <x v="15"/>
    <x v="2"/>
    <n v="196"/>
    <s v="Sell"/>
    <n v="180.0531262059241"/>
    <x v="3"/>
    <n v="35290.41273636112"/>
    <n v="-35290.41273636112"/>
  </r>
  <r>
    <x v="6"/>
    <x v="819"/>
    <n v="5569"/>
    <s v="Buy"/>
    <n v="123.861936284177"/>
    <x v="3"/>
    <n v="689787.1231665817"/>
    <n v="689787.1231665817"/>
  </r>
  <r>
    <x v="6"/>
    <x v="820"/>
    <n v="6482"/>
    <s v="Buy"/>
    <n v="123.861936284177"/>
    <x v="0"/>
    <n v="802873.0709940353"/>
    <n v="802873.0709940353"/>
  </r>
  <r>
    <x v="0"/>
    <x v="513"/>
    <n v="9559"/>
    <s v="Buy"/>
    <n v="90.86556347157138"/>
    <x v="0"/>
    <n v="868583.9212247508"/>
    <n v="868583.9212247508"/>
  </r>
  <r>
    <x v="20"/>
    <x v="821"/>
    <n v="5592"/>
    <s v="Buy"/>
    <n v="173.2434416818088"/>
    <x v="1"/>
    <n v="968777.3258846748"/>
    <n v="968777.3258846748"/>
  </r>
  <r>
    <x v="1"/>
    <x v="651"/>
    <n v="1874"/>
    <s v="Sell"/>
    <n v="188.3478429288263"/>
    <x v="1"/>
    <n v="352963.8576486205"/>
    <n v="-352963.8576486205"/>
  </r>
  <r>
    <x v="18"/>
    <x v="822"/>
    <n v="7579"/>
    <s v="Buy"/>
    <n v="60.51507290848035"/>
    <x v="1"/>
    <n v="458643.7375733725"/>
    <n v="458643.7375733725"/>
  </r>
  <r>
    <x v="13"/>
    <x v="823"/>
    <n v="9661"/>
    <s v="Buy"/>
    <s v="null"/>
    <x v="1"/>
    <s v="null"/>
    <s v="null"/>
  </r>
  <r>
    <x v="16"/>
    <x v="824"/>
    <n v="8781"/>
    <s v="Sell"/>
    <n v="206.9846048796064"/>
    <x v="0"/>
    <n v="1817531.815447824"/>
    <n v="-1817531.815447824"/>
  </r>
  <r>
    <x v="15"/>
    <x v="88"/>
    <n v="7986"/>
    <s v="Buy"/>
    <n v="180.0531262059241"/>
    <x v="2"/>
    <n v="1437904.26588051"/>
    <n v="1437904.26588051"/>
  </r>
  <r>
    <x v="10"/>
    <x v="822"/>
    <n v="4198"/>
    <s v="Buy"/>
    <n v="11.50969959062191"/>
    <x v="1"/>
    <n v="48317.71888143078"/>
    <n v="48317.71888143078"/>
  </r>
  <r>
    <x v="13"/>
    <x v="825"/>
    <n v="3145"/>
    <s v="Sell"/>
    <s v="null"/>
    <x v="3"/>
    <s v="null"/>
    <s v="null"/>
  </r>
  <r>
    <x v="19"/>
    <x v="826"/>
    <n v="1079"/>
    <s v="Sell"/>
    <n v="96.89628128982113"/>
    <x v="4"/>
    <n v="104551.087511717"/>
    <n v="-104551.087511717"/>
  </r>
  <r>
    <x v="8"/>
    <x v="827"/>
    <n v="1911"/>
    <s v="Buy"/>
    <n v="389.0073174953457"/>
    <x v="4"/>
    <n v="743392.9837336057"/>
    <n v="743392.9837336057"/>
  </r>
  <r>
    <x v="7"/>
    <x v="476"/>
    <n v="7490"/>
    <s v="Buy"/>
    <n v="119.9965732129401"/>
    <x v="3"/>
    <n v="898774.3333649214"/>
    <n v="898774.3333649214"/>
  </r>
  <r>
    <x v="10"/>
    <x v="828"/>
    <n v="7901"/>
    <s v="Buy"/>
    <n v="11.50969959062191"/>
    <x v="0"/>
    <n v="90938.13646550372"/>
    <n v="90938.13646550372"/>
  </r>
  <r>
    <x v="10"/>
    <x v="829"/>
    <n v="4359"/>
    <s v="Buy"/>
    <n v="11.50969959062191"/>
    <x v="4"/>
    <n v="50170.78051552091"/>
    <n v="50170.78051552091"/>
  </r>
  <r>
    <x v="13"/>
    <x v="262"/>
    <n v="6010"/>
    <s v="Sell"/>
    <s v="null"/>
    <x v="1"/>
    <s v="null"/>
    <s v="null"/>
  </r>
  <r>
    <x v="20"/>
    <x v="830"/>
    <n v="3075"/>
    <s v="Sell"/>
    <n v="173.2434416818088"/>
    <x v="4"/>
    <n v="532723.5831715621"/>
    <n v="-532723.5831715621"/>
  </r>
  <r>
    <x v="10"/>
    <x v="831"/>
    <n v="4962"/>
    <s v="Sell"/>
    <n v="11.50969959062191"/>
    <x v="0"/>
    <n v="57111.12936866592"/>
    <n v="-57111.12936866592"/>
  </r>
  <r>
    <x v="10"/>
    <x v="832"/>
    <n v="9362"/>
    <s v="Sell"/>
    <n v="11.50969959062191"/>
    <x v="1"/>
    <n v="107753.8075674023"/>
    <n v="-107753.8075674023"/>
  </r>
  <r>
    <x v="8"/>
    <x v="833"/>
    <n v="1646"/>
    <s v="Sell"/>
    <n v="389.0073174953457"/>
    <x v="4"/>
    <n v="640306.044597339"/>
    <n v="-640306.044597339"/>
  </r>
  <r>
    <x v="5"/>
    <x v="834"/>
    <n v="7008"/>
    <s v="Buy"/>
    <n v="232.2099472327816"/>
    <x v="2"/>
    <n v="1627327.310207333"/>
    <n v="1627327.310207333"/>
  </r>
  <r>
    <x v="16"/>
    <x v="835"/>
    <n v="3263"/>
    <s v="Sell"/>
    <n v="206.9846048796064"/>
    <x v="2"/>
    <n v="675390.7657221557"/>
    <n v="-675390.7657221557"/>
  </r>
  <r>
    <x v="4"/>
    <x v="836"/>
    <n v="286"/>
    <s v="Buy"/>
    <n v="201.9127382476076"/>
    <x v="1"/>
    <n v="57747.04313881577"/>
    <n v="57747.04313881577"/>
  </r>
  <r>
    <x v="2"/>
    <x v="837"/>
    <n v="4887"/>
    <s v="Sell"/>
    <n v="451.7862727014774"/>
    <x v="4"/>
    <n v="2207879.51469212"/>
    <n v="-2207879.51469212"/>
  </r>
  <r>
    <x v="18"/>
    <x v="838"/>
    <n v="1931"/>
    <s v="Sell"/>
    <n v="60.51507290848035"/>
    <x v="2"/>
    <n v="116854.6057862756"/>
    <n v="-116854.6057862756"/>
  </r>
  <r>
    <x v="19"/>
    <x v="839"/>
    <n v="685"/>
    <s v="Buy"/>
    <n v="96.89628128982113"/>
    <x v="0"/>
    <n v="66373.95268352747"/>
    <n v="66373.95268352747"/>
  </r>
  <r>
    <x v="11"/>
    <x v="840"/>
    <n v="9153"/>
    <s v="Sell"/>
    <n v="236.5349046840691"/>
    <x v="4"/>
    <n v="2165003.982573284"/>
    <n v="-2165003.982573284"/>
  </r>
  <r>
    <x v="5"/>
    <x v="841"/>
    <n v="5939"/>
    <s v="Buy"/>
    <n v="232.2099472327816"/>
    <x v="4"/>
    <n v="1379094.87661549"/>
    <n v="1379094.87661549"/>
  </r>
  <r>
    <x v="4"/>
    <x v="842"/>
    <n v="5997"/>
    <s v="Buy"/>
    <n v="201.9127382476076"/>
    <x v="1"/>
    <n v="1210870.691270903"/>
    <n v="1210870.691270903"/>
  </r>
  <r>
    <x v="17"/>
    <x v="843"/>
    <n v="5108"/>
    <s v="Sell"/>
    <n v="980.0563396972875"/>
    <x v="4"/>
    <n v="5006127.783173745"/>
    <n v="-5006127.783173745"/>
  </r>
  <r>
    <x v="14"/>
    <x v="844"/>
    <n v="9032"/>
    <s v="Sell"/>
    <n v="414.490531552244"/>
    <x v="2"/>
    <n v="3743678.480979868"/>
    <n v="-3743678.480979868"/>
  </r>
  <r>
    <x v="3"/>
    <x v="845"/>
    <n v="14"/>
    <s v="Sell"/>
    <n v="270.885991178185"/>
    <x v="1"/>
    <n v="3792.40387649459"/>
    <n v="-3792.40387649459"/>
  </r>
  <r>
    <x v="17"/>
    <x v="846"/>
    <n v="6799"/>
    <s v="Sell"/>
    <n v="980.0563396972875"/>
    <x v="4"/>
    <n v="6663403.053601858"/>
    <n v="-6663403.053601858"/>
  </r>
  <r>
    <x v="1"/>
    <x v="472"/>
    <n v="4738"/>
    <s v="Sell"/>
    <n v="188.3478429288263"/>
    <x v="3"/>
    <n v="892392.0797967791"/>
    <n v="-892392.0797967791"/>
  </r>
  <r>
    <x v="15"/>
    <x v="847"/>
    <n v="912"/>
    <s v="Buy"/>
    <n v="180.0531262059241"/>
    <x v="4"/>
    <n v="164208.4510998028"/>
    <n v="164208.4510998028"/>
  </r>
  <r>
    <x v="2"/>
    <x v="556"/>
    <n v="6299"/>
    <s v="Buy"/>
    <n v="451.7862727014774"/>
    <x v="3"/>
    <n v="2845801.731746606"/>
    <n v="2845801.731746606"/>
  </r>
  <r>
    <x v="20"/>
    <x v="848"/>
    <n v="7506"/>
    <s v="Sell"/>
    <n v="173.2434416818088"/>
    <x v="3"/>
    <n v="1300365.273263657"/>
    <n v="-1300365.273263657"/>
  </r>
  <r>
    <x v="17"/>
    <x v="849"/>
    <n v="192"/>
    <s v="Sell"/>
    <n v="980.0563396972875"/>
    <x v="3"/>
    <n v="188170.8172218792"/>
    <n v="-188170.8172218792"/>
  </r>
  <r>
    <x v="18"/>
    <x v="850"/>
    <n v="2852"/>
    <s v="Sell"/>
    <n v="60.51507290848035"/>
    <x v="3"/>
    <n v="172588.987934986"/>
    <n v="-172588.987934986"/>
  </r>
  <r>
    <x v="4"/>
    <x v="851"/>
    <n v="7134"/>
    <s v="Sell"/>
    <n v="201.9127382476076"/>
    <x v="0"/>
    <n v="1440445.474658433"/>
    <n v="-1440445.474658433"/>
  </r>
  <r>
    <x v="6"/>
    <x v="264"/>
    <n v="9369"/>
    <s v="Buy"/>
    <n v="123.861936284177"/>
    <x v="2"/>
    <n v="1160462.481046454"/>
    <n v="1160462.481046454"/>
  </r>
  <r>
    <x v="9"/>
    <x v="852"/>
    <n v="1951"/>
    <s v="Buy"/>
    <n v="341.314356371015"/>
    <x v="3"/>
    <n v="665904.3092798502"/>
    <n v="665904.3092798502"/>
  </r>
  <r>
    <x v="3"/>
    <x v="853"/>
    <n v="2382"/>
    <s v="Buy"/>
    <n v="270.885991178185"/>
    <x v="3"/>
    <n v="645250.4309864367"/>
    <n v="645250.4309864367"/>
  </r>
  <r>
    <x v="2"/>
    <x v="117"/>
    <n v="3929"/>
    <s v="Buy"/>
    <n v="451.7862727014774"/>
    <x v="4"/>
    <n v="1775068.265444105"/>
    <n v="1775068.265444105"/>
  </r>
  <r>
    <x v="8"/>
    <x v="854"/>
    <n v="8405"/>
    <s v="Buy"/>
    <n v="389.0073174953457"/>
    <x v="1"/>
    <n v="3269606.503548381"/>
    <n v="3269606.503548381"/>
  </r>
  <r>
    <x v="5"/>
    <x v="855"/>
    <n v="9224"/>
    <s v="Sell"/>
    <n v="232.2099472327816"/>
    <x v="3"/>
    <n v="2141904.553275177"/>
    <n v="-2141904.553275177"/>
  </r>
  <r>
    <x v="12"/>
    <x v="856"/>
    <n v="9725"/>
    <s v="Buy"/>
    <n v="20.2758235257975"/>
    <x v="2"/>
    <n v="197182.3837883807"/>
    <n v="197182.3837883807"/>
  </r>
  <r>
    <x v="4"/>
    <x v="857"/>
    <n v="4051"/>
    <s v="Sell"/>
    <n v="201.9127382476076"/>
    <x v="3"/>
    <n v="817948.5026410584"/>
    <n v="-817948.5026410584"/>
  </r>
  <r>
    <x v="16"/>
    <x v="858"/>
    <n v="7493"/>
    <s v="Sell"/>
    <n v="206.9846048796064"/>
    <x v="4"/>
    <n v="1550935.644362891"/>
    <n v="-1550935.644362891"/>
  </r>
  <r>
    <x v="2"/>
    <x v="859"/>
    <n v="5380"/>
    <s v="Sell"/>
    <n v="451.7862727014774"/>
    <x v="1"/>
    <n v="2430610.147133948"/>
    <n v="-2430610.147133948"/>
  </r>
  <r>
    <x v="14"/>
    <x v="860"/>
    <n v="140"/>
    <s v="Buy"/>
    <n v="414.490531552244"/>
    <x v="4"/>
    <n v="58028.67441731416"/>
    <n v="58028.67441731416"/>
  </r>
  <r>
    <x v="11"/>
    <x v="861"/>
    <n v="3827"/>
    <s v="Sell"/>
    <n v="236.5349046840691"/>
    <x v="3"/>
    <n v="905219.0802259324"/>
    <n v="-905219.0802259324"/>
  </r>
  <r>
    <x v="12"/>
    <x v="862"/>
    <n v="3803"/>
    <s v="Buy"/>
    <n v="20.2758235257975"/>
    <x v="1"/>
    <n v="77108.95686860789"/>
    <n v="77108.95686860789"/>
  </r>
  <r>
    <x v="5"/>
    <x v="583"/>
    <n v="9140"/>
    <s v="Buy"/>
    <n v="232.2099472327816"/>
    <x v="4"/>
    <n v="2122398.917707624"/>
    <n v="2122398.917707624"/>
  </r>
  <r>
    <x v="8"/>
    <x v="863"/>
    <n v="6658"/>
    <s v="Sell"/>
    <n v="389.0073174953457"/>
    <x v="4"/>
    <n v="2590010.719884012"/>
    <n v="-2590010.719884012"/>
  </r>
  <r>
    <x v="6"/>
    <x v="864"/>
    <n v="9112"/>
    <s v="Sell"/>
    <n v="123.861936284177"/>
    <x v="0"/>
    <n v="1128629.963421421"/>
    <n v="-1128629.963421421"/>
  </r>
  <r>
    <x v="19"/>
    <x v="106"/>
    <n v="7204"/>
    <s v="Sell"/>
    <n v="96.89628128982113"/>
    <x v="3"/>
    <n v="698040.8104118714"/>
    <n v="-698040.8104118714"/>
  </r>
  <r>
    <x v="13"/>
    <x v="865"/>
    <n v="1102"/>
    <s v="Buy"/>
    <s v="null"/>
    <x v="1"/>
    <s v="null"/>
    <s v="null"/>
  </r>
  <r>
    <x v="0"/>
    <x v="866"/>
    <n v="605"/>
    <s v="Sell"/>
    <n v="90.86556347157138"/>
    <x v="3"/>
    <n v="54973.66590030069"/>
    <n v="-54973.66590030069"/>
  </r>
  <r>
    <x v="8"/>
    <x v="867"/>
    <n v="126"/>
    <s v="Buy"/>
    <n v="389.0073174953457"/>
    <x v="4"/>
    <n v="49014.92200441356"/>
    <n v="49014.92200441356"/>
  </r>
  <r>
    <x v="3"/>
    <x v="868"/>
    <n v="9959"/>
    <s v="Sell"/>
    <n v="270.885991178185"/>
    <x v="1"/>
    <n v="2697753.586143544"/>
    <n v="-2697753.586143544"/>
  </r>
  <r>
    <x v="7"/>
    <x v="869"/>
    <n v="5371"/>
    <s v="Buy"/>
    <n v="119.9965732129401"/>
    <x v="1"/>
    <n v="644501.5947267013"/>
    <n v="644501.5947267013"/>
  </r>
  <r>
    <x v="14"/>
    <x v="870"/>
    <n v="3505"/>
    <s v="Sell"/>
    <n v="414.490531552244"/>
    <x v="4"/>
    <n v="1452789.313090615"/>
    <n v="-1452789.313090615"/>
  </r>
  <r>
    <x v="2"/>
    <x v="146"/>
    <n v="8430"/>
    <s v="Sell"/>
    <n v="451.7862727014774"/>
    <x v="1"/>
    <n v="3808558.278873454"/>
    <n v="-3808558.27887345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7">
  <r>
    <x v="0"/>
    <x v="0"/>
    <x v="0"/>
    <n v="796014.8709563904"/>
  </r>
  <r>
    <x v="0"/>
    <x v="1"/>
    <x v="1"/>
    <n v="1552598.107273683"/>
  </r>
  <r>
    <x v="1"/>
    <x v="2"/>
    <x v="2"/>
    <n v="1560057.1923446881"/>
  </r>
  <r>
    <x v="2"/>
    <x v="3"/>
    <x v="3"/>
    <n v="4202933.9899397548"/>
  </r>
  <r>
    <x v="3"/>
    <x v="4"/>
    <x v="1"/>
    <n v="3592229.5261631869"/>
  </r>
  <r>
    <x v="4"/>
    <x v="5"/>
    <x v="0"/>
    <n v="40387.535863492281"/>
  </r>
  <r>
    <x v="0"/>
    <x v="6"/>
    <x v="4"/>
    <n v="1707443.7958107779"/>
  </r>
  <r>
    <x v="5"/>
    <x v="7"/>
    <x v="2"/>
    <n v="2899026.3759437669"/>
  </r>
  <r>
    <x v="6"/>
    <x v="8"/>
    <x v="1"/>
    <n v="1275944.0013847339"/>
  </r>
  <r>
    <x v="7"/>
    <x v="9"/>
    <x v="1"/>
    <n v="817263.03538458422"/>
  </r>
  <r>
    <x v="8"/>
    <x v="10"/>
    <x v="1"/>
    <n v="724716.18919871969"/>
  </r>
  <r>
    <x v="9"/>
    <x v="11"/>
    <x v="3"/>
    <n v="803705.90890604886"/>
  </r>
  <r>
    <x v="10"/>
    <x v="12"/>
    <x v="3"/>
    <n v="1165461.725161331"/>
  </r>
  <r>
    <x v="6"/>
    <x v="12"/>
    <x v="0"/>
    <n v="22951.431732225399"/>
  </r>
  <r>
    <x v="11"/>
    <x v="13"/>
    <x v="0"/>
    <n v="767133.09104710864"/>
  </r>
  <r>
    <x v="10"/>
    <x v="13"/>
    <x v="3"/>
    <n v="635790.83552335599"/>
  </r>
  <r>
    <x v="8"/>
    <x v="13"/>
    <x v="3"/>
    <n v="137239.02540286811"/>
  </r>
  <r>
    <x v="2"/>
    <x v="14"/>
    <x v="4"/>
    <n v="5212632.9248010209"/>
  </r>
  <r>
    <x v="12"/>
    <x v="15"/>
    <x v="1"/>
    <n v="228488.25531221199"/>
  </r>
  <r>
    <x v="4"/>
    <x v="16"/>
    <x v="4"/>
    <n v="123499.07660737311"/>
  </r>
  <r>
    <x v="13"/>
    <x v="17"/>
    <x v="3"/>
    <n v="3460703.2659742548"/>
  </r>
  <r>
    <x v="1"/>
    <x v="18"/>
    <x v="4"/>
    <n v="3169488.7655686918"/>
  </r>
  <r>
    <x v="0"/>
    <x v="19"/>
    <x v="1"/>
    <n v="1163143.19529027"/>
  </r>
  <r>
    <x v="8"/>
    <x v="20"/>
    <x v="2"/>
    <n v="414689.7626794246"/>
  </r>
  <r>
    <x v="11"/>
    <x v="21"/>
    <x v="4"/>
    <n v="-1162897.8659336029"/>
  </r>
  <r>
    <x v="0"/>
    <x v="21"/>
    <x v="1"/>
    <n v="2896154.535022289"/>
  </r>
  <r>
    <x v="11"/>
    <x v="22"/>
    <x v="1"/>
    <n v="-2477595.9194949018"/>
  </r>
  <r>
    <x v="3"/>
    <x v="23"/>
    <x v="4"/>
    <n v="3549625.9383929409"/>
  </r>
  <r>
    <x v="14"/>
    <x v="24"/>
    <x v="1"/>
    <n v="4079047.8729900001"/>
  </r>
  <r>
    <x v="13"/>
    <x v="25"/>
    <x v="4"/>
    <n v="3987888.8783320389"/>
  </r>
  <r>
    <x v="6"/>
    <x v="25"/>
    <x v="2"/>
    <n v="-3523628.281872842"/>
  </r>
  <r>
    <x v="0"/>
    <x v="26"/>
    <x v="2"/>
    <n v="3985836.0548205408"/>
  </r>
  <r>
    <x v="10"/>
    <x v="27"/>
    <x v="2"/>
    <n v="2592159.6409595408"/>
  </r>
  <r>
    <x v="4"/>
    <x v="28"/>
    <x v="4"/>
    <n v="83525.889929143203"/>
  </r>
  <r>
    <x v="15"/>
    <x v="29"/>
    <x v="3"/>
    <n v="5214879.7835292667"/>
  </r>
  <r>
    <x v="8"/>
    <x v="30"/>
    <x v="3"/>
    <n v="1314794.4536565391"/>
  </r>
  <r>
    <x v="3"/>
    <x v="31"/>
    <x v="3"/>
    <n v="2127756.4356532888"/>
  </r>
  <r>
    <x v="11"/>
    <x v="32"/>
    <x v="0"/>
    <n v="-4928988.2351731183"/>
  </r>
  <r>
    <x v="2"/>
    <x v="33"/>
    <x v="0"/>
    <n v="2529635.714063345"/>
  </r>
  <r>
    <x v="15"/>
    <x v="34"/>
    <x v="2"/>
    <n v="2785320.1174196908"/>
  </r>
  <r>
    <x v="13"/>
    <x v="35"/>
    <x v="2"/>
    <n v="4712086.3343933756"/>
  </r>
  <r>
    <x v="12"/>
    <x v="36"/>
    <x v="2"/>
    <n v="366789.64758167678"/>
  </r>
  <r>
    <x v="13"/>
    <x v="37"/>
    <x v="3"/>
    <n v="5777005.0383129604"/>
  </r>
  <r>
    <x v="2"/>
    <x v="38"/>
    <x v="1"/>
    <n v="4663847.4610258499"/>
  </r>
  <r>
    <x v="8"/>
    <x v="39"/>
    <x v="1"/>
    <n v="1855823.3913458241"/>
  </r>
  <r>
    <x v="16"/>
    <x v="40"/>
    <x v="0"/>
    <n v="275090.09414757241"/>
  </r>
  <r>
    <x v="10"/>
    <x v="41"/>
    <x v="4"/>
    <n v="2061559.9115326351"/>
  </r>
  <r>
    <x v="17"/>
    <x v="42"/>
    <x v="3"/>
    <n v="227513.50281173439"/>
  </r>
  <r>
    <x v="12"/>
    <x v="43"/>
    <x v="2"/>
    <n v="320155.25347234251"/>
  </r>
  <r>
    <x v="9"/>
    <x v="44"/>
    <x v="0"/>
    <n v="494308.66528534831"/>
  </r>
  <r>
    <x v="2"/>
    <x v="45"/>
    <x v="2"/>
    <n v="3090855.8937850841"/>
  </r>
  <r>
    <x v="11"/>
    <x v="46"/>
    <x v="3"/>
    <n v="-7878700.8096410641"/>
  </r>
  <r>
    <x v="1"/>
    <x v="47"/>
    <x v="2"/>
    <n v="4003136.2069415562"/>
  </r>
  <r>
    <x v="9"/>
    <x v="48"/>
    <x v="2"/>
    <n v="-142295.47239648079"/>
  </r>
  <r>
    <x v="11"/>
    <x v="49"/>
    <x v="3"/>
    <n v="-7713347.0338323237"/>
  </r>
  <r>
    <x v="16"/>
    <x v="50"/>
    <x v="4"/>
    <n v="-1968206.941876139"/>
  </r>
  <r>
    <x v="9"/>
    <x v="51"/>
    <x v="4"/>
    <n v="1272.1178886019991"/>
  </r>
  <r>
    <x v="14"/>
    <x v="52"/>
    <x v="3"/>
    <n v="2579995.2198085021"/>
  </r>
  <r>
    <x v="9"/>
    <x v="53"/>
    <x v="3"/>
    <n v="73691.971975444394"/>
  </r>
  <r>
    <x v="4"/>
    <x v="54"/>
    <x v="2"/>
    <n v="77506.317043247938"/>
  </r>
  <r>
    <x v="14"/>
    <x v="55"/>
    <x v="0"/>
    <n v="242674.50737979161"/>
  </r>
  <r>
    <x v="12"/>
    <x v="56"/>
    <x v="3"/>
    <n v="231671.55960576219"/>
  </r>
  <r>
    <x v="6"/>
    <x v="57"/>
    <x v="1"/>
    <n v="-4111418.3386083092"/>
  </r>
  <r>
    <x v="11"/>
    <x v="57"/>
    <x v="1"/>
    <n v="-4867545.3020857172"/>
  </r>
  <r>
    <x v="4"/>
    <x v="58"/>
    <x v="0"/>
    <n v="-6756.1936596950609"/>
  </r>
  <r>
    <x v="8"/>
    <x v="59"/>
    <x v="3"/>
    <n v="2187154.070905997"/>
  </r>
  <r>
    <x v="2"/>
    <x v="60"/>
    <x v="0"/>
    <n v="313769.33238504868"/>
  </r>
  <r>
    <x v="8"/>
    <x v="61"/>
    <x v="1"/>
    <n v="2722113.7737173578"/>
  </r>
  <r>
    <x v="4"/>
    <x v="62"/>
    <x v="1"/>
    <n v="-77840.098331375979"/>
  </r>
  <r>
    <x v="3"/>
    <x v="63"/>
    <x v="1"/>
    <n v="202316.5637241028"/>
  </r>
  <r>
    <x v="2"/>
    <x v="64"/>
    <x v="1"/>
    <n v="3531459.328825119"/>
  </r>
  <r>
    <x v="8"/>
    <x v="65"/>
    <x v="2"/>
    <n v="3857432.281698124"/>
  </r>
  <r>
    <x v="12"/>
    <x v="66"/>
    <x v="2"/>
    <n v="429300.01151171041"/>
  </r>
  <r>
    <x v="18"/>
    <x v="66"/>
    <x v="1"/>
    <n v="1178107.4393822949"/>
  </r>
  <r>
    <x v="7"/>
    <x v="67"/>
    <x v="3"/>
    <n v="1868842.4531382979"/>
  </r>
  <r>
    <x v="6"/>
    <x v="68"/>
    <x v="3"/>
    <n v="-4062403.4166038949"/>
  </r>
  <r>
    <x v="16"/>
    <x v="69"/>
    <x v="4"/>
    <n v="-353146.61269331508"/>
  </r>
  <r>
    <x v="3"/>
    <x v="70"/>
    <x v="0"/>
    <n v="1236715.521766596"/>
  </r>
  <r>
    <x v="6"/>
    <x v="71"/>
    <x v="0"/>
    <n v="-2846366.5421134448"/>
  </r>
  <r>
    <x v="0"/>
    <x v="72"/>
    <x v="0"/>
    <n v="4674899.3688106127"/>
  </r>
  <r>
    <x v="7"/>
    <x v="72"/>
    <x v="4"/>
    <n v="1584683.048392382"/>
  </r>
  <r>
    <x v="12"/>
    <x v="73"/>
    <x v="1"/>
    <n v="327089.58511816518"/>
  </r>
  <r>
    <x v="1"/>
    <x v="73"/>
    <x v="0"/>
    <n v="3561538.6740946248"/>
  </r>
  <r>
    <x v="8"/>
    <x v="74"/>
    <x v="2"/>
    <n v="2696845.9387153862"/>
  </r>
  <r>
    <x v="11"/>
    <x v="75"/>
    <x v="4"/>
    <n v="-8676103.5809591729"/>
  </r>
  <r>
    <x v="12"/>
    <x v="75"/>
    <x v="0"/>
    <n v="527982.44461176684"/>
  </r>
  <r>
    <x v="7"/>
    <x v="76"/>
    <x v="3"/>
    <n v="-225106.25866907171"/>
  </r>
  <r>
    <x v="17"/>
    <x v="77"/>
    <x v="4"/>
    <n v="839016.03990487719"/>
  </r>
  <r>
    <x v="4"/>
    <x v="78"/>
    <x v="0"/>
    <n v="-166073.45539308351"/>
  </r>
  <r>
    <x v="17"/>
    <x v="79"/>
    <x v="3"/>
    <n v="1895225.877325176"/>
  </r>
  <r>
    <x v="17"/>
    <x v="79"/>
    <x v="4"/>
    <n v="2850038.6103805411"/>
  </r>
  <r>
    <x v="6"/>
    <x v="80"/>
    <x v="2"/>
    <n v="-1252214.5550175181"/>
  </r>
  <r>
    <x v="14"/>
    <x v="81"/>
    <x v="3"/>
    <n v="-1652644.1135484551"/>
  </r>
  <r>
    <x v="12"/>
    <x v="82"/>
    <x v="4"/>
    <n v="476035.78473867371"/>
  </r>
  <r>
    <x v="1"/>
    <x v="83"/>
    <x v="3"/>
    <n v="2629488.9578464939"/>
  </r>
  <r>
    <x v="15"/>
    <x v="84"/>
    <x v="3"/>
    <n v="-3840840.79527367"/>
  </r>
  <r>
    <x v="10"/>
    <x v="85"/>
    <x v="1"/>
    <n v="2425665.1087936359"/>
  </r>
  <r>
    <x v="6"/>
    <x v="86"/>
    <x v="2"/>
    <n v="1394980.24053831"/>
  </r>
  <r>
    <x v="5"/>
    <x v="87"/>
    <x v="1"/>
    <n v="1309591.5950732699"/>
  </r>
  <r>
    <x v="10"/>
    <x v="88"/>
    <x v="4"/>
    <n v="3378654.7322369721"/>
  </r>
  <r>
    <x v="1"/>
    <x v="89"/>
    <x v="3"/>
    <n v="932915.93345654046"/>
  </r>
  <r>
    <x v="14"/>
    <x v="90"/>
    <x v="0"/>
    <n v="772053.07411123591"/>
  </r>
  <r>
    <x v="14"/>
    <x v="91"/>
    <x v="0"/>
    <n v="3231905.6404771409"/>
  </r>
  <r>
    <x v="6"/>
    <x v="92"/>
    <x v="1"/>
    <n v="4228898.5484919036"/>
  </r>
  <r>
    <x v="6"/>
    <x v="93"/>
    <x v="3"/>
    <n v="7234758.0907784393"/>
  </r>
  <r>
    <x v="0"/>
    <x v="94"/>
    <x v="0"/>
    <n v="4453794.1298297383"/>
  </r>
  <r>
    <x v="3"/>
    <x v="95"/>
    <x v="2"/>
    <n v="849244.9770694375"/>
  </r>
  <r>
    <x v="19"/>
    <x v="96"/>
    <x v="0"/>
    <n v="1035336.765581739"/>
  </r>
  <r>
    <x v="5"/>
    <x v="97"/>
    <x v="1"/>
    <n v="1879006.2430970671"/>
  </r>
  <r>
    <x v="9"/>
    <x v="98"/>
    <x v="3"/>
    <n v="-222802.361632293"/>
  </r>
  <r>
    <x v="5"/>
    <x v="99"/>
    <x v="4"/>
    <n v="2059703.8031569631"/>
  </r>
  <r>
    <x v="17"/>
    <x v="100"/>
    <x v="2"/>
    <n v="2056021.2854305161"/>
  </r>
  <r>
    <x v="0"/>
    <x v="101"/>
    <x v="2"/>
    <n v="5891698.3957102476"/>
  </r>
  <r>
    <x v="10"/>
    <x v="101"/>
    <x v="1"/>
    <n v="1150135.868643967"/>
  </r>
  <r>
    <x v="15"/>
    <x v="101"/>
    <x v="4"/>
    <n v="-4673888.6840163637"/>
  </r>
  <r>
    <x v="6"/>
    <x v="102"/>
    <x v="4"/>
    <n v="8301027.1480331821"/>
  </r>
  <r>
    <x v="17"/>
    <x v="103"/>
    <x v="2"/>
    <n v="2727522.1091301292"/>
  </r>
  <r>
    <x v="18"/>
    <x v="104"/>
    <x v="2"/>
    <n v="863852.665768557"/>
  </r>
  <r>
    <x v="3"/>
    <x v="105"/>
    <x v="4"/>
    <n v="1713027.6712927029"/>
  </r>
  <r>
    <x v="13"/>
    <x v="105"/>
    <x v="3"/>
    <n v="5005908.9693623465"/>
  </r>
  <r>
    <x v="10"/>
    <x v="106"/>
    <x v="3"/>
    <n v="2529230.7452594568"/>
  </r>
  <r>
    <x v="12"/>
    <x v="107"/>
    <x v="0"/>
    <n v="425751.74239469587"/>
  </r>
  <r>
    <x v="6"/>
    <x v="108"/>
    <x v="3"/>
    <n v="6423288.8264831482"/>
  </r>
  <r>
    <x v="8"/>
    <x v="109"/>
    <x v="1"/>
    <n v="3413634.9639919181"/>
  </r>
  <r>
    <x v="12"/>
    <x v="110"/>
    <x v="4"/>
    <n v="264863.08271749271"/>
  </r>
  <r>
    <x v="10"/>
    <x v="111"/>
    <x v="3"/>
    <n v="1738091.4550373701"/>
  </r>
  <r>
    <x v="5"/>
    <x v="112"/>
    <x v="3"/>
    <n v="1461932.26426466"/>
  </r>
  <r>
    <x v="4"/>
    <x v="113"/>
    <x v="2"/>
    <n v="-280917.23790830898"/>
  </r>
  <r>
    <x v="3"/>
    <x v="113"/>
    <x v="1"/>
    <n v="1416014.033330472"/>
  </r>
  <r>
    <x v="18"/>
    <x v="114"/>
    <x v="2"/>
    <n v="1447762.604262484"/>
  </r>
  <r>
    <x v="5"/>
    <x v="114"/>
    <x v="2"/>
    <n v="354564.62815876573"/>
  </r>
  <r>
    <x v="11"/>
    <x v="114"/>
    <x v="4"/>
    <n v="-10767422.237294311"/>
  </r>
  <r>
    <x v="9"/>
    <x v="115"/>
    <x v="0"/>
    <n v="-626790.65682689939"/>
  </r>
  <r>
    <x v="15"/>
    <x v="115"/>
    <x v="1"/>
    <n v="-2768659.159644837"/>
  </r>
  <r>
    <x v="6"/>
    <x v="116"/>
    <x v="4"/>
    <n v="9692895.3300315291"/>
  </r>
  <r>
    <x v="14"/>
    <x v="117"/>
    <x v="2"/>
    <n v="1720906.984822657"/>
  </r>
  <r>
    <x v="5"/>
    <x v="118"/>
    <x v="3"/>
    <n v="1279164.858155967"/>
  </r>
  <r>
    <x v="17"/>
    <x v="119"/>
    <x v="2"/>
    <n v="2399091.488246311"/>
  </r>
  <r>
    <x v="9"/>
    <x v="119"/>
    <x v="1"/>
    <n v="-1173892.2144892309"/>
  </r>
  <r>
    <x v="14"/>
    <x v="120"/>
    <x v="1"/>
    <n v="190794.7252113974"/>
  </r>
  <r>
    <x v="7"/>
    <x v="121"/>
    <x v="4"/>
    <n v="-2922859.8448126158"/>
  </r>
  <r>
    <x v="18"/>
    <x v="122"/>
    <x v="0"/>
    <n v="1654058.487807493"/>
  </r>
  <r>
    <x v="1"/>
    <x v="123"/>
    <x v="4"/>
    <n v="1901693.259341215"/>
  </r>
  <r>
    <x v="15"/>
    <x v="124"/>
    <x v="0"/>
    <n v="-7688541.9849252207"/>
  </r>
  <r>
    <x v="2"/>
    <x v="125"/>
    <x v="0"/>
    <n v="5048909.1648378847"/>
  </r>
  <r>
    <x v="4"/>
    <x v="126"/>
    <x v="2"/>
    <n v="-244201.29621422509"/>
  </r>
  <r>
    <x v="2"/>
    <x v="127"/>
    <x v="0"/>
    <n v="8373123.2278868817"/>
  </r>
  <r>
    <x v="5"/>
    <x v="128"/>
    <x v="1"/>
    <n v="257695.83307510999"/>
  </r>
  <r>
    <x v="4"/>
    <x v="129"/>
    <x v="1"/>
    <n v="-323054.24810957583"/>
  </r>
  <r>
    <x v="13"/>
    <x v="130"/>
    <x v="2"/>
    <n v="4574404.0612124046"/>
  </r>
  <r>
    <x v="15"/>
    <x v="131"/>
    <x v="0"/>
    <n v="-5678446.432206084"/>
  </r>
  <r>
    <x v="6"/>
    <x v="132"/>
    <x v="4"/>
    <n v="13218079.64117435"/>
  </r>
  <r>
    <x v="14"/>
    <x v="132"/>
    <x v="4"/>
    <n v="1245456.0863978339"/>
  </r>
  <r>
    <x v="19"/>
    <x v="133"/>
    <x v="3"/>
    <n v="930785.67807002179"/>
  </r>
  <r>
    <x v="9"/>
    <x v="134"/>
    <x v="2"/>
    <n v="-772720.75176224299"/>
  </r>
  <r>
    <x v="16"/>
    <x v="135"/>
    <x v="4"/>
    <n v="-1829834.0226359579"/>
  </r>
  <r>
    <x v="8"/>
    <x v="136"/>
    <x v="1"/>
    <n v="4103422.0871585002"/>
  </r>
  <r>
    <x v="13"/>
    <x v="137"/>
    <x v="1"/>
    <n v="4581184.5835578423"/>
  </r>
  <r>
    <x v="1"/>
    <x v="138"/>
    <x v="1"/>
    <n v="1235745.469516342"/>
  </r>
  <r>
    <x v="16"/>
    <x v="139"/>
    <x v="3"/>
    <n v="-3388599.0445039738"/>
  </r>
  <r>
    <x v="6"/>
    <x v="140"/>
    <x v="3"/>
    <n v="10628068.92129034"/>
  </r>
  <r>
    <x v="14"/>
    <x v="141"/>
    <x v="4"/>
    <n v="1137942.0641409641"/>
  </r>
  <r>
    <x v="18"/>
    <x v="142"/>
    <x v="2"/>
    <n v="1851519.1707078649"/>
  </r>
  <r>
    <x v="11"/>
    <x v="143"/>
    <x v="2"/>
    <n v="-13726622.32348899"/>
  </r>
  <r>
    <x v="5"/>
    <x v="144"/>
    <x v="2"/>
    <n v="-954819.98230962432"/>
  </r>
  <r>
    <x v="6"/>
    <x v="144"/>
    <x v="4"/>
    <n v="10833853.792245381"/>
  </r>
  <r>
    <x v="3"/>
    <x v="145"/>
    <x v="4"/>
    <n v="1008554.1275468"/>
  </r>
  <r>
    <x v="17"/>
    <x v="146"/>
    <x v="4"/>
    <n v="2889757.476114023"/>
  </r>
  <r>
    <x v="9"/>
    <x v="147"/>
    <x v="3"/>
    <n v="-1084207.90334279"/>
  </r>
  <r>
    <x v="4"/>
    <x v="148"/>
    <x v="4"/>
    <n v="-236777.53997827391"/>
  </r>
  <r>
    <x v="4"/>
    <x v="149"/>
    <x v="0"/>
    <n v="-331168.58632096421"/>
  </r>
  <r>
    <x v="7"/>
    <x v="150"/>
    <x v="0"/>
    <n v="-338336.60298155312"/>
  </r>
  <r>
    <x v="5"/>
    <x v="151"/>
    <x v="0"/>
    <n v="-2772351.7977574482"/>
  </r>
  <r>
    <x v="3"/>
    <x v="152"/>
    <x v="3"/>
    <n v="-660658.47954617208"/>
  </r>
  <r>
    <x v="11"/>
    <x v="153"/>
    <x v="4"/>
    <n v="-10978858.2129186"/>
  </r>
  <r>
    <x v="15"/>
    <x v="154"/>
    <x v="1"/>
    <n v="-372421.40908496932"/>
  </r>
  <r>
    <x v="16"/>
    <x v="155"/>
    <x v="2"/>
    <n v="-1388932.960304854"/>
  </r>
  <r>
    <x v="3"/>
    <x v="156"/>
    <x v="3"/>
    <n v="-2501698.8268878581"/>
  </r>
  <r>
    <x v="11"/>
    <x v="157"/>
    <x v="3"/>
    <n v="-13600122.167132581"/>
  </r>
  <r>
    <x v="7"/>
    <x v="158"/>
    <x v="3"/>
    <n v="2203115.7662521792"/>
  </r>
  <r>
    <x v="16"/>
    <x v="159"/>
    <x v="2"/>
    <n v="-448470.17928099498"/>
  </r>
  <r>
    <x v="2"/>
    <x v="160"/>
    <x v="3"/>
    <n v="6920333.9147962658"/>
  </r>
  <r>
    <x v="11"/>
    <x v="161"/>
    <x v="4"/>
    <n v="-13312786.097694431"/>
  </r>
  <r>
    <x v="14"/>
    <x v="162"/>
    <x v="1"/>
    <n v="-914722.4750743201"/>
  </r>
  <r>
    <x v="15"/>
    <x v="163"/>
    <x v="3"/>
    <n v="5932281.0241876813"/>
  </r>
  <r>
    <x v="10"/>
    <x v="164"/>
    <x v="3"/>
    <n v="2281230.5216148458"/>
  </r>
  <r>
    <x v="17"/>
    <x v="165"/>
    <x v="3"/>
    <n v="2119979.4589530132"/>
  </r>
  <r>
    <x v="14"/>
    <x v="166"/>
    <x v="3"/>
    <n v="-4190316.3531669509"/>
  </r>
  <r>
    <x v="17"/>
    <x v="167"/>
    <x v="4"/>
    <n v="2996554.4262735401"/>
  </r>
  <r>
    <x v="16"/>
    <x v="168"/>
    <x v="2"/>
    <n v="1744681.4569496941"/>
  </r>
  <r>
    <x v="7"/>
    <x v="169"/>
    <x v="2"/>
    <n v="115939.2042242632"/>
  </r>
  <r>
    <x v="6"/>
    <x v="170"/>
    <x v="3"/>
    <n v="8051284.4502011715"/>
  </r>
  <r>
    <x v="14"/>
    <x v="171"/>
    <x v="4"/>
    <n v="-2709694.6752294879"/>
  </r>
  <r>
    <x v="11"/>
    <x v="172"/>
    <x v="0"/>
    <n v="-12315693.793842269"/>
  </r>
  <r>
    <x v="5"/>
    <x v="173"/>
    <x v="3"/>
    <n v="-3061509.2907742579"/>
  </r>
  <r>
    <x v="16"/>
    <x v="174"/>
    <x v="0"/>
    <n v="2555759.6451113671"/>
  </r>
  <r>
    <x v="3"/>
    <x v="175"/>
    <x v="4"/>
    <n v="-2443951.7837490421"/>
  </r>
  <r>
    <x v="11"/>
    <x v="176"/>
    <x v="4"/>
    <n v="-16604952.6668701"/>
  </r>
  <r>
    <x v="13"/>
    <x v="177"/>
    <x v="1"/>
    <n v="6093617.7622763179"/>
  </r>
  <r>
    <x v="17"/>
    <x v="178"/>
    <x v="4"/>
    <n v="3784331.9294164921"/>
  </r>
  <r>
    <x v="7"/>
    <x v="179"/>
    <x v="1"/>
    <n v="-972751.59432086232"/>
  </r>
  <r>
    <x v="17"/>
    <x v="180"/>
    <x v="4"/>
    <n v="3756972.7107239421"/>
  </r>
  <r>
    <x v="3"/>
    <x v="181"/>
    <x v="2"/>
    <n v="-2424366.2481390238"/>
  </r>
  <r>
    <x v="4"/>
    <x v="182"/>
    <x v="1"/>
    <n v="-273424.4234748141"/>
  </r>
  <r>
    <x v="8"/>
    <x v="183"/>
    <x v="2"/>
    <n v="4754068.8384592822"/>
  </r>
  <r>
    <x v="18"/>
    <x v="184"/>
    <x v="3"/>
    <n v="1460168.1942087221"/>
  </r>
  <r>
    <x v="14"/>
    <x v="185"/>
    <x v="1"/>
    <n v="-1352628.794298332"/>
  </r>
  <r>
    <x v="11"/>
    <x v="186"/>
    <x v="3"/>
    <n v="-20046660.49230995"/>
  </r>
  <r>
    <x v="10"/>
    <x v="186"/>
    <x v="3"/>
    <n v="4403629.4393224698"/>
  </r>
  <r>
    <x v="18"/>
    <x v="186"/>
    <x v="1"/>
    <n v="2029978.120714973"/>
  </r>
  <r>
    <x v="8"/>
    <x v="187"/>
    <x v="2"/>
    <n v="5369538.799855357"/>
  </r>
  <r>
    <x v="13"/>
    <x v="188"/>
    <x v="0"/>
    <n v="5507667.6229247386"/>
  </r>
  <r>
    <x v="2"/>
    <x v="189"/>
    <x v="0"/>
    <n v="3190748.1118891751"/>
  </r>
  <r>
    <x v="15"/>
    <x v="190"/>
    <x v="0"/>
    <n v="3061696.0052143261"/>
  </r>
  <r>
    <x v="18"/>
    <x v="191"/>
    <x v="1"/>
    <n v="1796147.8789966051"/>
  </r>
  <r>
    <x v="5"/>
    <x v="192"/>
    <x v="1"/>
    <n v="-1691064.2218663839"/>
  </r>
  <r>
    <x v="10"/>
    <x v="193"/>
    <x v="1"/>
    <n v="3082819.2594624078"/>
  </r>
  <r>
    <x v="10"/>
    <x v="193"/>
    <x v="0"/>
    <n v="3031268.6511767311"/>
  </r>
  <r>
    <x v="4"/>
    <x v="194"/>
    <x v="4"/>
    <n v="-377357.01077812992"/>
  </r>
  <r>
    <x v="14"/>
    <x v="195"/>
    <x v="4"/>
    <n v="-3745925.0611718888"/>
  </r>
  <r>
    <x v="18"/>
    <x v="196"/>
    <x v="1"/>
    <n v="1446733.84802304"/>
  </r>
  <r>
    <x v="4"/>
    <x v="197"/>
    <x v="0"/>
    <n v="-286418.87431262631"/>
  </r>
  <r>
    <x v="19"/>
    <x v="198"/>
    <x v="2"/>
    <n v="415006.7727643039"/>
  </r>
  <r>
    <x v="12"/>
    <x v="199"/>
    <x v="4"/>
    <n v="411700.59669131821"/>
  </r>
  <r>
    <x v="15"/>
    <x v="200"/>
    <x v="0"/>
    <n v="-4324988.6270841286"/>
  </r>
  <r>
    <x v="10"/>
    <x v="201"/>
    <x v="2"/>
    <n v="3774108.272374399"/>
  </r>
  <r>
    <x v="6"/>
    <x v="202"/>
    <x v="2"/>
    <n v="5341848.483846087"/>
  </r>
  <r>
    <x v="1"/>
    <x v="203"/>
    <x v="3"/>
    <n v="1760673.097812223"/>
  </r>
  <r>
    <x v="9"/>
    <x v="204"/>
    <x v="4"/>
    <n v="-977350.00070022175"/>
  </r>
  <r>
    <x v="1"/>
    <x v="205"/>
    <x v="4"/>
    <n v="2223406.3305443339"/>
  </r>
  <r>
    <x v="8"/>
    <x v="206"/>
    <x v="4"/>
    <n v="4320923.6472735144"/>
  </r>
  <r>
    <x v="8"/>
    <x v="207"/>
    <x v="3"/>
    <n v="5195388.9174398044"/>
  </r>
  <r>
    <x v="14"/>
    <x v="207"/>
    <x v="0"/>
    <n v="-6718090.4764506882"/>
  </r>
  <r>
    <x v="9"/>
    <x v="207"/>
    <x v="3"/>
    <n v="-1750161.618025936"/>
  </r>
  <r>
    <x v="13"/>
    <x v="208"/>
    <x v="0"/>
    <n v="6259928.9075824711"/>
  </r>
  <r>
    <x v="14"/>
    <x v="209"/>
    <x v="3"/>
    <n v="-3857534.8557052109"/>
  </r>
  <r>
    <x v="3"/>
    <x v="210"/>
    <x v="0"/>
    <n v="-2762570.0847037672"/>
  </r>
  <r>
    <x v="5"/>
    <x v="210"/>
    <x v="3"/>
    <n v="-1597093.211251043"/>
  </r>
  <r>
    <x v="17"/>
    <x v="211"/>
    <x v="2"/>
    <n v="4185720.4668137771"/>
  </r>
  <r>
    <x v="5"/>
    <x v="212"/>
    <x v="1"/>
    <n v="-1893495.165438639"/>
  </r>
  <r>
    <x v="2"/>
    <x v="212"/>
    <x v="4"/>
    <n v="3039459.0678726048"/>
  </r>
  <r>
    <x v="0"/>
    <x v="213"/>
    <x v="3"/>
    <n v="4331898.1633883277"/>
  </r>
  <r>
    <x v="9"/>
    <x v="214"/>
    <x v="0"/>
    <n v="-2611748.8908633762"/>
  </r>
  <r>
    <x v="8"/>
    <x v="215"/>
    <x v="3"/>
    <n v="4175633.5960121751"/>
  </r>
  <r>
    <x v="1"/>
    <x v="216"/>
    <x v="2"/>
    <n v="606005.5590029672"/>
  </r>
  <r>
    <x v="7"/>
    <x v="216"/>
    <x v="3"/>
    <n v="-67992.383785724436"/>
  </r>
  <r>
    <x v="0"/>
    <x v="217"/>
    <x v="1"/>
    <n v="2831515.462714362"/>
  </r>
  <r>
    <x v="7"/>
    <x v="218"/>
    <x v="0"/>
    <n v="2570708.0562809762"/>
  </r>
  <r>
    <x v="14"/>
    <x v="219"/>
    <x v="1"/>
    <n v="-3270474.162747066"/>
  </r>
  <r>
    <x v="3"/>
    <x v="220"/>
    <x v="4"/>
    <n v="-4213313.1090128273"/>
  </r>
  <r>
    <x v="8"/>
    <x v="221"/>
    <x v="4"/>
    <n v="4225178.3705258463"/>
  </r>
  <r>
    <x v="14"/>
    <x v="221"/>
    <x v="1"/>
    <n v="-577162.57662338635"/>
  </r>
  <r>
    <x v="2"/>
    <x v="222"/>
    <x v="4"/>
    <n v="6342534.1138124382"/>
  </r>
  <r>
    <x v="18"/>
    <x v="223"/>
    <x v="0"/>
    <n v="1231844.8241250259"/>
  </r>
  <r>
    <x v="16"/>
    <x v="223"/>
    <x v="1"/>
    <n v="2304086.506527517"/>
  </r>
  <r>
    <x v="17"/>
    <x v="224"/>
    <x v="2"/>
    <n v="4582069.1481361166"/>
  </r>
  <r>
    <x v="6"/>
    <x v="225"/>
    <x v="1"/>
    <n v="8132975.9868751932"/>
  </r>
  <r>
    <x v="19"/>
    <x v="226"/>
    <x v="0"/>
    <n v="105423.1540433254"/>
  </r>
  <r>
    <x v="5"/>
    <x v="226"/>
    <x v="1"/>
    <n v="-3517289.3907191521"/>
  </r>
  <r>
    <x v="10"/>
    <x v="227"/>
    <x v="2"/>
    <n v="4925405.19075453"/>
  </r>
  <r>
    <x v="1"/>
    <x v="228"/>
    <x v="3"/>
    <n v="73281.975831405129"/>
  </r>
  <r>
    <x v="3"/>
    <x v="229"/>
    <x v="0"/>
    <n v="-2768021.728636452"/>
  </r>
  <r>
    <x v="13"/>
    <x v="230"/>
    <x v="3"/>
    <n v="4516769.621276184"/>
  </r>
  <r>
    <x v="6"/>
    <x v="231"/>
    <x v="3"/>
    <n v="8876368.9706087988"/>
  </r>
  <r>
    <x v="12"/>
    <x v="232"/>
    <x v="3"/>
    <n v="594912.93807042437"/>
  </r>
  <r>
    <x v="10"/>
    <x v="232"/>
    <x v="3"/>
    <n v="2843178.5939181782"/>
  </r>
  <r>
    <x v="12"/>
    <x v="233"/>
    <x v="4"/>
    <n v="417154.79321975767"/>
  </r>
  <r>
    <x v="16"/>
    <x v="233"/>
    <x v="0"/>
    <n v="4556371.8689292232"/>
  </r>
  <r>
    <x v="15"/>
    <x v="234"/>
    <x v="4"/>
    <n v="-10350375.003543049"/>
  </r>
  <r>
    <x v="11"/>
    <x v="235"/>
    <x v="1"/>
    <n v="-24306101.471339479"/>
  </r>
  <r>
    <x v="14"/>
    <x v="236"/>
    <x v="0"/>
    <n v="-2029455.162982055"/>
  </r>
  <r>
    <x v="5"/>
    <x v="237"/>
    <x v="3"/>
    <n v="-4365305.3169108992"/>
  </r>
  <r>
    <x v="13"/>
    <x v="238"/>
    <x v="2"/>
    <n v="4957126.8780437801"/>
  </r>
  <r>
    <x v="0"/>
    <x v="239"/>
    <x v="2"/>
    <n v="3828109.5162641518"/>
  </r>
  <r>
    <x v="3"/>
    <x v="240"/>
    <x v="3"/>
    <n v="-1691423.008300209"/>
  </r>
  <r>
    <x v="8"/>
    <x v="241"/>
    <x v="2"/>
    <n v="3153772.6216677148"/>
  </r>
  <r>
    <x v="13"/>
    <x v="242"/>
    <x v="0"/>
    <n v="5978160.5345609467"/>
  </r>
  <r>
    <x v="16"/>
    <x v="243"/>
    <x v="2"/>
    <n v="6672649.6611375893"/>
  </r>
  <r>
    <x v="3"/>
    <x v="244"/>
    <x v="4"/>
    <n v="-2420731.818850568"/>
  </r>
  <r>
    <x v="15"/>
    <x v="245"/>
    <x v="3"/>
    <n v="-15356502.7867168"/>
  </r>
  <r>
    <x v="11"/>
    <x v="246"/>
    <x v="4"/>
    <n v="-22482692.074716318"/>
  </r>
  <r>
    <x v="12"/>
    <x v="247"/>
    <x v="0"/>
    <n v="295580.95535907592"/>
  </r>
  <r>
    <x v="7"/>
    <x v="248"/>
    <x v="4"/>
    <n v="1911913.32573563"/>
  </r>
  <r>
    <x v="8"/>
    <x v="249"/>
    <x v="0"/>
    <n v="2025142.6582462939"/>
  </r>
  <r>
    <x v="16"/>
    <x v="250"/>
    <x v="2"/>
    <n v="8458724.7264069952"/>
  </r>
  <r>
    <x v="11"/>
    <x v="251"/>
    <x v="1"/>
    <n v="-26263691.39095499"/>
  </r>
  <r>
    <x v="3"/>
    <x v="252"/>
    <x v="2"/>
    <n v="-3627362.3426182698"/>
  </r>
  <r>
    <x v="17"/>
    <x v="253"/>
    <x v="1"/>
    <n v="5480843.4815010391"/>
  </r>
  <r>
    <x v="9"/>
    <x v="253"/>
    <x v="2"/>
    <n v="-2421112.9387000189"/>
  </r>
  <r>
    <x v="10"/>
    <x v="254"/>
    <x v="2"/>
    <n v="2353215.6052570092"/>
  </r>
  <r>
    <x v="12"/>
    <x v="255"/>
    <x v="3"/>
    <n v="469770.55526920228"/>
  </r>
  <r>
    <x v="16"/>
    <x v="256"/>
    <x v="1"/>
    <n v="7482781.7096805256"/>
  </r>
  <r>
    <x v="6"/>
    <x v="257"/>
    <x v="4"/>
    <n v="8493974.777510874"/>
  </r>
  <r>
    <x v="10"/>
    <x v="258"/>
    <x v="4"/>
    <n v="2119844.6082880632"/>
  </r>
  <r>
    <x v="8"/>
    <x v="259"/>
    <x v="3"/>
    <n v="2459526.4687949028"/>
  </r>
  <r>
    <x v="9"/>
    <x v="260"/>
    <x v="2"/>
    <n v="-1742528.9106943239"/>
  </r>
  <r>
    <x v="3"/>
    <x v="261"/>
    <x v="1"/>
    <n v="-3949211.247384957"/>
  </r>
  <r>
    <x v="6"/>
    <x v="262"/>
    <x v="3"/>
    <n v="8936276.097503081"/>
  </r>
  <r>
    <x v="4"/>
    <x v="263"/>
    <x v="0"/>
    <n v="-343530.00368129218"/>
  </r>
  <r>
    <x v="19"/>
    <x v="264"/>
    <x v="2"/>
    <n v="-376829.63793611439"/>
  </r>
  <r>
    <x v="10"/>
    <x v="264"/>
    <x v="3"/>
    <n v="3038002.7396464809"/>
  </r>
  <r>
    <x v="8"/>
    <x v="265"/>
    <x v="1"/>
    <n v="2321668.1337106139"/>
  </r>
  <r>
    <x v="2"/>
    <x v="266"/>
    <x v="3"/>
    <n v="9115475.7698969506"/>
  </r>
  <r>
    <x v="9"/>
    <x v="267"/>
    <x v="4"/>
    <n v="-891300.3120926437"/>
  </r>
  <r>
    <x v="6"/>
    <x v="268"/>
    <x v="2"/>
    <n v="6701429.0584923206"/>
  </r>
  <r>
    <x v="9"/>
    <x v="269"/>
    <x v="4"/>
    <n v="-1613499.8105646931"/>
  </r>
  <r>
    <x v="7"/>
    <x v="270"/>
    <x v="1"/>
    <n v="2557163.756722067"/>
  </r>
  <r>
    <x v="10"/>
    <x v="271"/>
    <x v="2"/>
    <n v="2617702.735155147"/>
  </r>
  <r>
    <x v="13"/>
    <x v="272"/>
    <x v="1"/>
    <n v="5085768.4547641678"/>
  </r>
  <r>
    <x v="19"/>
    <x v="272"/>
    <x v="3"/>
    <n v="-839121.79596985097"/>
  </r>
  <r>
    <x v="5"/>
    <x v="273"/>
    <x v="2"/>
    <n v="-6149305.6263682256"/>
  </r>
  <r>
    <x v="10"/>
    <x v="274"/>
    <x v="0"/>
    <n v="1916893.114406612"/>
  </r>
  <r>
    <x v="1"/>
    <x v="275"/>
    <x v="1"/>
    <n v="-453031.59999793"/>
  </r>
  <r>
    <x v="3"/>
    <x v="276"/>
    <x v="2"/>
    <n v="-2261422.6683732048"/>
  </r>
  <r>
    <x v="9"/>
    <x v="277"/>
    <x v="0"/>
    <n v="-1328999.7313352029"/>
  </r>
  <r>
    <x v="12"/>
    <x v="278"/>
    <x v="2"/>
    <n v="666952.93905758287"/>
  </r>
  <r>
    <x v="8"/>
    <x v="279"/>
    <x v="0"/>
    <n v="3124541.2047046488"/>
  </r>
  <r>
    <x v="4"/>
    <x v="280"/>
    <x v="4"/>
    <n v="-368045.66380931681"/>
  </r>
  <r>
    <x v="7"/>
    <x v="281"/>
    <x v="1"/>
    <n v="4478287.2061577542"/>
  </r>
  <r>
    <x v="14"/>
    <x v="282"/>
    <x v="1"/>
    <n v="1215420.4230371839"/>
  </r>
  <r>
    <x v="8"/>
    <x v="283"/>
    <x v="2"/>
    <n v="1976217.1934140441"/>
  </r>
  <r>
    <x v="16"/>
    <x v="284"/>
    <x v="3"/>
    <n v="5689847.1321752816"/>
  </r>
  <r>
    <x v="11"/>
    <x v="285"/>
    <x v="3"/>
    <n v="-24903814.710123539"/>
  </r>
  <r>
    <x v="0"/>
    <x v="285"/>
    <x v="2"/>
    <n v="3597101.3553419509"/>
  </r>
  <r>
    <x v="17"/>
    <x v="286"/>
    <x v="4"/>
    <n v="6434456.2488242742"/>
  </r>
  <r>
    <x v="9"/>
    <x v="287"/>
    <x v="3"/>
    <n v="-1775331.3791075619"/>
  </r>
  <r>
    <x v="0"/>
    <x v="288"/>
    <x v="1"/>
    <n v="3561810.94260559"/>
  </r>
  <r>
    <x v="11"/>
    <x v="288"/>
    <x v="2"/>
    <n v="-26224837.771502659"/>
  </r>
  <r>
    <x v="14"/>
    <x v="289"/>
    <x v="1"/>
    <n v="-444391.2919950615"/>
  </r>
  <r>
    <x v="12"/>
    <x v="290"/>
    <x v="4"/>
    <n v="552495.91525445599"/>
  </r>
  <r>
    <x v="16"/>
    <x v="291"/>
    <x v="0"/>
    <n v="4714850.2550675487"/>
  </r>
  <r>
    <x v="0"/>
    <x v="291"/>
    <x v="3"/>
    <n v="3934520.913851853"/>
  </r>
  <r>
    <x v="14"/>
    <x v="292"/>
    <x v="4"/>
    <n v="-1698380.2373021711"/>
  </r>
  <r>
    <x v="5"/>
    <x v="292"/>
    <x v="0"/>
    <n v="-7253982.4626106853"/>
  </r>
  <r>
    <x v="9"/>
    <x v="293"/>
    <x v="3"/>
    <n v="-2071643.981588356"/>
  </r>
  <r>
    <x v="2"/>
    <x v="294"/>
    <x v="2"/>
    <n v="8040701.8215819821"/>
  </r>
  <r>
    <x v="11"/>
    <x v="295"/>
    <x v="0"/>
    <n v="-24658946.55031934"/>
  </r>
  <r>
    <x v="0"/>
    <x v="296"/>
    <x v="3"/>
    <n v="3296052.5283256462"/>
  </r>
  <r>
    <x v="2"/>
    <x v="297"/>
    <x v="2"/>
    <n v="5225896.6218106924"/>
  </r>
  <r>
    <x v="12"/>
    <x v="298"/>
    <x v="2"/>
    <n v="352616.84693714429"/>
  </r>
  <r>
    <x v="12"/>
    <x v="299"/>
    <x v="4"/>
    <n v="186699.78302554341"/>
  </r>
  <r>
    <x v="19"/>
    <x v="300"/>
    <x v="3"/>
    <n v="-1594137.619780137"/>
  </r>
  <r>
    <x v="11"/>
    <x v="301"/>
    <x v="4"/>
    <n v="-27723864.624326158"/>
  </r>
  <r>
    <x v="18"/>
    <x v="302"/>
    <x v="3"/>
    <n v="930540.27611370233"/>
  </r>
  <r>
    <x v="12"/>
    <x v="303"/>
    <x v="3"/>
    <n v="111111.5129213703"/>
  </r>
  <r>
    <x v="10"/>
    <x v="304"/>
    <x v="1"/>
    <n v="334382.32401520549"/>
  </r>
  <r>
    <x v="12"/>
    <x v="305"/>
    <x v="3"/>
    <n v="72546.896575303457"/>
  </r>
  <r>
    <x v="12"/>
    <x v="306"/>
    <x v="1"/>
    <n v="-56103.203695881683"/>
  </r>
  <r>
    <x v="18"/>
    <x v="307"/>
    <x v="1"/>
    <n v="604606.09342862712"/>
  </r>
  <r>
    <x v="13"/>
    <x v="308"/>
    <x v="1"/>
    <n v="6292889.7800950157"/>
  </r>
  <r>
    <x v="3"/>
    <x v="309"/>
    <x v="1"/>
    <n v="-411296.24781037669"/>
  </r>
  <r>
    <x v="10"/>
    <x v="310"/>
    <x v="2"/>
    <n v="75236.022903421239"/>
  </r>
  <r>
    <x v="0"/>
    <x v="311"/>
    <x v="3"/>
    <n v="4244212.2909260429"/>
  </r>
  <r>
    <x v="12"/>
    <x v="312"/>
    <x v="1"/>
    <n v="132968.85068218"/>
  </r>
  <r>
    <x v="8"/>
    <x v="313"/>
    <x v="1"/>
    <n v="1871677.7191901989"/>
  </r>
  <r>
    <x v="1"/>
    <x v="314"/>
    <x v="0"/>
    <n v="344927.69238848129"/>
  </r>
  <r>
    <x v="19"/>
    <x v="314"/>
    <x v="2"/>
    <n v="-1954688.6824595621"/>
  </r>
  <r>
    <x v="7"/>
    <x v="315"/>
    <x v="4"/>
    <n v="3118981.302425622"/>
  </r>
  <r>
    <x v="8"/>
    <x v="315"/>
    <x v="1"/>
    <n v="1965069.6191484679"/>
  </r>
  <r>
    <x v="4"/>
    <x v="316"/>
    <x v="0"/>
    <n v="-318795.65926104569"/>
  </r>
  <r>
    <x v="14"/>
    <x v="317"/>
    <x v="0"/>
    <n v="-980937.46021029702"/>
  </r>
  <r>
    <x v="7"/>
    <x v="318"/>
    <x v="3"/>
    <n v="483260.60826188198"/>
  </r>
  <r>
    <x v="16"/>
    <x v="319"/>
    <x v="4"/>
    <n v="5393232.3617014596"/>
  </r>
  <r>
    <x v="8"/>
    <x v="320"/>
    <x v="2"/>
    <n v="2759272.3546026112"/>
  </r>
  <r>
    <x v="14"/>
    <x v="321"/>
    <x v="1"/>
    <n v="-3269108.9053215808"/>
  </r>
  <r>
    <x v="10"/>
    <x v="322"/>
    <x v="0"/>
    <n v="1986091.6786819811"/>
  </r>
  <r>
    <x v="5"/>
    <x v="323"/>
    <x v="4"/>
    <n v="-7380657.0407970035"/>
  </r>
  <r>
    <x v="1"/>
    <x v="324"/>
    <x v="0"/>
    <n v="210490.7816433977"/>
  </r>
  <r>
    <x v="3"/>
    <x v="325"/>
    <x v="2"/>
    <n v="-1282347.800610556"/>
  </r>
  <r>
    <x v="15"/>
    <x v="326"/>
    <x v="1"/>
    <n v="-15666200.590061139"/>
  </r>
  <r>
    <x v="5"/>
    <x v="326"/>
    <x v="3"/>
    <n v="-6874165.7126566079"/>
  </r>
  <r>
    <x v="13"/>
    <x v="327"/>
    <x v="1"/>
    <n v="6908222.1829434913"/>
  </r>
  <r>
    <x v="4"/>
    <x v="328"/>
    <x v="1"/>
    <n v="-300126.92652505689"/>
  </r>
  <r>
    <x v="8"/>
    <x v="329"/>
    <x v="2"/>
    <n v="1629651.4956909169"/>
  </r>
  <r>
    <x v="1"/>
    <x v="330"/>
    <x v="3"/>
    <n v="-1279922.547145203"/>
  </r>
  <r>
    <x v="18"/>
    <x v="331"/>
    <x v="2"/>
    <n v="402727.81020593672"/>
  </r>
  <r>
    <x v="19"/>
    <x v="332"/>
    <x v="3"/>
    <n v="-2741195.7976890402"/>
  </r>
  <r>
    <x v="2"/>
    <x v="333"/>
    <x v="4"/>
    <n v="3563789.5902861939"/>
  </r>
  <r>
    <x v="10"/>
    <x v="334"/>
    <x v="1"/>
    <n v="4005389.379818249"/>
  </r>
  <r>
    <x v="0"/>
    <x v="334"/>
    <x v="4"/>
    <n v="3402643.979039554"/>
  </r>
  <r>
    <x v="1"/>
    <x v="335"/>
    <x v="0"/>
    <n v="147949.89919626471"/>
  </r>
  <r>
    <x v="4"/>
    <x v="336"/>
    <x v="0"/>
    <n v="-305605.54353019292"/>
  </r>
  <r>
    <x v="9"/>
    <x v="337"/>
    <x v="2"/>
    <n v="-1434585.5160891691"/>
  </r>
  <r>
    <x v="13"/>
    <x v="338"/>
    <x v="4"/>
    <n v="6760745.8219302204"/>
  </r>
  <r>
    <x v="5"/>
    <x v="339"/>
    <x v="0"/>
    <n v="-6864437.4362272667"/>
  </r>
  <r>
    <x v="8"/>
    <x v="340"/>
    <x v="3"/>
    <n v="2466462.7372268168"/>
  </r>
  <r>
    <x v="2"/>
    <x v="341"/>
    <x v="2"/>
    <n v="7492745.3388699153"/>
  </r>
  <r>
    <x v="18"/>
    <x v="342"/>
    <x v="4"/>
    <n v="530898.73462609807"/>
  </r>
  <r>
    <x v="2"/>
    <x v="343"/>
    <x v="0"/>
    <n v="5813229.7050202228"/>
  </r>
  <r>
    <x v="7"/>
    <x v="344"/>
    <x v="4"/>
    <n v="2189842.352684448"/>
  </r>
  <r>
    <x v="5"/>
    <x v="345"/>
    <x v="0"/>
    <n v="-8536045.1052349675"/>
  </r>
  <r>
    <x v="19"/>
    <x v="346"/>
    <x v="3"/>
    <n v="-2360005.8270948841"/>
  </r>
  <r>
    <x v="12"/>
    <x v="346"/>
    <x v="2"/>
    <n v="209814.2218449525"/>
  </r>
  <r>
    <x v="12"/>
    <x v="347"/>
    <x v="0"/>
    <n v="183090.6864379514"/>
  </r>
  <r>
    <x v="16"/>
    <x v="348"/>
    <x v="3"/>
    <n v="3228228.3791281749"/>
  </r>
  <r>
    <x v="4"/>
    <x v="349"/>
    <x v="3"/>
    <n v="-255434.763014672"/>
  </r>
  <r>
    <x v="8"/>
    <x v="350"/>
    <x v="2"/>
    <n v="3087878.0715645328"/>
  </r>
  <r>
    <x v="6"/>
    <x v="351"/>
    <x v="4"/>
    <n v="7515621.3740100795"/>
  </r>
  <r>
    <x v="13"/>
    <x v="352"/>
    <x v="0"/>
    <n v="5002895.4038754841"/>
  </r>
  <r>
    <x v="7"/>
    <x v="353"/>
    <x v="1"/>
    <n v="898799.71872921789"/>
  </r>
  <r>
    <x v="11"/>
    <x v="354"/>
    <x v="1"/>
    <n v="-24927307.596304011"/>
  </r>
  <r>
    <x v="16"/>
    <x v="355"/>
    <x v="4"/>
    <n v="2386164.1184528889"/>
  </r>
  <r>
    <x v="13"/>
    <x v="356"/>
    <x v="2"/>
    <n v="4891393.4808616191"/>
  </r>
  <r>
    <x v="16"/>
    <x v="357"/>
    <x v="1"/>
    <n v="4197311.8836188056"/>
  </r>
  <r>
    <x v="19"/>
    <x v="358"/>
    <x v="4"/>
    <n v="-2474924.8167046108"/>
  </r>
  <r>
    <x v="12"/>
    <x v="359"/>
    <x v="4"/>
    <n v="83658.047867440473"/>
  </r>
  <r>
    <x v="14"/>
    <x v="360"/>
    <x v="0"/>
    <n v="-5841595.2092899214"/>
  </r>
  <r>
    <x v="16"/>
    <x v="361"/>
    <x v="0"/>
    <n v="5289630.073449837"/>
  </r>
  <r>
    <x v="2"/>
    <x v="362"/>
    <x v="4"/>
    <n v="1977948.816567309"/>
  </r>
  <r>
    <x v="15"/>
    <x v="363"/>
    <x v="0"/>
    <n v="-18842563.187020048"/>
  </r>
  <r>
    <x v="12"/>
    <x v="364"/>
    <x v="3"/>
    <n v="259875.23013014649"/>
  </r>
  <r>
    <x v="10"/>
    <x v="365"/>
    <x v="2"/>
    <n v="3012924.0653453409"/>
  </r>
  <r>
    <x v="15"/>
    <x v="366"/>
    <x v="3"/>
    <n v="-9549668.9740103688"/>
  </r>
  <r>
    <x v="3"/>
    <x v="367"/>
    <x v="1"/>
    <n v="-572624.52567021514"/>
  </r>
  <r>
    <x v="1"/>
    <x v="368"/>
    <x v="3"/>
    <n v="-1580499.9184631419"/>
  </r>
  <r>
    <x v="12"/>
    <x v="369"/>
    <x v="3"/>
    <n v="310625.61641521769"/>
  </r>
  <r>
    <x v="19"/>
    <x v="370"/>
    <x v="3"/>
    <n v="-2101098.963488481"/>
  </r>
  <r>
    <x v="16"/>
    <x v="371"/>
    <x v="4"/>
    <n v="6893809.7970171934"/>
  </r>
  <r>
    <x v="3"/>
    <x v="371"/>
    <x v="4"/>
    <n v="-1490721.7464820871"/>
  </r>
  <r>
    <x v="1"/>
    <x v="372"/>
    <x v="1"/>
    <n v="-3234801.5430827341"/>
  </r>
  <r>
    <x v="3"/>
    <x v="373"/>
    <x v="0"/>
    <n v="-2931167.2211405188"/>
  </r>
  <r>
    <x v="2"/>
    <x v="374"/>
    <x v="1"/>
    <n v="4161070.4462529779"/>
  </r>
  <r>
    <x v="1"/>
    <x v="375"/>
    <x v="2"/>
    <n v="-2930932.5463728411"/>
  </r>
  <r>
    <x v="6"/>
    <x v="376"/>
    <x v="0"/>
    <n v="6979958.2978189886"/>
  </r>
  <r>
    <x v="16"/>
    <x v="377"/>
    <x v="0"/>
    <n v="5857077.3097869186"/>
  </r>
  <r>
    <x v="12"/>
    <x v="378"/>
    <x v="1"/>
    <n v="192397.28943629251"/>
  </r>
  <r>
    <x v="14"/>
    <x v="379"/>
    <x v="0"/>
    <n v="-4334692.3259118907"/>
  </r>
  <r>
    <x v="11"/>
    <x v="380"/>
    <x v="2"/>
    <n v="-24562264.287961219"/>
  </r>
  <r>
    <x v="5"/>
    <x v="381"/>
    <x v="3"/>
    <n v="-9182871.9954837374"/>
  </r>
  <r>
    <x v="16"/>
    <x v="382"/>
    <x v="1"/>
    <n v="5907222.7095799418"/>
  </r>
  <r>
    <x v="4"/>
    <x v="383"/>
    <x v="3"/>
    <n v="-314444.99281579058"/>
  </r>
  <r>
    <x v="4"/>
    <x v="383"/>
    <x v="4"/>
    <n v="-313075.33856450662"/>
  </r>
  <r>
    <x v="11"/>
    <x v="384"/>
    <x v="2"/>
    <n v="-27866629.086499829"/>
  </r>
  <r>
    <x v="6"/>
    <x v="385"/>
    <x v="2"/>
    <n v="6267685.8994850107"/>
  </r>
  <r>
    <x v="11"/>
    <x v="385"/>
    <x v="3"/>
    <n v="-26091560.821055721"/>
  </r>
  <r>
    <x v="4"/>
    <x v="385"/>
    <x v="4"/>
    <n v="-317276.37891508359"/>
  </r>
  <r>
    <x v="2"/>
    <x v="386"/>
    <x v="2"/>
    <n v="417391.96527310967"/>
  </r>
  <r>
    <x v="7"/>
    <x v="387"/>
    <x v="4"/>
    <n v="341858.12086686952"/>
  </r>
  <r>
    <x v="18"/>
    <x v="388"/>
    <x v="2"/>
    <n v="864820.90693509264"/>
  </r>
  <r>
    <x v="3"/>
    <x v="389"/>
    <x v="0"/>
    <n v="-3616459.0547528998"/>
  </r>
  <r>
    <x v="14"/>
    <x v="390"/>
    <x v="1"/>
    <n v="-2727443.0217607808"/>
  </r>
  <r>
    <x v="16"/>
    <x v="391"/>
    <x v="0"/>
    <n v="3734649.6100567668"/>
  </r>
  <r>
    <x v="10"/>
    <x v="391"/>
    <x v="1"/>
    <n v="4881749.7206747672"/>
  </r>
  <r>
    <x v="12"/>
    <x v="392"/>
    <x v="1"/>
    <n v="273906.10000999842"/>
  </r>
  <r>
    <x v="13"/>
    <x v="393"/>
    <x v="4"/>
    <n v="5933333.7479438866"/>
  </r>
  <r>
    <x v="1"/>
    <x v="394"/>
    <x v="1"/>
    <n v="-1333281.5271832"/>
  </r>
  <r>
    <x v="3"/>
    <x v="395"/>
    <x v="2"/>
    <n v="-4595735.8352537965"/>
  </r>
  <r>
    <x v="15"/>
    <x v="396"/>
    <x v="1"/>
    <n v="-2203166.651639502"/>
  </r>
  <r>
    <x v="5"/>
    <x v="396"/>
    <x v="2"/>
    <n v="-10545244.664801311"/>
  </r>
  <r>
    <x v="19"/>
    <x v="397"/>
    <x v="4"/>
    <n v="-2503896.8048102679"/>
  </r>
  <r>
    <x v="8"/>
    <x v="398"/>
    <x v="0"/>
    <n v="3577256.5818233159"/>
  </r>
  <r>
    <x v="10"/>
    <x v="399"/>
    <x v="0"/>
    <n v="3674257.9950643028"/>
  </r>
  <r>
    <x v="0"/>
    <x v="400"/>
    <x v="0"/>
    <n v="2112923.4360265192"/>
  </r>
  <r>
    <x v="14"/>
    <x v="401"/>
    <x v="2"/>
    <n v="-4046281.6947783828"/>
  </r>
  <r>
    <x v="2"/>
    <x v="401"/>
    <x v="3"/>
    <n v="-3124015.1363092628"/>
  </r>
  <r>
    <x v="17"/>
    <x v="402"/>
    <x v="3"/>
    <n v="7130436.373459327"/>
  </r>
  <r>
    <x v="4"/>
    <x v="403"/>
    <x v="1"/>
    <n v="-385298.70349565911"/>
  </r>
  <r>
    <x v="11"/>
    <x v="404"/>
    <x v="2"/>
    <n v="-28991125.119253799"/>
  </r>
  <r>
    <x v="6"/>
    <x v="405"/>
    <x v="3"/>
    <n v="8350042.0700375959"/>
  </r>
  <r>
    <x v="13"/>
    <x v="405"/>
    <x v="4"/>
    <n v="5721065.7289630994"/>
  </r>
  <r>
    <x v="0"/>
    <x v="406"/>
    <x v="0"/>
    <n v="873977.87460355554"/>
  </r>
  <r>
    <x v="7"/>
    <x v="407"/>
    <x v="1"/>
    <n v="1680847.575260638"/>
  </r>
  <r>
    <x v="8"/>
    <x v="408"/>
    <x v="2"/>
    <n v="3663464.4894771031"/>
  </r>
  <r>
    <x v="3"/>
    <x v="409"/>
    <x v="4"/>
    <n v="-3384865.1439828938"/>
  </r>
  <r>
    <x v="4"/>
    <x v="410"/>
    <x v="4"/>
    <n v="-493052.51106306142"/>
  </r>
  <r>
    <x v="5"/>
    <x v="411"/>
    <x v="3"/>
    <n v="-12096180.3091642"/>
  </r>
  <r>
    <x v="17"/>
    <x v="412"/>
    <x v="1"/>
    <n v="8037250.4772295151"/>
  </r>
  <r>
    <x v="8"/>
    <x v="413"/>
    <x v="2"/>
    <n v="4042110.4286978319"/>
  </r>
  <r>
    <x v="7"/>
    <x v="414"/>
    <x v="3"/>
    <n v="1497457.759233007"/>
  </r>
  <r>
    <x v="16"/>
    <x v="415"/>
    <x v="1"/>
    <n v="2829430.5298308339"/>
  </r>
  <r>
    <x v="15"/>
    <x v="416"/>
    <x v="2"/>
    <n v="6634001.3634109395"/>
  </r>
  <r>
    <x v="10"/>
    <x v="417"/>
    <x v="2"/>
    <n v="5301585.3052716367"/>
  </r>
  <r>
    <x v="8"/>
    <x v="418"/>
    <x v="0"/>
    <n v="3039943.5022225562"/>
  </r>
  <r>
    <x v="6"/>
    <x v="419"/>
    <x v="1"/>
    <n v="8358211.2237049984"/>
  </r>
  <r>
    <x v="8"/>
    <x v="420"/>
    <x v="0"/>
    <n v="3485970.3347818782"/>
  </r>
  <r>
    <x v="15"/>
    <x v="421"/>
    <x v="3"/>
    <n v="4204441.6973013636"/>
  </r>
  <r>
    <x v="17"/>
    <x v="422"/>
    <x v="0"/>
    <n v="7830616.3781568324"/>
  </r>
  <r>
    <x v="16"/>
    <x v="422"/>
    <x v="4"/>
    <n v="2289421.3424371048"/>
  </r>
  <r>
    <x v="8"/>
    <x v="423"/>
    <x v="0"/>
    <n v="3871552.542434521"/>
  </r>
  <r>
    <x v="6"/>
    <x v="424"/>
    <x v="4"/>
    <n v="11309609.74154219"/>
  </r>
  <r>
    <x v="5"/>
    <x v="425"/>
    <x v="4"/>
    <n v="-11377529.761022201"/>
  </r>
  <r>
    <x v="13"/>
    <x v="426"/>
    <x v="1"/>
    <n v="7414501.1847361764"/>
  </r>
  <r>
    <x v="16"/>
    <x v="427"/>
    <x v="1"/>
    <n v="1515006.064501463"/>
  </r>
  <r>
    <x v="6"/>
    <x v="428"/>
    <x v="2"/>
    <n v="14742599.31843861"/>
  </r>
  <r>
    <x v="13"/>
    <x v="428"/>
    <x v="1"/>
    <n v="5930131.8346140962"/>
  </r>
  <r>
    <x v="13"/>
    <x v="429"/>
    <x v="4"/>
    <n v="6584640.5887917681"/>
  </r>
  <r>
    <x v="8"/>
    <x v="430"/>
    <x v="2"/>
    <n v="3887035.2844700431"/>
  </r>
  <r>
    <x v="11"/>
    <x v="431"/>
    <x v="0"/>
    <n v="-28766135.555448469"/>
  </r>
  <r>
    <x v="13"/>
    <x v="432"/>
    <x v="0"/>
    <n v="5546467.2785680769"/>
  </r>
  <r>
    <x v="15"/>
    <x v="433"/>
    <x v="3"/>
    <n v="6114571.5033713765"/>
  </r>
  <r>
    <x v="6"/>
    <x v="433"/>
    <x v="2"/>
    <n v="13709784.89048847"/>
  </r>
  <r>
    <x v="0"/>
    <x v="434"/>
    <x v="4"/>
    <n v="1738953.0928968149"/>
  </r>
  <r>
    <x v="10"/>
    <x v="434"/>
    <x v="4"/>
    <n v="6572702.556423883"/>
  </r>
  <r>
    <x v="2"/>
    <x v="435"/>
    <x v="3"/>
    <n v="-1505844.101129303"/>
  </r>
  <r>
    <x v="14"/>
    <x v="436"/>
    <x v="2"/>
    <n v="-4878064.7812545458"/>
  </r>
  <r>
    <x v="17"/>
    <x v="437"/>
    <x v="0"/>
    <n v="6858164.1488391655"/>
  </r>
  <r>
    <x v="3"/>
    <x v="438"/>
    <x v="1"/>
    <n v="-4184439.5874434202"/>
  </r>
  <r>
    <x v="11"/>
    <x v="439"/>
    <x v="3"/>
    <n v="-30974015.070140589"/>
  </r>
  <r>
    <x v="5"/>
    <x v="440"/>
    <x v="0"/>
    <n v="-11638330.36317051"/>
  </r>
  <r>
    <x v="14"/>
    <x v="441"/>
    <x v="0"/>
    <n v="-4189292.4100978379"/>
  </r>
  <r>
    <x v="2"/>
    <x v="442"/>
    <x v="0"/>
    <n v="50153.354317821533"/>
  </r>
  <r>
    <x v="16"/>
    <x v="443"/>
    <x v="4"/>
    <n v="1116444.750108806"/>
  </r>
  <r>
    <x v="15"/>
    <x v="444"/>
    <x v="2"/>
    <n v="-2969570.709282781"/>
  </r>
  <r>
    <x v="14"/>
    <x v="445"/>
    <x v="2"/>
    <n v="-7083296.8377676737"/>
  </r>
  <r>
    <x v="7"/>
    <x v="446"/>
    <x v="2"/>
    <n v="-520371.98905329342"/>
  </r>
  <r>
    <x v="1"/>
    <x v="447"/>
    <x v="3"/>
    <n v="-2971644.7551680659"/>
  </r>
  <r>
    <x v="9"/>
    <x v="448"/>
    <x v="4"/>
    <n v="-1417684.5212834571"/>
  </r>
  <r>
    <x v="3"/>
    <x v="449"/>
    <x v="0"/>
    <n v="-4680135.3598412964"/>
  </r>
  <r>
    <x v="18"/>
    <x v="450"/>
    <x v="4"/>
    <n v="962855.32504683081"/>
  </r>
  <r>
    <x v="17"/>
    <x v="451"/>
    <x v="3"/>
    <n v="5768955.2537853085"/>
  </r>
  <r>
    <x v="1"/>
    <x v="452"/>
    <x v="2"/>
    <n v="-4598400.6725602513"/>
  </r>
  <r>
    <x v="5"/>
    <x v="453"/>
    <x v="0"/>
    <n v="-13686443.028454211"/>
  </r>
  <r>
    <x v="10"/>
    <x v="454"/>
    <x v="4"/>
    <n v="5690769.1768337786"/>
  </r>
  <r>
    <x v="1"/>
    <x v="454"/>
    <x v="3"/>
    <n v="-5511913.3405484287"/>
  </r>
  <r>
    <x v="14"/>
    <x v="454"/>
    <x v="2"/>
    <n v="-6269603.4121791739"/>
  </r>
  <r>
    <x v="6"/>
    <x v="455"/>
    <x v="1"/>
    <n v="11065702.153472601"/>
  </r>
  <r>
    <x v="13"/>
    <x v="456"/>
    <x v="1"/>
    <n v="5099141.1516121151"/>
  </r>
  <r>
    <x v="6"/>
    <x v="457"/>
    <x v="0"/>
    <n v="12399219.23784665"/>
  </r>
  <r>
    <x v="10"/>
    <x v="458"/>
    <x v="1"/>
    <n v="3433688.4897311409"/>
  </r>
  <r>
    <x v="15"/>
    <x v="459"/>
    <x v="1"/>
    <n v="-3157741.52650466"/>
  </r>
  <r>
    <x v="15"/>
    <x v="460"/>
    <x v="2"/>
    <n v="-3332191.5549707781"/>
  </r>
  <r>
    <x v="17"/>
    <x v="461"/>
    <x v="4"/>
    <n v="6786406.1980578275"/>
  </r>
  <r>
    <x v="13"/>
    <x v="462"/>
    <x v="4"/>
    <n v="4746177.2939634938"/>
  </r>
  <r>
    <x v="7"/>
    <x v="462"/>
    <x v="0"/>
    <n v="-1624232.403104397"/>
  </r>
  <r>
    <x v="0"/>
    <x v="463"/>
    <x v="4"/>
    <n v="521073.74723994429"/>
  </r>
  <r>
    <x v="2"/>
    <x v="464"/>
    <x v="0"/>
    <n v="1607394.281359602"/>
  </r>
  <r>
    <x v="1"/>
    <x v="465"/>
    <x v="1"/>
    <n v="-5168718.0825767657"/>
  </r>
  <r>
    <x v="11"/>
    <x v="465"/>
    <x v="4"/>
    <n v="-27943884.539131779"/>
  </r>
  <r>
    <x v="2"/>
    <x v="466"/>
    <x v="2"/>
    <n v="3885019.7522391831"/>
  </r>
  <r>
    <x v="11"/>
    <x v="467"/>
    <x v="1"/>
    <n v="-23586857.725198731"/>
  </r>
  <r>
    <x v="1"/>
    <x v="468"/>
    <x v="3"/>
    <n v="-5248929.7960754428"/>
  </r>
  <r>
    <x v="7"/>
    <x v="469"/>
    <x v="2"/>
    <n v="-458339.09707348899"/>
  </r>
  <r>
    <x v="1"/>
    <x v="470"/>
    <x v="2"/>
    <n v="-5100806.6534374962"/>
  </r>
  <r>
    <x v="5"/>
    <x v="471"/>
    <x v="0"/>
    <n v="-14872671.79901924"/>
  </r>
  <r>
    <x v="9"/>
    <x v="472"/>
    <x v="0"/>
    <n v="-549100.60005870578"/>
  </r>
  <r>
    <x v="5"/>
    <x v="472"/>
    <x v="3"/>
    <n v="-13930063.908397511"/>
  </r>
  <r>
    <x v="6"/>
    <x v="473"/>
    <x v="0"/>
    <n v="12674636.418633349"/>
  </r>
  <r>
    <x v="18"/>
    <x v="474"/>
    <x v="1"/>
    <n v="486480.67111127352"/>
  </r>
  <r>
    <x v="8"/>
    <x v="475"/>
    <x v="2"/>
    <n v="3997272.407762961"/>
  </r>
  <r>
    <x v="16"/>
    <x v="476"/>
    <x v="3"/>
    <n v="2443169.0304817501"/>
  </r>
  <r>
    <x v="2"/>
    <x v="477"/>
    <x v="3"/>
    <n v="3368564.549925087"/>
  </r>
  <r>
    <x v="3"/>
    <x v="478"/>
    <x v="3"/>
    <n v="-2823547.7316545439"/>
  </r>
  <r>
    <x v="4"/>
    <x v="479"/>
    <x v="1"/>
    <n v="-382248.63310414419"/>
  </r>
  <r>
    <x v="3"/>
    <x v="480"/>
    <x v="1"/>
    <n v="-3383451.7548151598"/>
  </r>
  <r>
    <x v="15"/>
    <x v="481"/>
    <x v="4"/>
    <n v="2467781.8633577698"/>
  </r>
  <r>
    <x v="11"/>
    <x v="482"/>
    <x v="1"/>
    <n v="-20224664.283754341"/>
  </r>
  <r>
    <x v="10"/>
    <x v="483"/>
    <x v="2"/>
    <n v="2497882.4023830309"/>
  </r>
  <r>
    <x v="6"/>
    <x v="484"/>
    <x v="4"/>
    <n v="9743466.2813059241"/>
  </r>
  <r>
    <x v="14"/>
    <x v="484"/>
    <x v="2"/>
    <n v="-6184957.4517991627"/>
  </r>
  <r>
    <x v="2"/>
    <x v="485"/>
    <x v="3"/>
    <n v="1410511.278872286"/>
  </r>
  <r>
    <x v="8"/>
    <x v="485"/>
    <x v="2"/>
    <n v="5157734.8888094146"/>
  </r>
  <r>
    <x v="15"/>
    <x v="486"/>
    <x v="3"/>
    <n v="-1524967.6645689791"/>
  </r>
  <r>
    <x v="14"/>
    <x v="487"/>
    <x v="2"/>
    <n v="-5471951.7613401124"/>
  </r>
  <r>
    <x v="18"/>
    <x v="487"/>
    <x v="1"/>
    <n v="61725.374366649958"/>
  </r>
  <r>
    <x v="12"/>
    <x v="488"/>
    <x v="3"/>
    <n v="476157.43967982847"/>
  </r>
  <r>
    <x v="1"/>
    <x v="488"/>
    <x v="2"/>
    <n v="-6800671.303219405"/>
  </r>
  <r>
    <x v="10"/>
    <x v="489"/>
    <x v="3"/>
    <n v="2733343.2888770718"/>
  </r>
  <r>
    <x v="0"/>
    <x v="490"/>
    <x v="0"/>
    <n v="1785046.693205531"/>
  </r>
  <r>
    <x v="8"/>
    <x v="491"/>
    <x v="4"/>
    <n v="5445713.8906701263"/>
  </r>
  <r>
    <x v="14"/>
    <x v="492"/>
    <x v="3"/>
    <n v="-7035171.5135193607"/>
  </r>
  <r>
    <x v="4"/>
    <x v="493"/>
    <x v="3"/>
    <n v="-400364.90025978308"/>
  </r>
  <r>
    <x v="14"/>
    <x v="494"/>
    <x v="0"/>
    <n v="-7755686.1198185738"/>
  </r>
  <r>
    <x v="18"/>
    <x v="495"/>
    <x v="1"/>
    <n v="-110863.613568336"/>
  </r>
  <r>
    <x v="13"/>
    <x v="496"/>
    <x v="2"/>
    <n v="5174480.2887836453"/>
  </r>
  <r>
    <x v="16"/>
    <x v="497"/>
    <x v="3"/>
    <n v="4155681.7403944102"/>
  </r>
  <r>
    <x v="4"/>
    <x v="498"/>
    <x v="4"/>
    <n v="-512722.58766343421"/>
  </r>
  <r>
    <x v="11"/>
    <x v="499"/>
    <x v="0"/>
    <n v="-19144443.305725109"/>
  </r>
  <r>
    <x v="12"/>
    <x v="500"/>
    <x v="1"/>
    <n v="516567.1559667429"/>
  </r>
  <r>
    <x v="1"/>
    <x v="501"/>
    <x v="3"/>
    <n v="-8066734.3750300631"/>
  </r>
  <r>
    <x v="1"/>
    <x v="502"/>
    <x v="4"/>
    <n v="-6730507.709338272"/>
  </r>
  <r>
    <x v="11"/>
    <x v="502"/>
    <x v="2"/>
    <n v="-15440247.655845691"/>
  </r>
  <r>
    <x v="4"/>
    <x v="502"/>
    <x v="0"/>
    <n v="-456612.8021591524"/>
  </r>
  <r>
    <x v="0"/>
    <x v="503"/>
    <x v="4"/>
    <n v="3527060.6892478471"/>
  </r>
  <r>
    <x v="3"/>
    <x v="504"/>
    <x v="0"/>
    <n v="-3068467.8831488928"/>
  </r>
  <r>
    <x v="3"/>
    <x v="505"/>
    <x v="1"/>
    <n v="-4764332.9716905486"/>
  </r>
  <r>
    <x v="5"/>
    <x v="506"/>
    <x v="1"/>
    <n v="-12111497.169925289"/>
  </r>
  <r>
    <x v="1"/>
    <x v="506"/>
    <x v="3"/>
    <n v="-8248986.4756793259"/>
  </r>
  <r>
    <x v="2"/>
    <x v="507"/>
    <x v="3"/>
    <n v="-2195970.836163789"/>
  </r>
  <r>
    <x v="14"/>
    <x v="508"/>
    <x v="1"/>
    <n v="-9989247.2679104954"/>
  </r>
  <r>
    <x v="7"/>
    <x v="508"/>
    <x v="4"/>
    <n v="-432604.92791156139"/>
  </r>
  <r>
    <x v="10"/>
    <x v="509"/>
    <x v="3"/>
    <n v="3109291.1934469449"/>
  </r>
  <r>
    <x v="2"/>
    <x v="510"/>
    <x v="4"/>
    <n v="-3962529.4816394532"/>
  </r>
  <r>
    <x v="13"/>
    <x v="511"/>
    <x v="1"/>
    <n v="4878774.1753853876"/>
  </r>
  <r>
    <x v="1"/>
    <x v="512"/>
    <x v="3"/>
    <n v="-8310141.4105930049"/>
  </r>
  <r>
    <x v="3"/>
    <x v="513"/>
    <x v="4"/>
    <n v="-3099764.3575772722"/>
  </r>
  <r>
    <x v="1"/>
    <x v="514"/>
    <x v="4"/>
    <n v="-9176185.3755603675"/>
  </r>
  <r>
    <x v="18"/>
    <x v="515"/>
    <x v="1"/>
    <n v="488840.75895470427"/>
  </r>
  <r>
    <x v="4"/>
    <x v="516"/>
    <x v="0"/>
    <n v="-541646.46273466712"/>
  </r>
  <r>
    <x v="19"/>
    <x v="517"/>
    <x v="4"/>
    <n v="-3412880.8195900801"/>
  </r>
  <r>
    <x v="15"/>
    <x v="518"/>
    <x v="4"/>
    <n v="-8869509.8742604516"/>
  </r>
  <r>
    <x v="12"/>
    <x v="519"/>
    <x v="4"/>
    <n v="383395.54704930488"/>
  </r>
  <r>
    <x v="14"/>
    <x v="520"/>
    <x v="0"/>
    <n v="-7570352.4243091121"/>
  </r>
  <r>
    <x v="8"/>
    <x v="520"/>
    <x v="2"/>
    <n v="5563506.5920763789"/>
  </r>
  <r>
    <x v="10"/>
    <x v="521"/>
    <x v="1"/>
    <n v="967386.64017176814"/>
  </r>
  <r>
    <x v="5"/>
    <x v="522"/>
    <x v="1"/>
    <n v="-13693480.505020119"/>
  </r>
  <r>
    <x v="5"/>
    <x v="523"/>
    <x v="4"/>
    <n v="-15495695.45970685"/>
  </r>
  <r>
    <x v="18"/>
    <x v="524"/>
    <x v="4"/>
    <n v="43268.277129563452"/>
  </r>
  <r>
    <x v="19"/>
    <x v="525"/>
    <x v="0"/>
    <n v="-3292051.1568216728"/>
  </r>
  <r>
    <x v="10"/>
    <x v="526"/>
    <x v="2"/>
    <n v="753289.06882314349"/>
  </r>
  <r>
    <x v="19"/>
    <x v="527"/>
    <x v="4"/>
    <n v="-3016284.340270842"/>
  </r>
  <r>
    <x v="8"/>
    <x v="528"/>
    <x v="4"/>
    <n v="5741743.9183893092"/>
  </r>
  <r>
    <x v="10"/>
    <x v="529"/>
    <x v="1"/>
    <n v="-335078.95385690383"/>
  </r>
  <r>
    <x v="15"/>
    <x v="530"/>
    <x v="1"/>
    <n v="-9032199.2266502008"/>
  </r>
  <r>
    <x v="16"/>
    <x v="531"/>
    <x v="0"/>
    <n v="2386637.1882622568"/>
  </r>
  <r>
    <x v="3"/>
    <x v="532"/>
    <x v="0"/>
    <n v="-3603334.7267668052"/>
  </r>
  <r>
    <x v="5"/>
    <x v="533"/>
    <x v="1"/>
    <n v="-16111267.674618799"/>
  </r>
  <r>
    <x v="2"/>
    <x v="534"/>
    <x v="3"/>
    <n v="-7554089.9375396473"/>
  </r>
  <r>
    <x v="13"/>
    <x v="535"/>
    <x v="0"/>
    <n v="5916947.4856090788"/>
  </r>
  <r>
    <x v="10"/>
    <x v="536"/>
    <x v="2"/>
    <n v="383610.8328285552"/>
  </r>
  <r>
    <x v="16"/>
    <x v="537"/>
    <x v="0"/>
    <n v="516355.69692532282"/>
  </r>
  <r>
    <x v="11"/>
    <x v="538"/>
    <x v="1"/>
    <n v="-15964319.732179411"/>
  </r>
  <r>
    <x v="5"/>
    <x v="539"/>
    <x v="1"/>
    <n v="-17388155.70212109"/>
  </r>
  <r>
    <x v="17"/>
    <x v="540"/>
    <x v="3"/>
    <n v="5831233.4752828246"/>
  </r>
  <r>
    <x v="10"/>
    <x v="541"/>
    <x v="2"/>
    <n v="2107537.4810847258"/>
  </r>
  <r>
    <x v="3"/>
    <x v="542"/>
    <x v="1"/>
    <n v="-4026947.651610286"/>
  </r>
  <r>
    <x v="2"/>
    <x v="543"/>
    <x v="0"/>
    <n v="-4132470.599575873"/>
  </r>
  <r>
    <x v="2"/>
    <x v="543"/>
    <x v="4"/>
    <n v="-4362098.3540558163"/>
  </r>
  <r>
    <x v="12"/>
    <x v="544"/>
    <x v="3"/>
    <n v="556145.56348909962"/>
  </r>
  <r>
    <x v="12"/>
    <x v="545"/>
    <x v="4"/>
    <n v="633254.52035770752"/>
  </r>
  <r>
    <x v="9"/>
    <x v="546"/>
    <x v="1"/>
    <n v="-604074.2659590065"/>
  </r>
  <r>
    <x v="7"/>
    <x v="547"/>
    <x v="0"/>
    <n v="-2118870.2229957632"/>
  </r>
  <r>
    <x v="5"/>
    <x v="548"/>
    <x v="0"/>
    <n v="-17618322.582747221"/>
  </r>
  <r>
    <x v="6"/>
    <x v="549"/>
    <x v="4"/>
    <n v="13423475.50481189"/>
  </r>
  <r>
    <x v="10"/>
    <x v="550"/>
    <x v="2"/>
    <n v="2149335.2715866258"/>
  </r>
  <r>
    <x v="1"/>
    <x v="551"/>
    <x v="1"/>
    <n v="-9985232.2482144143"/>
  </r>
  <r>
    <x v="12"/>
    <x v="552"/>
    <x v="3"/>
    <n v="727618.20304676902"/>
  </r>
  <r>
    <x v="18"/>
    <x v="553"/>
    <x v="1"/>
    <n v="424513.23645298957"/>
  </r>
  <r>
    <x v="9"/>
    <x v="554"/>
    <x v="3"/>
    <n v="36618.822079043268"/>
  </r>
  <r>
    <x v="17"/>
    <x v="554"/>
    <x v="2"/>
    <n v="5366606.7438023202"/>
  </r>
  <r>
    <x v="0"/>
    <x v="554"/>
    <x v="0"/>
    <n v="2068450.3138536559"/>
  </r>
  <r>
    <x v="2"/>
    <x v="555"/>
    <x v="0"/>
    <n v="-4619082.4836182073"/>
  </r>
  <r>
    <x v="2"/>
    <x v="556"/>
    <x v="3"/>
    <n v="-1051562.4785480429"/>
  </r>
  <r>
    <x v="15"/>
    <x v="556"/>
    <x v="2"/>
    <n v="-15893573.66087091"/>
  </r>
  <r>
    <x v="4"/>
    <x v="557"/>
    <x v="0"/>
    <n v="-527535.57103656465"/>
  </r>
  <r>
    <x v="12"/>
    <x v="558"/>
    <x v="1"/>
    <n v="677719.40134978143"/>
  </r>
  <r>
    <x v="6"/>
    <x v="559"/>
    <x v="3"/>
    <n v="12783169.460214561"/>
  </r>
  <r>
    <x v="15"/>
    <x v="560"/>
    <x v="3"/>
    <n v="-15835750.33682877"/>
  </r>
  <r>
    <x v="11"/>
    <x v="561"/>
    <x v="2"/>
    <n v="-17651289.674446721"/>
  </r>
  <r>
    <x v="14"/>
    <x v="562"/>
    <x v="2"/>
    <n v="-10207688.455987951"/>
  </r>
  <r>
    <x v="18"/>
    <x v="563"/>
    <x v="2"/>
    <n v="180455.9474130884"/>
  </r>
  <r>
    <x v="10"/>
    <x v="564"/>
    <x v="1"/>
    <n v="3747636.3383898619"/>
  </r>
  <r>
    <x v="12"/>
    <x v="565"/>
    <x v="2"/>
    <n v="798948.5502105247"/>
  </r>
  <r>
    <x v="5"/>
    <x v="566"/>
    <x v="1"/>
    <n v="-19251638.099852189"/>
  </r>
  <r>
    <x v="7"/>
    <x v="567"/>
    <x v="1"/>
    <n v="-4378059.3894218262"/>
  </r>
  <r>
    <x v="9"/>
    <x v="568"/>
    <x v="0"/>
    <n v="-526293.34362734144"/>
  </r>
  <r>
    <x v="13"/>
    <x v="569"/>
    <x v="4"/>
    <n v="6073464.5430829329"/>
  </r>
  <r>
    <x v="9"/>
    <x v="570"/>
    <x v="4"/>
    <n v="370186.30558318179"/>
  </r>
  <r>
    <x v="8"/>
    <x v="570"/>
    <x v="1"/>
    <n v="4507707.4471900538"/>
  </r>
  <r>
    <x v="18"/>
    <x v="571"/>
    <x v="4"/>
    <n v="167142.63137322271"/>
  </r>
  <r>
    <x v="15"/>
    <x v="571"/>
    <x v="1"/>
    <n v="-22630480.939950071"/>
  </r>
  <r>
    <x v="11"/>
    <x v="572"/>
    <x v="1"/>
    <n v="-20397698.426199"/>
  </r>
  <r>
    <x v="11"/>
    <x v="572"/>
    <x v="1"/>
    <n v="-20602357.607732769"/>
  </r>
  <r>
    <x v="12"/>
    <x v="573"/>
    <x v="2"/>
    <n v="794812.28221126192"/>
  </r>
  <r>
    <x v="8"/>
    <x v="574"/>
    <x v="3"/>
    <n v="4766331.1701514153"/>
  </r>
  <r>
    <x v="5"/>
    <x v="575"/>
    <x v="2"/>
    <n v="-18991665.436123401"/>
  </r>
  <r>
    <x v="14"/>
    <x v="576"/>
    <x v="1"/>
    <n v="-13184290.95789957"/>
  </r>
  <r>
    <x v="2"/>
    <x v="577"/>
    <x v="4"/>
    <n v="-3184116.263384338"/>
  </r>
  <r>
    <x v="3"/>
    <x v="578"/>
    <x v="2"/>
    <n v="-3552856.542204903"/>
  </r>
  <r>
    <x v="11"/>
    <x v="579"/>
    <x v="3"/>
    <n v="-20295142.942295771"/>
  </r>
  <r>
    <x v="8"/>
    <x v="580"/>
    <x v="4"/>
    <n v="3679318.8173214779"/>
  </r>
  <r>
    <x v="3"/>
    <x v="581"/>
    <x v="3"/>
    <n v="-4527085.50424961"/>
  </r>
  <r>
    <x v="10"/>
    <x v="581"/>
    <x v="2"/>
    <n v="3971254.5175750311"/>
  </r>
  <r>
    <x v="0"/>
    <x v="582"/>
    <x v="1"/>
    <n v="2924963.0352152372"/>
  </r>
  <r>
    <x v="11"/>
    <x v="583"/>
    <x v="0"/>
    <n v="-18031693.716061361"/>
  </r>
  <r>
    <x v="6"/>
    <x v="584"/>
    <x v="1"/>
    <n v="11350844.517196691"/>
  </r>
  <r>
    <x v="0"/>
    <x v="585"/>
    <x v="3"/>
    <n v="3093852.867596393"/>
  </r>
  <r>
    <x v="3"/>
    <x v="585"/>
    <x v="0"/>
    <n v="-2884323.4658670751"/>
  </r>
  <r>
    <x v="2"/>
    <x v="586"/>
    <x v="1"/>
    <n v="-6282847.4772689147"/>
  </r>
  <r>
    <x v="19"/>
    <x v="587"/>
    <x v="0"/>
    <n v="-2706700.721549863"/>
  </r>
  <r>
    <x v="4"/>
    <x v="588"/>
    <x v="4"/>
    <n v="-540196.24058624869"/>
  </r>
  <r>
    <x v="14"/>
    <x v="589"/>
    <x v="0"/>
    <n v="-16078636.699925769"/>
  </r>
  <r>
    <x v="8"/>
    <x v="590"/>
    <x v="0"/>
    <n v="2822318.0801712568"/>
  </r>
  <r>
    <x v="1"/>
    <x v="590"/>
    <x v="1"/>
    <n v="-8372162.5627150927"/>
  </r>
  <r>
    <x v="18"/>
    <x v="591"/>
    <x v="1"/>
    <n v="332227.7502675571"/>
  </r>
  <r>
    <x v="14"/>
    <x v="592"/>
    <x v="2"/>
    <n v="-17157531.380414549"/>
  </r>
  <r>
    <x v="4"/>
    <x v="593"/>
    <x v="3"/>
    <n v="-603890.91812075034"/>
  </r>
  <r>
    <x v="14"/>
    <x v="594"/>
    <x v="0"/>
    <n v="-16080001.95735126"/>
  </r>
  <r>
    <x v="3"/>
    <x v="595"/>
    <x v="0"/>
    <n v="-2838489.274284868"/>
  </r>
  <r>
    <x v="8"/>
    <x v="596"/>
    <x v="4"/>
    <n v="3206413.9445884898"/>
  </r>
  <r>
    <x v="14"/>
    <x v="597"/>
    <x v="4"/>
    <n v="-16321652.521661939"/>
  </r>
  <r>
    <x v="6"/>
    <x v="598"/>
    <x v="1"/>
    <n v="9680058.088554183"/>
  </r>
  <r>
    <x v="12"/>
    <x v="599"/>
    <x v="1"/>
    <n v="718108.84181317"/>
  </r>
  <r>
    <x v="1"/>
    <x v="600"/>
    <x v="2"/>
    <n v="-9435357.5643163528"/>
  </r>
  <r>
    <x v="16"/>
    <x v="601"/>
    <x v="3"/>
    <n v="14901.698995096351"/>
  </r>
  <r>
    <x v="4"/>
    <x v="602"/>
    <x v="0"/>
    <n v="-545594.28969425044"/>
  </r>
  <r>
    <x v="7"/>
    <x v="603"/>
    <x v="1"/>
    <n v="-5799939.9571161196"/>
  </r>
  <r>
    <x v="17"/>
    <x v="604"/>
    <x v="3"/>
    <n v="6147064.455979283"/>
  </r>
  <r>
    <x v="14"/>
    <x v="605"/>
    <x v="0"/>
    <n v="-18447017.018784251"/>
  </r>
  <r>
    <x v="8"/>
    <x v="606"/>
    <x v="3"/>
    <n v="2371584.4940331369"/>
  </r>
  <r>
    <x v="6"/>
    <x v="606"/>
    <x v="2"/>
    <n v="8616901.0898394026"/>
  </r>
  <r>
    <x v="13"/>
    <x v="607"/>
    <x v="1"/>
    <n v="5823150.2598305233"/>
  </r>
  <r>
    <x v="11"/>
    <x v="608"/>
    <x v="1"/>
    <n v="-20067442.66085422"/>
  </r>
  <r>
    <x v="1"/>
    <x v="609"/>
    <x v="1"/>
    <n v="-11131757.345264619"/>
  </r>
  <r>
    <x v="13"/>
    <x v="610"/>
    <x v="1"/>
    <n v="7612266.4198114444"/>
  </r>
  <r>
    <x v="3"/>
    <x v="611"/>
    <x v="0"/>
    <n v="-1749775.7896537669"/>
  </r>
  <r>
    <x v="3"/>
    <x v="612"/>
    <x v="3"/>
    <n v="-1223995.0192569969"/>
  </r>
  <r>
    <x v="18"/>
    <x v="613"/>
    <x v="2"/>
    <n v="663003.13878531067"/>
  </r>
  <r>
    <x v="4"/>
    <x v="614"/>
    <x v="1"/>
    <n v="-529215.98717679537"/>
  </r>
  <r>
    <x v="2"/>
    <x v="615"/>
    <x v="1"/>
    <n v="-4340130.3558835471"/>
  </r>
  <r>
    <x v="14"/>
    <x v="616"/>
    <x v="0"/>
    <n v="-18787648.746442519"/>
  </r>
  <r>
    <x v="2"/>
    <x v="617"/>
    <x v="0"/>
    <n v="-2716985.4343249602"/>
  </r>
  <r>
    <x v="10"/>
    <x v="618"/>
    <x v="1"/>
    <n v="2569403.066130728"/>
  </r>
  <r>
    <x v="17"/>
    <x v="618"/>
    <x v="4"/>
    <n v="5741596.035092758"/>
  </r>
  <r>
    <x v="10"/>
    <x v="619"/>
    <x v="2"/>
    <n v="4304940.2117485376"/>
  </r>
  <r>
    <x v="12"/>
    <x v="620"/>
    <x v="1"/>
    <n v="584734.47466047411"/>
  </r>
  <r>
    <x v="11"/>
    <x v="621"/>
    <x v="0"/>
    <n v="-17200858.760563351"/>
  </r>
  <r>
    <x v="15"/>
    <x v="622"/>
    <x v="1"/>
    <n v="-19552123.97696089"/>
  </r>
  <r>
    <x v="12"/>
    <x v="623"/>
    <x v="3"/>
    <n v="428712.01262946229"/>
  </r>
  <r>
    <x v="9"/>
    <x v="623"/>
    <x v="1"/>
    <n v="-214079.2675390222"/>
  </r>
  <r>
    <x v="16"/>
    <x v="624"/>
    <x v="0"/>
    <n v="-614517.68236921146"/>
  </r>
  <r>
    <x v="3"/>
    <x v="624"/>
    <x v="3"/>
    <n v="-1564823.7214189591"/>
  </r>
  <r>
    <x v="0"/>
    <x v="625"/>
    <x v="2"/>
    <n v="1321950.0526038951"/>
  </r>
  <r>
    <x v="1"/>
    <x v="626"/>
    <x v="4"/>
    <n v="-11341728.39658298"/>
  </r>
  <r>
    <x v="14"/>
    <x v="627"/>
    <x v="2"/>
    <n v="-17803298.142668512"/>
  </r>
  <r>
    <x v="12"/>
    <x v="628"/>
    <x v="2"/>
    <n v="340998.80005686241"/>
  </r>
  <r>
    <x v="18"/>
    <x v="629"/>
    <x v="4"/>
    <n v="813625.15525451826"/>
  </r>
  <r>
    <x v="18"/>
    <x v="630"/>
    <x v="4"/>
    <n v="1272268.892827891"/>
  </r>
  <r>
    <x v="4"/>
    <x v="630"/>
    <x v="4"/>
    <n v="-480898.26829536463"/>
  </r>
  <r>
    <x v="14"/>
    <x v="631"/>
    <x v="4"/>
    <n v="-17966446.405013859"/>
  </r>
  <r>
    <x v="16"/>
    <x v="632"/>
    <x v="2"/>
    <n v="-2771006.408373869"/>
  </r>
  <r>
    <x v="6"/>
    <x v="633"/>
    <x v="1"/>
    <n v="5810602.301427979"/>
  </r>
  <r>
    <x v="17"/>
    <x v="633"/>
    <x v="1"/>
    <n v="4586149.0316253575"/>
  </r>
  <r>
    <x v="18"/>
    <x v="634"/>
    <x v="0"/>
    <n v="911175.45278298866"/>
  </r>
  <r>
    <x v="19"/>
    <x v="635"/>
    <x v="3"/>
    <n v="-2135303.3507837881"/>
  </r>
  <r>
    <x v="7"/>
    <x v="636"/>
    <x v="4"/>
    <n v="-4818790.8970687333"/>
  </r>
  <r>
    <x v="16"/>
    <x v="637"/>
    <x v="2"/>
    <n v="-4122803.3886433239"/>
  </r>
  <r>
    <x v="8"/>
    <x v="638"/>
    <x v="2"/>
    <n v="1770482.5172460261"/>
  </r>
  <r>
    <x v="19"/>
    <x v="639"/>
    <x v="4"/>
    <n v="-1556348.0700771071"/>
  </r>
  <r>
    <x v="10"/>
    <x v="640"/>
    <x v="4"/>
    <n v="3469448.821604989"/>
  </r>
  <r>
    <x v="14"/>
    <x v="641"/>
    <x v="3"/>
    <n v="-21132478.374711391"/>
  </r>
  <r>
    <x v="13"/>
    <x v="642"/>
    <x v="1"/>
    <n v="6078361.5869990829"/>
  </r>
  <r>
    <x v="1"/>
    <x v="642"/>
    <x v="3"/>
    <n v="-10391314.875516569"/>
  </r>
  <r>
    <x v="17"/>
    <x v="643"/>
    <x v="2"/>
    <n v="4115282.478337781"/>
  </r>
  <r>
    <x v="15"/>
    <x v="643"/>
    <x v="3"/>
    <n v="-18359395.411549289"/>
  </r>
  <r>
    <x v="16"/>
    <x v="644"/>
    <x v="2"/>
    <n v="-6142338.4048359059"/>
  </r>
  <r>
    <x v="15"/>
    <x v="645"/>
    <x v="0"/>
    <n v="-9990694.3268741481"/>
  </r>
  <r>
    <x v="17"/>
    <x v="646"/>
    <x v="2"/>
    <n v="2954795.6187954368"/>
  </r>
  <r>
    <x v="11"/>
    <x v="647"/>
    <x v="3"/>
    <n v="-20700847.01518169"/>
  </r>
  <r>
    <x v="4"/>
    <x v="648"/>
    <x v="4"/>
    <n v="-526016.2906906025"/>
  </r>
  <r>
    <x v="5"/>
    <x v="649"/>
    <x v="3"/>
    <n v="-20850180.20333739"/>
  </r>
  <r>
    <x v="9"/>
    <x v="650"/>
    <x v="2"/>
    <n v="-696211.94731917989"/>
  </r>
  <r>
    <x v="6"/>
    <x v="651"/>
    <x v="4"/>
    <n v="1967210.0045739629"/>
  </r>
  <r>
    <x v="17"/>
    <x v="652"/>
    <x v="1"/>
    <n v="3613456.8091612649"/>
  </r>
  <r>
    <x v="4"/>
    <x v="653"/>
    <x v="2"/>
    <n v="-595638.46351427445"/>
  </r>
  <r>
    <x v="10"/>
    <x v="654"/>
    <x v="3"/>
    <n v="2160713.5590010332"/>
  </r>
  <r>
    <x v="4"/>
    <x v="655"/>
    <x v="3"/>
    <n v="-584807.8361994992"/>
  </r>
  <r>
    <x v="6"/>
    <x v="655"/>
    <x v="4"/>
    <n v="1065880.0499372471"/>
  </r>
  <r>
    <x v="19"/>
    <x v="656"/>
    <x v="1"/>
    <n v="-772166.46559858462"/>
  </r>
  <r>
    <x v="6"/>
    <x v="657"/>
    <x v="0"/>
    <n v="2759617.910311983"/>
  </r>
  <r>
    <x v="12"/>
    <x v="658"/>
    <x v="1"/>
    <n v="529117.8907292115"/>
  </r>
  <r>
    <x v="5"/>
    <x v="659"/>
    <x v="4"/>
    <n v="-22888771.57679664"/>
  </r>
  <r>
    <x v="14"/>
    <x v="660"/>
    <x v="0"/>
    <n v="-21391535.97119699"/>
  </r>
  <r>
    <x v="19"/>
    <x v="661"/>
    <x v="2"/>
    <n v="-1552278.426262934"/>
  </r>
  <r>
    <x v="17"/>
    <x v="661"/>
    <x v="4"/>
    <n v="4269358.0783431958"/>
  </r>
  <r>
    <x v="19"/>
    <x v="662"/>
    <x v="2"/>
    <n v="-1212172.478935662"/>
  </r>
  <r>
    <x v="2"/>
    <x v="663"/>
    <x v="1"/>
    <n v="-6182540.7686332716"/>
  </r>
  <r>
    <x v="18"/>
    <x v="664"/>
    <x v="4"/>
    <n v="1403586.601039293"/>
  </r>
  <r>
    <x v="17"/>
    <x v="665"/>
    <x v="2"/>
    <n v="3793331.6724074632"/>
  </r>
  <r>
    <x v="12"/>
    <x v="666"/>
    <x v="2"/>
    <n v="562431.06878209685"/>
  </r>
  <r>
    <x v="13"/>
    <x v="667"/>
    <x v="2"/>
    <n v="7147423.9434631011"/>
  </r>
  <r>
    <x v="14"/>
    <x v="668"/>
    <x v="1"/>
    <n v="-20266905.166954499"/>
  </r>
  <r>
    <x v="17"/>
    <x v="669"/>
    <x v="4"/>
    <n v="3933847.6596398149"/>
  </r>
  <r>
    <x v="7"/>
    <x v="670"/>
    <x v="4"/>
    <n v="-5854388.0413429346"/>
  </r>
  <r>
    <x v="16"/>
    <x v="670"/>
    <x v="3"/>
    <n v="-4217890.4203263205"/>
  </r>
  <r>
    <x v="10"/>
    <x v="671"/>
    <x v="4"/>
    <n v="2845268.4834432732"/>
  </r>
  <r>
    <x v="6"/>
    <x v="671"/>
    <x v="4"/>
    <n v="6522874.6997619569"/>
  </r>
  <r>
    <x v="0"/>
    <x v="672"/>
    <x v="2"/>
    <n v="-474439.98755260999"/>
  </r>
  <r>
    <x v="17"/>
    <x v="673"/>
    <x v="2"/>
    <n v="4699905.7830312252"/>
  </r>
  <r>
    <x v="15"/>
    <x v="674"/>
    <x v="4"/>
    <n v="-8215812.2956823613"/>
  </r>
  <r>
    <x v="14"/>
    <x v="675"/>
    <x v="1"/>
    <n v="-21746161.587466478"/>
  </r>
  <r>
    <x v="4"/>
    <x v="675"/>
    <x v="1"/>
    <n v="-591080.62247638823"/>
  </r>
  <r>
    <x v="4"/>
    <x v="676"/>
    <x v="2"/>
    <n v="-626691.6330097724"/>
  </r>
  <r>
    <x v="1"/>
    <x v="677"/>
    <x v="2"/>
    <n v="-10577378.33188284"/>
  </r>
  <r>
    <x v="13"/>
    <x v="678"/>
    <x v="3"/>
    <n v="6672222.3357536718"/>
  </r>
  <r>
    <x v="19"/>
    <x v="679"/>
    <x v="4"/>
    <n v="-924099.83466102416"/>
  </r>
  <r>
    <x v="8"/>
    <x v="680"/>
    <x v="0"/>
    <n v="1225489.9975956469"/>
  </r>
  <r>
    <x v="18"/>
    <x v="681"/>
    <x v="4"/>
    <n v="856590.85701953934"/>
  </r>
  <r>
    <x v="17"/>
    <x v="682"/>
    <x v="2"/>
    <n v="5448444.4067335445"/>
  </r>
  <r>
    <x v="4"/>
    <x v="683"/>
    <x v="4"/>
    <n v="-617345.75694218744"/>
  </r>
  <r>
    <x v="16"/>
    <x v="684"/>
    <x v="2"/>
    <n v="-5781859.2100973846"/>
  </r>
  <r>
    <x v="16"/>
    <x v="685"/>
    <x v="1"/>
    <n v="-3425735.024539372"/>
  </r>
  <r>
    <x v="18"/>
    <x v="686"/>
    <x v="3"/>
    <n v="564726.66038193856"/>
  </r>
  <r>
    <x v="7"/>
    <x v="687"/>
    <x v="0"/>
    <n v="-6144506.9378947709"/>
  </r>
  <r>
    <x v="12"/>
    <x v="688"/>
    <x v="2"/>
    <n v="453184.93162509991"/>
  </r>
  <r>
    <x v="5"/>
    <x v="689"/>
    <x v="3"/>
    <n v="-24713547.85341524"/>
  </r>
  <r>
    <x v="9"/>
    <x v="690"/>
    <x v="3"/>
    <n v="-1381701.758148714"/>
  </r>
  <r>
    <x v="16"/>
    <x v="691"/>
    <x v="4"/>
    <n v="-2662673.4220285658"/>
  </r>
  <r>
    <x v="0"/>
    <x v="692"/>
    <x v="1"/>
    <n v="-1117229.648107759"/>
  </r>
  <r>
    <x v="11"/>
    <x v="692"/>
    <x v="3"/>
    <n v="-17838329.191345129"/>
  </r>
  <r>
    <x v="17"/>
    <x v="693"/>
    <x v="2"/>
    <n v="6253021.4301263094"/>
  </r>
  <r>
    <x v="8"/>
    <x v="694"/>
    <x v="2"/>
    <n v="728803.6330960975"/>
  </r>
  <r>
    <x v="14"/>
    <x v="695"/>
    <x v="4"/>
    <n v="-19481199.51858842"/>
  </r>
  <r>
    <x v="3"/>
    <x v="696"/>
    <x v="2"/>
    <n v="-2784578.573172756"/>
  </r>
  <r>
    <x v="0"/>
    <x v="697"/>
    <x v="4"/>
    <n v="-875238.246486997"/>
  </r>
  <r>
    <x v="0"/>
    <x v="698"/>
    <x v="0"/>
    <n v="454274.0374175465"/>
  </r>
  <r>
    <x v="3"/>
    <x v="699"/>
    <x v="1"/>
    <n v="-3787479.1440486228"/>
  </r>
  <r>
    <x v="19"/>
    <x v="699"/>
    <x v="0"/>
    <n v="-363651.74368069868"/>
  </r>
  <r>
    <x v="19"/>
    <x v="700"/>
    <x v="1"/>
    <n v="-1061692.55409257"/>
  </r>
  <r>
    <x v="14"/>
    <x v="700"/>
    <x v="2"/>
    <n v="-19510211.23887996"/>
  </r>
  <r>
    <x v="7"/>
    <x v="701"/>
    <x v="2"/>
    <n v="-6266134.7479337752"/>
  </r>
  <r>
    <x v="6"/>
    <x v="701"/>
    <x v="4"/>
    <n v="9822823.7740749754"/>
  </r>
  <r>
    <x v="11"/>
    <x v="702"/>
    <x v="2"/>
    <n v="-22248666.785456959"/>
  </r>
  <r>
    <x v="13"/>
    <x v="703"/>
    <x v="1"/>
    <n v="8452297.7992740087"/>
  </r>
  <r>
    <x v="10"/>
    <x v="703"/>
    <x v="3"/>
    <n v="3506137.993267769"/>
  </r>
  <r>
    <x v="1"/>
    <x v="703"/>
    <x v="0"/>
    <n v="-11128638.963314351"/>
  </r>
  <r>
    <x v="18"/>
    <x v="704"/>
    <x v="4"/>
    <n v="560551.12035125343"/>
  </r>
  <r>
    <x v="3"/>
    <x v="705"/>
    <x v="3"/>
    <n v="-3047267.0456328942"/>
  </r>
  <r>
    <x v="13"/>
    <x v="705"/>
    <x v="2"/>
    <n v="9225088.9988109842"/>
  </r>
  <r>
    <x v="6"/>
    <x v="706"/>
    <x v="1"/>
    <n v="13121216.81911801"/>
  </r>
  <r>
    <x v="2"/>
    <x v="707"/>
    <x v="3"/>
    <n v="-5485367.694562397"/>
  </r>
  <r>
    <x v="5"/>
    <x v="708"/>
    <x v="3"/>
    <n v="-23370424.752351481"/>
  </r>
  <r>
    <x v="16"/>
    <x v="709"/>
    <x v="0"/>
    <n v="-2914819.6304217828"/>
  </r>
  <r>
    <x v="9"/>
    <x v="710"/>
    <x v="2"/>
    <n v="-485403.84006513428"/>
  </r>
  <r>
    <x v="9"/>
    <x v="711"/>
    <x v="3"/>
    <n v="-243065.38228645339"/>
  </r>
  <r>
    <x v="8"/>
    <x v="711"/>
    <x v="4"/>
    <n v="1465658.2920506659"/>
  </r>
  <r>
    <x v="17"/>
    <x v="712"/>
    <x v="2"/>
    <n v="7194874.5332746757"/>
  </r>
  <r>
    <x v="2"/>
    <x v="713"/>
    <x v="2"/>
    <n v="-4511729.4359461758"/>
  </r>
  <r>
    <x v="15"/>
    <x v="713"/>
    <x v="3"/>
    <n v="-16303237.21086438"/>
  </r>
  <r>
    <x v="6"/>
    <x v="714"/>
    <x v="3"/>
    <n v="15230025.48726028"/>
  </r>
  <r>
    <x v="2"/>
    <x v="715"/>
    <x v="2"/>
    <n v="-5866698.9835904622"/>
  </r>
  <r>
    <x v="18"/>
    <x v="716"/>
    <x v="0"/>
    <n v="471049.32751961099"/>
  </r>
  <r>
    <x v="7"/>
    <x v="717"/>
    <x v="4"/>
    <n v="-6269927.1518102698"/>
  </r>
  <r>
    <x v="16"/>
    <x v="718"/>
    <x v="3"/>
    <n v="-1305909.2087607449"/>
  </r>
  <r>
    <x v="5"/>
    <x v="719"/>
    <x v="0"/>
    <n v="-24386512.17770547"/>
  </r>
  <r>
    <x v="17"/>
    <x v="720"/>
    <x v="3"/>
    <n v="7671020.9357836219"/>
  </r>
  <r>
    <x v="19"/>
    <x v="721"/>
    <x v="4"/>
    <n v="-1760411.63847347"/>
  </r>
  <r>
    <x v="12"/>
    <x v="722"/>
    <x v="2"/>
    <n v="542621.58919739269"/>
  </r>
  <r>
    <x v="5"/>
    <x v="723"/>
    <x v="2"/>
    <n v="-25061902.943427619"/>
  </r>
  <r>
    <x v="18"/>
    <x v="724"/>
    <x v="0"/>
    <n v="423908.08572390478"/>
  </r>
  <r>
    <x v="3"/>
    <x v="725"/>
    <x v="1"/>
    <n v="-4393823.0970061887"/>
  </r>
  <r>
    <x v="17"/>
    <x v="726"/>
    <x v="4"/>
    <n v="8273163.7401661556"/>
  </r>
  <r>
    <x v="6"/>
    <x v="726"/>
    <x v="0"/>
    <n v="11767860.3615517"/>
  </r>
  <r>
    <x v="16"/>
    <x v="726"/>
    <x v="0"/>
    <n v="-353619.68250268331"/>
  </r>
  <r>
    <x v="19"/>
    <x v="727"/>
    <x v="2"/>
    <n v="-2294697.7335055438"/>
  </r>
  <r>
    <x v="7"/>
    <x v="728"/>
    <x v="2"/>
    <n v="-8957116.1842978653"/>
  </r>
  <r>
    <x v="4"/>
    <x v="729"/>
    <x v="4"/>
    <n v="-680246.26520493615"/>
  </r>
  <r>
    <x v="15"/>
    <x v="730"/>
    <x v="3"/>
    <n v="-22966640.264466241"/>
  </r>
  <r>
    <x v="11"/>
    <x v="731"/>
    <x v="4"/>
    <n v="-24679276.932590909"/>
  </r>
  <r>
    <x v="0"/>
    <x v="732"/>
    <x v="1"/>
    <n v="368568.74934352661"/>
  </r>
  <r>
    <x v="1"/>
    <x v="733"/>
    <x v="2"/>
    <n v="-10212354.400259269"/>
  </r>
  <r>
    <x v="7"/>
    <x v="734"/>
    <x v="3"/>
    <n v="-6371780.2844932675"/>
  </r>
  <r>
    <x v="15"/>
    <x v="735"/>
    <x v="0"/>
    <n v="-18804340.98977185"/>
  </r>
  <r>
    <x v="9"/>
    <x v="736"/>
    <x v="2"/>
    <n v="-454146.08623091382"/>
  </r>
  <r>
    <x v="4"/>
    <x v="737"/>
    <x v="4"/>
    <n v="-753171.72181111656"/>
  </r>
  <r>
    <x v="12"/>
    <x v="738"/>
    <x v="2"/>
    <n v="585545.50760150596"/>
  </r>
  <r>
    <x v="17"/>
    <x v="738"/>
    <x v="3"/>
    <n v="7526065.0753423907"/>
  </r>
  <r>
    <x v="11"/>
    <x v="739"/>
    <x v="3"/>
    <n v="-21840251.99493482"/>
  </r>
  <r>
    <x v="1"/>
    <x v="740"/>
    <x v="4"/>
    <n v="-11400631.16675479"/>
  </r>
  <r>
    <x v="7"/>
    <x v="741"/>
    <x v="3"/>
    <n v="-5714610.8698949907"/>
  </r>
  <r>
    <x v="19"/>
    <x v="742"/>
    <x v="2"/>
    <n v="-2951460.7280879519"/>
  </r>
  <r>
    <x v="10"/>
    <x v="743"/>
    <x v="1"/>
    <n v="2279140.6320897508"/>
  </r>
  <r>
    <x v="0"/>
    <x v="744"/>
    <x v="1"/>
    <n v="89666.456850550196"/>
  </r>
  <r>
    <x v="15"/>
    <x v="745"/>
    <x v="3"/>
    <n v="-20839918.00732312"/>
  </r>
  <r>
    <x v="10"/>
    <x v="745"/>
    <x v="4"/>
    <n v="1690023.9959601839"/>
  </r>
  <r>
    <x v="1"/>
    <x v="746"/>
    <x v="4"/>
    <n v="-11883807.12560536"/>
  </r>
  <r>
    <x v="13"/>
    <x v="747"/>
    <x v="2"/>
    <n v="10723961.132838581"/>
  </r>
  <r>
    <x v="6"/>
    <x v="748"/>
    <x v="3"/>
    <n v="10677472.850612249"/>
  </r>
  <r>
    <x v="16"/>
    <x v="749"/>
    <x v="0"/>
    <n v="-2529504.2706914349"/>
  </r>
  <r>
    <x v="6"/>
    <x v="750"/>
    <x v="1"/>
    <n v="11019799.29000815"/>
  </r>
  <r>
    <x v="5"/>
    <x v="751"/>
    <x v="0"/>
    <n v="-26332374.448178649"/>
  </r>
  <r>
    <x v="17"/>
    <x v="752"/>
    <x v="0"/>
    <n v="6832484.8821715964"/>
  </r>
  <r>
    <x v="16"/>
    <x v="753"/>
    <x v="1"/>
    <n v="-705110.55086321"/>
  </r>
  <r>
    <x v="10"/>
    <x v="754"/>
    <x v="3"/>
    <n v="1807754.4392072051"/>
  </r>
  <r>
    <x v="3"/>
    <x v="755"/>
    <x v="3"/>
    <n v="-4311846.5252776602"/>
  </r>
  <r>
    <x v="8"/>
    <x v="755"/>
    <x v="2"/>
    <n v="409735.28522805747"/>
  </r>
  <r>
    <x v="18"/>
    <x v="756"/>
    <x v="0"/>
    <n v="393590.0341967562"/>
  </r>
  <r>
    <x v="10"/>
    <x v="757"/>
    <x v="2"/>
    <n v="1609447.1442704089"/>
  </r>
  <r>
    <x v="7"/>
    <x v="758"/>
    <x v="0"/>
    <n v="-5980350.0272407904"/>
  </r>
  <r>
    <x v="6"/>
    <x v="759"/>
    <x v="0"/>
    <n v="9476996.268821612"/>
  </r>
  <r>
    <x v="4"/>
    <x v="760"/>
    <x v="1"/>
    <n v="-722970.27008532465"/>
  </r>
  <r>
    <x v="14"/>
    <x v="761"/>
    <x v="1"/>
    <n v="-20987761.087610081"/>
  </r>
  <r>
    <x v="15"/>
    <x v="762"/>
    <x v="2"/>
    <n v="-21756270.684940081"/>
  </r>
  <r>
    <x v="6"/>
    <x v="763"/>
    <x v="4"/>
    <n v="7853279.7255960396"/>
  </r>
  <r>
    <x v="4"/>
    <x v="764"/>
    <x v="3"/>
    <n v="-643092.95492640859"/>
  </r>
  <r>
    <x v="7"/>
    <x v="765"/>
    <x v="4"/>
    <n v="-8597921.3599955924"/>
  </r>
  <r>
    <x v="18"/>
    <x v="766"/>
    <x v="1"/>
    <n v="368476.27893973677"/>
  </r>
  <r>
    <x v="15"/>
    <x v="767"/>
    <x v="2"/>
    <n v="-29021428.33111608"/>
  </r>
  <r>
    <x v="17"/>
    <x v="768"/>
    <x v="0"/>
    <n v="6204902.8042679196"/>
  </r>
  <r>
    <x v="19"/>
    <x v="769"/>
    <x v="4"/>
    <n v="-2754470.5882257451"/>
  </r>
  <r>
    <x v="15"/>
    <x v="770"/>
    <x v="3"/>
    <n v="-26180245.002333641"/>
  </r>
  <r>
    <x v="10"/>
    <x v="771"/>
    <x v="2"/>
    <n v="1508203.607276917"/>
  </r>
  <r>
    <x v="3"/>
    <x v="772"/>
    <x v="1"/>
    <n v="-5129795.0279187188"/>
  </r>
  <r>
    <x v="0"/>
    <x v="773"/>
    <x v="3"/>
    <n v="253874.90795035299"/>
  </r>
  <r>
    <x v="19"/>
    <x v="774"/>
    <x v="4"/>
    <n v="-2977428.931473624"/>
  </r>
  <r>
    <x v="17"/>
    <x v="775"/>
    <x v="4"/>
    <n v="6849404.3989946209"/>
  </r>
  <r>
    <x v="3"/>
    <x v="776"/>
    <x v="1"/>
    <n v="-7017275.3050573543"/>
  </r>
  <r>
    <x v="9"/>
    <x v="777"/>
    <x v="1"/>
    <n v="-434882.5867749406"/>
  </r>
  <r>
    <x v="10"/>
    <x v="778"/>
    <x v="3"/>
    <n v="1507274.7674879851"/>
  </r>
  <r>
    <x v="16"/>
    <x v="779"/>
    <x v="4"/>
    <n v="-2097118.464928956"/>
  </r>
  <r>
    <x v="0"/>
    <x v="780"/>
    <x v="4"/>
    <n v="1401533.5343869131"/>
  </r>
  <r>
    <x v="17"/>
    <x v="780"/>
    <x v="0"/>
    <n v="7020999.4986891253"/>
  </r>
  <r>
    <x v="0"/>
    <x v="781"/>
    <x v="2"/>
    <n v="745960.10187114344"/>
  </r>
  <r>
    <x v="3"/>
    <x v="782"/>
    <x v="1"/>
    <n v="-7889538.3342870194"/>
  </r>
  <r>
    <x v="14"/>
    <x v="783"/>
    <x v="0"/>
    <n v="-18317317.563363262"/>
  </r>
  <r>
    <x v="0"/>
    <x v="784"/>
    <x v="2"/>
    <n v="1032424.625664769"/>
  </r>
  <r>
    <x v="6"/>
    <x v="785"/>
    <x v="1"/>
    <n v="6864423.1245228704"/>
  </r>
  <r>
    <x v="0"/>
    <x v="786"/>
    <x v="2"/>
    <n v="1161342.6640282101"/>
  </r>
  <r>
    <x v="16"/>
    <x v="787"/>
    <x v="3"/>
    <n v="-405893.89643786248"/>
  </r>
  <r>
    <x v="6"/>
    <x v="788"/>
    <x v="0"/>
    <n v="8712207.8826257624"/>
  </r>
  <r>
    <x v="7"/>
    <x v="789"/>
    <x v="4"/>
    <n v="-10539903.030751999"/>
  </r>
  <r>
    <x v="4"/>
    <x v="790"/>
    <x v="2"/>
    <n v="-550244.20832886163"/>
  </r>
  <r>
    <x v="5"/>
    <x v="790"/>
    <x v="1"/>
    <n v="-25008707.89997356"/>
  </r>
  <r>
    <x v="12"/>
    <x v="791"/>
    <x v="2"/>
    <n v="665411.97646962234"/>
  </r>
  <r>
    <x v="14"/>
    <x v="792"/>
    <x v="3"/>
    <n v="-19372661.553262439"/>
  </r>
  <r>
    <x v="10"/>
    <x v="793"/>
    <x v="4"/>
    <n v="-490891.82845010032"/>
  </r>
  <r>
    <x v="12"/>
    <x v="794"/>
    <x v="4"/>
    <n v="538404.21790402674"/>
  </r>
  <r>
    <x v="13"/>
    <x v="795"/>
    <x v="3"/>
    <n v="11915072.89152048"/>
  </r>
  <r>
    <x v="6"/>
    <x v="796"/>
    <x v="1"/>
    <n v="5270660.1447444391"/>
  </r>
  <r>
    <x v="5"/>
    <x v="797"/>
    <x v="0"/>
    <n v="-23712570.304217469"/>
  </r>
  <r>
    <x v="12"/>
    <x v="798"/>
    <x v="3"/>
    <n v="670298.44993933954"/>
  </r>
  <r>
    <x v="9"/>
    <x v="799"/>
    <x v="4"/>
    <n v="-1226503.3757392699"/>
  </r>
  <r>
    <x v="18"/>
    <x v="800"/>
    <x v="3"/>
    <n v="-158004.85536404219"/>
  </r>
  <r>
    <x v="3"/>
    <x v="801"/>
    <x v="2"/>
    <n v="-6297658.3059428809"/>
  </r>
  <r>
    <x v="17"/>
    <x v="802"/>
    <x v="1"/>
    <n v="6432296.3105064416"/>
  </r>
  <r>
    <x v="14"/>
    <x v="803"/>
    <x v="4"/>
    <n v="-18250419.949514542"/>
  </r>
  <r>
    <x v="9"/>
    <x v="804"/>
    <x v="3"/>
    <n v="-1332452.622747123"/>
  </r>
  <r>
    <x v="12"/>
    <x v="805"/>
    <x v="1"/>
    <n v="523217.62608320452"/>
  </r>
  <r>
    <x v="19"/>
    <x v="806"/>
    <x v="0"/>
    <n v="-2177937.7145513101"/>
  </r>
  <r>
    <x v="13"/>
    <x v="807"/>
    <x v="1"/>
    <n v="12705568.788292769"/>
  </r>
  <r>
    <x v="8"/>
    <x v="808"/>
    <x v="4"/>
    <n v="189508.76251479081"/>
  </r>
  <r>
    <x v="11"/>
    <x v="809"/>
    <x v="4"/>
    <n v="-20179033.870211489"/>
  </r>
  <r>
    <x v="18"/>
    <x v="810"/>
    <x v="2"/>
    <n v="-274859.46115031769"/>
  </r>
  <r>
    <x v="19"/>
    <x v="811"/>
    <x v="2"/>
    <n v="-2670170.8235036009"/>
  </r>
  <r>
    <x v="18"/>
    <x v="812"/>
    <x v="4"/>
    <n v="-128715.5600763377"/>
  </r>
  <r>
    <x v="3"/>
    <x v="813"/>
    <x v="2"/>
    <n v="-7385967.965097486"/>
  </r>
  <r>
    <x v="8"/>
    <x v="814"/>
    <x v="4"/>
    <n v="-332321.5750504469"/>
  </r>
  <r>
    <x v="1"/>
    <x v="815"/>
    <x v="3"/>
    <n v="-10156916.498921091"/>
  </r>
  <r>
    <x v="9"/>
    <x v="816"/>
    <x v="1"/>
    <n v="-525475.55355609732"/>
  </r>
  <r>
    <x v="15"/>
    <x v="817"/>
    <x v="4"/>
    <n v="-33577710.254368767"/>
  </r>
  <r>
    <x v="1"/>
    <x v="818"/>
    <x v="3"/>
    <n v="-10164365.9669134"/>
  </r>
  <r>
    <x v="18"/>
    <x v="819"/>
    <x v="3"/>
    <n v="269110.52922401211"/>
  </r>
  <r>
    <x v="11"/>
    <x v="820"/>
    <x v="0"/>
    <n v="-18829548.27365217"/>
  </r>
  <r>
    <x v="12"/>
    <x v="821"/>
    <x v="4"/>
    <n v="399230.96522295277"/>
  </r>
  <r>
    <x v="8"/>
    <x v="821"/>
    <x v="2"/>
    <n v="-1434445.0841070539"/>
  </r>
  <r>
    <x v="6"/>
    <x v="822"/>
    <x v="1"/>
    <n v="5583811.0353281926"/>
  </r>
  <r>
    <x v="1"/>
    <x v="822"/>
    <x v="0"/>
    <n v="-8817571.4512790218"/>
  </r>
  <r>
    <x v="11"/>
    <x v="823"/>
    <x v="1"/>
    <n v="-20074219.454944741"/>
  </r>
  <r>
    <x v="19"/>
    <x v="824"/>
    <x v="4"/>
    <n v="-3445825.5552286189"/>
  </r>
  <r>
    <x v="10"/>
    <x v="825"/>
    <x v="1"/>
    <n v="656921.94072153908"/>
  </r>
  <r>
    <x v="8"/>
    <x v="826"/>
    <x v="3"/>
    <n v="-2371212.9082242851"/>
  </r>
  <r>
    <x v="7"/>
    <x v="827"/>
    <x v="0"/>
    <n v="-9375635.0406681616"/>
  </r>
  <r>
    <x v="7"/>
    <x v="828"/>
    <x v="3"/>
    <n v="-10367348.6543715"/>
  </r>
  <r>
    <x v="12"/>
    <x v="829"/>
    <x v="4"/>
    <n v="526218.44796502253"/>
  </r>
  <r>
    <x v="1"/>
    <x v="830"/>
    <x v="1"/>
    <n v="-10117936.724542679"/>
  </r>
  <r>
    <x v="15"/>
    <x v="831"/>
    <x v="3"/>
    <n v="-42741237.030538402"/>
  </r>
  <r>
    <x v="6"/>
    <x v="832"/>
    <x v="1"/>
    <n v="8373771.5164048122"/>
  </r>
  <r>
    <x v="10"/>
    <x v="833"/>
    <x v="3"/>
    <n v="768150.505446041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26" firstHeaderRow="1" firstDataRow="2" firstDataCol="1"/>
  <pivotFields count="8">
    <pivotField axis="axisRow" showAll="0">
      <items count="22">
        <item x="5"/>
        <item x="2"/>
        <item x="6"/>
        <item x="11"/>
        <item x="16"/>
        <item x="9"/>
        <item x="18"/>
        <item x="13"/>
        <item x="4"/>
        <item x="3"/>
        <item x="12"/>
        <item x="14"/>
        <item x="19"/>
        <item x="17"/>
        <item x="7"/>
        <item x="20"/>
        <item x="0"/>
        <item x="15"/>
        <item x="10"/>
        <item x="8"/>
        <item x="1"/>
        <item t="default"/>
      </items>
    </pivotField>
    <pivotField showAll="0">
      <items count="872">
        <item x="399"/>
        <item x="577"/>
        <item x="708"/>
        <item x="283"/>
        <item x="417"/>
        <item x="110"/>
        <item x="576"/>
        <item x="751"/>
        <item x="661"/>
        <item x="432"/>
        <item x="869"/>
        <item x="809"/>
        <item x="798"/>
        <item x="720"/>
        <item x="410"/>
        <item x="258"/>
        <item x="355"/>
        <item x="713"/>
        <item x="493"/>
        <item x="630"/>
        <item x="439"/>
        <item x="826"/>
        <item x="347"/>
        <item x="183"/>
        <item x="538"/>
        <item x="351"/>
        <item x="377"/>
        <item x="260"/>
        <item x="257"/>
        <item x="858"/>
        <item x="776"/>
        <item x="205"/>
        <item x="16"/>
        <item x="193"/>
        <item x="740"/>
        <item x="554"/>
        <item x="28"/>
        <item x="160"/>
        <item x="697"/>
        <item x="174"/>
        <item x="717"/>
        <item x="157"/>
        <item x="166"/>
        <item x="50"/>
        <item x="676"/>
        <item x="801"/>
        <item x="116"/>
        <item x="698"/>
        <item x="499"/>
        <item x="573"/>
        <item x="382"/>
        <item x="188"/>
        <item x="313"/>
        <item x="151"/>
        <item x="434"/>
        <item x="344"/>
        <item x="665"/>
        <item x="816"/>
        <item x="455"/>
        <item x="389"/>
        <item x="284"/>
        <item x="179"/>
        <item x="159"/>
        <item x="602"/>
        <item x="222"/>
        <item x="718"/>
        <item x="774"/>
        <item x="262"/>
        <item x="753"/>
        <item x="569"/>
        <item x="853"/>
        <item x="370"/>
        <item x="614"/>
        <item x="287"/>
        <item x="622"/>
        <item x="632"/>
        <item x="616"/>
        <item x="459"/>
        <item x="518"/>
        <item x="730"/>
        <item x="194"/>
        <item x="542"/>
        <item x="611"/>
        <item x="189"/>
        <item x="121"/>
        <item x="45"/>
        <item x="216"/>
        <item x="581"/>
        <item x="105"/>
        <item x="316"/>
        <item x="791"/>
        <item x="803"/>
        <item x="368"/>
        <item x="409"/>
        <item x="852"/>
        <item x="126"/>
        <item x="568"/>
        <item x="431"/>
        <item x="51"/>
        <item x="144"/>
        <item x="25"/>
        <item x="2"/>
        <item x="570"/>
        <item x="846"/>
        <item x="19"/>
        <item x="331"/>
        <item x="325"/>
        <item x="784"/>
        <item x="289"/>
        <item x="173"/>
        <item x="539"/>
        <item x="750"/>
        <item x="236"/>
        <item x="447"/>
        <item x="46"/>
        <item x="317"/>
        <item x="733"/>
        <item x="172"/>
        <item x="527"/>
        <item x="56"/>
        <item x="621"/>
        <item x="451"/>
        <item x="590"/>
        <item x="836"/>
        <item x="211"/>
        <item x="142"/>
        <item x="711"/>
        <item x="597"/>
        <item x="534"/>
        <item x="660"/>
        <item x="17"/>
        <item x="790"/>
        <item x="656"/>
        <item x="540"/>
        <item x="833"/>
        <item x="719"/>
        <item x="723"/>
        <item x="58"/>
        <item x="550"/>
        <item x="497"/>
        <item x="169"/>
        <item x="500"/>
        <item x="403"/>
        <item x="379"/>
        <item x="136"/>
        <item x="339"/>
        <item x="171"/>
        <item x="644"/>
        <item x="557"/>
        <item x="323"/>
        <item x="411"/>
        <item x="405"/>
        <item x="395"/>
        <item x="408"/>
        <item x="336"/>
        <item x="371"/>
        <item x="810"/>
        <item x="472"/>
        <item x="722"/>
        <item x="643"/>
        <item x="95"/>
        <item x="375"/>
        <item x="502"/>
        <item x="53"/>
        <item x="242"/>
        <item x="578"/>
        <item x="99"/>
        <item x="608"/>
        <item x="688"/>
        <item x="38"/>
        <item x="311"/>
        <item x="112"/>
        <item x="252"/>
        <item x="604"/>
        <item x="8"/>
        <item x="617"/>
        <item x="35"/>
        <item x="190"/>
        <item x="503"/>
        <item x="129"/>
        <item x="428"/>
        <item x="703"/>
        <item x="482"/>
        <item x="467"/>
        <item x="779"/>
        <item x="515"/>
        <item x="310"/>
        <item x="802"/>
        <item x="600"/>
        <item x="127"/>
        <item x="364"/>
        <item x="154"/>
        <item x="756"/>
        <item x="863"/>
        <item x="109"/>
        <item x="814"/>
        <item x="628"/>
        <item x="322"/>
        <item x="736"/>
        <item x="677"/>
        <item x="785"/>
        <item x="122"/>
        <item x="474"/>
        <item x="421"/>
        <item x="508"/>
        <item x="734"/>
        <item x="563"/>
        <item x="469"/>
        <item x="39"/>
        <item x="725"/>
        <item x="274"/>
        <item x="123"/>
        <item x="477"/>
        <item x="185"/>
        <item x="286"/>
        <item x="504"/>
        <item x="97"/>
        <item x="805"/>
        <item x="390"/>
        <item x="396"/>
        <item x="400"/>
        <item x="710"/>
        <item x="815"/>
        <item x="341"/>
        <item x="601"/>
        <item x="207"/>
        <item x="165"/>
        <item x="202"/>
        <item x="456"/>
        <item x="509"/>
        <item x="864"/>
        <item x="65"/>
        <item x="648"/>
        <item x="564"/>
        <item x="306"/>
        <item x="85"/>
        <item x="849"/>
        <item x="54"/>
        <item x="583"/>
        <item x="489"/>
        <item x="240"/>
        <item x="768"/>
        <item x="243"/>
        <item x="59"/>
        <item x="788"/>
        <item x="139"/>
        <item x="86"/>
        <item x="523"/>
        <item x="334"/>
        <item x="861"/>
        <item x="197"/>
        <item x="744"/>
        <item x="487"/>
        <item x="363"/>
        <item x="184"/>
        <item x="707"/>
        <item x="466"/>
        <item x="349"/>
        <item x="772"/>
        <item x="664"/>
        <item x="330"/>
        <item x="220"/>
        <item x="223"/>
        <item x="237"/>
        <item x="365"/>
        <item x="9"/>
        <item x="561"/>
        <item x="580"/>
        <item x="301"/>
        <item x="63"/>
        <item x="294"/>
        <item x="490"/>
        <item x="264"/>
        <item x="528"/>
        <item x="446"/>
        <item x="522"/>
        <item x="586"/>
        <item x="406"/>
        <item x="830"/>
        <item x="404"/>
        <item x="309"/>
        <item x="119"/>
        <item x="40"/>
        <item x="376"/>
        <item x="70"/>
        <item x="225"/>
        <item x="837"/>
        <item x="662"/>
        <item x="633"/>
        <item x="712"/>
        <item x="765"/>
        <item x="329"/>
        <item x="682"/>
        <item x="613"/>
        <item x="825"/>
        <item x="152"/>
        <item x="687"/>
        <item x="686"/>
        <item x="674"/>
        <item x="195"/>
        <item x="468"/>
        <item x="657"/>
        <item x="199"/>
        <item x="241"/>
        <item x="314"/>
        <item x="646"/>
        <item x="415"/>
        <item x="762"/>
        <item x="275"/>
        <item x="465"/>
        <item x="75"/>
        <item x="817"/>
        <item x="206"/>
        <item x="678"/>
        <item x="510"/>
        <item x="457"/>
        <item x="755"/>
        <item x="170"/>
        <item x="307"/>
        <item x="452"/>
        <item x="593"/>
        <item x="684"/>
        <item x="253"/>
        <item x="117"/>
        <item x="304"/>
        <item x="327"/>
        <item x="806"/>
        <item x="631"/>
        <item x="692"/>
        <item x="422"/>
        <item x="66"/>
        <item x="163"/>
        <item x="354"/>
        <item x="860"/>
        <item x="548"/>
        <item x="427"/>
        <item x="653"/>
        <item x="96"/>
        <item x="506"/>
        <item x="204"/>
        <item x="571"/>
        <item x="668"/>
        <item x="373"/>
        <item x="337"/>
        <item x="670"/>
        <item x="82"/>
        <item x="295"/>
        <item x="445"/>
        <item x="261"/>
        <item x="587"/>
        <item x="271"/>
        <item x="33"/>
        <item x="649"/>
        <item x="680"/>
        <item x="167"/>
        <item x="137"/>
        <item x="297"/>
        <item x="811"/>
        <item x="739"/>
        <item x="848"/>
        <item x="607"/>
        <item x="526"/>
        <item x="855"/>
        <item x="575"/>
        <item x="706"/>
        <item x="191"/>
        <item x="272"/>
        <item x="292"/>
        <item x="361"/>
        <item x="192"/>
        <item x="120"/>
        <item x="478"/>
        <item x="844"/>
        <item x="89"/>
        <item x="378"/>
        <item x="231"/>
        <item x="582"/>
        <item x="268"/>
        <item x="15"/>
        <item x="797"/>
        <item x="57"/>
        <item x="747"/>
        <item x="742"/>
        <item x="782"/>
        <item x="233"/>
        <item x="450"/>
        <item x="840"/>
        <item x="52"/>
        <item x="429"/>
        <item x="103"/>
        <item x="839"/>
        <item x="476"/>
        <item x="362"/>
        <item x="425"/>
        <item x="831"/>
        <item x="862"/>
        <item x="541"/>
        <item x="449"/>
        <item x="49"/>
        <item x="822"/>
        <item x="714"/>
        <item x="24"/>
        <item x="868"/>
        <item x="319"/>
        <item x="658"/>
        <item x="11"/>
        <item x="480"/>
        <item x="546"/>
        <item x="727"/>
        <item x="516"/>
        <item x="251"/>
        <item x="412"/>
        <item x="475"/>
        <item x="812"/>
        <item x="636"/>
        <item x="176"/>
        <item x="423"/>
        <item x="544"/>
        <item x="256"/>
        <item x="808"/>
        <item x="857"/>
        <item x="288"/>
        <item x="278"/>
        <item x="757"/>
        <item x="228"/>
        <item x="531"/>
        <item x="0"/>
        <item x="213"/>
        <item x="350"/>
        <item x="312"/>
        <item x="663"/>
        <item x="572"/>
        <item x="430"/>
        <item x="615"/>
        <item x="780"/>
        <item x="454"/>
        <item x="48"/>
        <item x="239"/>
        <item x="388"/>
        <item x="265"/>
        <item x="244"/>
        <item x="203"/>
        <item x="392"/>
        <item x="420"/>
        <item x="61"/>
        <item x="464"/>
        <item x="387"/>
        <item x="640"/>
        <item x="398"/>
        <item x="83"/>
        <item x="866"/>
        <item x="609"/>
        <item x="594"/>
        <item x="81"/>
        <item x="356"/>
        <item x="270"/>
        <item x="366"/>
        <item x="285"/>
        <item x="584"/>
        <item x="667"/>
        <item x="210"/>
        <item x="484"/>
        <item x="125"/>
        <item x="267"/>
        <item x="786"/>
        <item x="705"/>
        <item x="834"/>
        <item x="248"/>
        <item x="13"/>
        <item x="627"/>
        <item x="196"/>
        <item x="386"/>
        <item x="308"/>
        <item x="792"/>
        <item x="249"/>
        <item x="402"/>
        <item x="78"/>
        <item x="770"/>
        <item x="60"/>
        <item x="245"/>
        <item x="685"/>
        <item x="414"/>
        <item x="448"/>
        <item x="90"/>
        <item x="666"/>
        <item x="841"/>
        <item x="346"/>
        <item x="721"/>
        <item x="612"/>
        <item x="854"/>
        <item x="620"/>
        <item x="198"/>
        <item x="18"/>
        <item x="298"/>
        <item x="128"/>
        <item x="726"/>
        <item x="150"/>
        <item x="859"/>
        <item x="585"/>
        <item x="492"/>
        <item x="367"/>
        <item x="113"/>
        <item x="224"/>
        <item x="328"/>
        <item x="501"/>
        <item x="764"/>
        <item x="800"/>
        <item x="181"/>
        <item x="340"/>
        <item x="673"/>
        <item x="829"/>
        <item x="642"/>
        <item x="111"/>
        <item x="391"/>
        <item x="738"/>
        <item x="851"/>
        <item x="610"/>
        <item x="442"/>
        <item x="394"/>
        <item x="659"/>
        <item x="281"/>
        <item x="91"/>
        <item x="491"/>
        <item x="135"/>
        <item x="200"/>
        <item x="462"/>
        <item x="114"/>
        <item x="413"/>
        <item x="92"/>
        <item x="7"/>
        <item x="164"/>
        <item x="827"/>
        <item x="635"/>
        <item x="767"/>
        <item x="168"/>
        <item x="775"/>
        <item x="654"/>
        <item x="458"/>
        <item x="345"/>
        <item x="735"/>
        <item x="208"/>
        <item x="766"/>
        <item x="338"/>
        <item x="140"/>
        <item x="321"/>
        <item x="529"/>
        <item x="32"/>
        <item x="79"/>
        <item x="701"/>
        <item x="700"/>
        <item x="479"/>
        <item x="838"/>
        <item x="536"/>
        <item x="556"/>
        <item x="148"/>
        <item x="254"/>
        <item x="235"/>
        <item x="381"/>
        <item x="305"/>
        <item x="655"/>
        <item x="781"/>
        <item x="353"/>
        <item x="299"/>
        <item x="549"/>
        <item x="599"/>
        <item x="555"/>
        <item x="385"/>
        <item x="679"/>
        <item x="595"/>
        <item x="186"/>
        <item x="238"/>
        <item x="360"/>
        <item x="43"/>
        <item x="543"/>
        <item x="27"/>
        <item x="845"/>
        <item x="729"/>
        <item x="104"/>
        <item x="358"/>
        <item x="444"/>
        <item x="471"/>
        <item x="324"/>
        <item x="634"/>
        <item x="709"/>
        <item x="41"/>
        <item x="332"/>
        <item x="436"/>
        <item x="652"/>
        <item x="80"/>
        <item x="470"/>
        <item x="843"/>
        <item x="147"/>
        <item x="745"/>
        <item x="793"/>
        <item x="441"/>
        <item x="107"/>
        <item x="847"/>
        <item x="494"/>
        <item x="303"/>
        <item x="813"/>
        <item x="796"/>
        <item x="519"/>
        <item x="517"/>
        <item x="155"/>
        <item x="835"/>
        <item x="567"/>
        <item x="320"/>
        <item x="118"/>
        <item x="598"/>
        <item x="638"/>
        <item x="545"/>
        <item x="689"/>
        <item x="818"/>
        <item x="749"/>
        <item x="315"/>
        <item x="21"/>
        <item x="521"/>
        <item x="605"/>
        <item x="55"/>
        <item x="30"/>
        <item x="778"/>
        <item x="418"/>
        <item x="187"/>
        <item x="180"/>
        <item x="424"/>
        <item x="619"/>
        <item x="300"/>
        <item x="106"/>
        <item x="624"/>
        <item x="483"/>
        <item x="134"/>
        <item x="647"/>
        <item x="26"/>
        <item x="333"/>
        <item x="651"/>
        <item x="748"/>
        <item x="741"/>
        <item x="694"/>
        <item x="77"/>
        <item x="31"/>
        <item x="618"/>
        <item x="562"/>
        <item x="37"/>
        <item x="296"/>
        <item x="819"/>
        <item x="229"/>
        <item x="559"/>
        <item x="695"/>
        <item x="461"/>
        <item x="14"/>
        <item x="495"/>
        <item x="352"/>
        <item x="401"/>
        <item x="47"/>
        <item x="724"/>
        <item x="416"/>
        <item x="232"/>
        <item x="12"/>
        <item x="214"/>
        <item x="175"/>
        <item x="626"/>
        <item x="591"/>
        <item x="637"/>
        <item x="681"/>
        <item x="498"/>
        <item x="343"/>
        <item x="675"/>
        <item x="369"/>
        <item x="221"/>
        <item x="246"/>
        <item x="535"/>
        <item x="132"/>
        <item x="342"/>
        <item x="842"/>
        <item x="383"/>
        <item x="773"/>
        <item x="629"/>
        <item x="824"/>
        <item x="5"/>
        <item x="146"/>
        <item x="669"/>
        <item x="158"/>
        <item x="696"/>
        <item x="326"/>
        <item x="704"/>
        <item x="807"/>
        <item x="226"/>
        <item x="209"/>
        <item x="532"/>
        <item x="828"/>
        <item x="821"/>
        <item x="4"/>
        <item x="507"/>
        <item x="177"/>
        <item x="102"/>
        <item x="641"/>
        <item x="138"/>
        <item x="149"/>
        <item x="1"/>
        <item x="348"/>
        <item x="380"/>
        <item x="485"/>
        <item x="525"/>
        <item x="3"/>
        <item x="443"/>
        <item x="273"/>
        <item x="280"/>
        <item x="68"/>
        <item x="596"/>
        <item x="623"/>
        <item x="276"/>
        <item x="279"/>
        <item x="161"/>
        <item x="182"/>
        <item x="145"/>
        <item x="639"/>
        <item x="20"/>
        <item x="566"/>
        <item x="759"/>
        <item x="671"/>
        <item x="603"/>
        <item x="558"/>
        <item x="64"/>
        <item x="42"/>
        <item x="397"/>
        <item x="335"/>
        <item x="832"/>
        <item x="234"/>
        <item x="372"/>
        <item x="537"/>
        <item x="435"/>
        <item x="108"/>
        <item x="440"/>
        <item x="524"/>
        <item x="777"/>
        <item x="752"/>
        <item x="73"/>
        <item x="699"/>
        <item x="547"/>
        <item x="218"/>
        <item x="588"/>
        <item x="728"/>
        <item x="293"/>
        <item x="789"/>
        <item x="141"/>
        <item x="131"/>
        <item x="488"/>
        <item x="22"/>
        <item x="505"/>
        <item x="592"/>
        <item x="201"/>
        <item x="133"/>
        <item x="530"/>
        <item x="856"/>
        <item x="804"/>
        <item x="496"/>
        <item x="76"/>
        <item x="716"/>
        <item x="426"/>
        <item x="217"/>
        <item x="715"/>
        <item x="743"/>
        <item x="760"/>
        <item x="115"/>
        <item x="512"/>
        <item x="520"/>
        <item x="87"/>
        <item x="473"/>
        <item x="453"/>
        <item x="255"/>
        <item x="867"/>
        <item x="732"/>
        <item x="763"/>
        <item x="690"/>
        <item x="794"/>
        <item x="219"/>
        <item x="702"/>
        <item x="731"/>
        <item x="277"/>
        <item x="93"/>
        <item x="357"/>
        <item x="282"/>
        <item x="433"/>
        <item x="101"/>
        <item x="318"/>
        <item x="247"/>
        <item x="230"/>
        <item x="463"/>
        <item x="754"/>
        <item x="143"/>
        <item x="98"/>
        <item x="746"/>
        <item x="486"/>
        <item x="84"/>
        <item x="290"/>
        <item x="72"/>
        <item x="606"/>
        <item x="124"/>
        <item x="359"/>
        <item x="693"/>
        <item x="870"/>
        <item x="553"/>
        <item x="437"/>
        <item x="269"/>
        <item x="71"/>
        <item x="130"/>
        <item x="481"/>
        <item x="625"/>
        <item x="74"/>
        <item x="574"/>
        <item x="460"/>
        <item x="10"/>
        <item x="579"/>
        <item x="795"/>
        <item x="820"/>
        <item x="565"/>
        <item x="769"/>
        <item x="513"/>
        <item x="153"/>
        <item x="34"/>
        <item x="438"/>
        <item x="250"/>
        <item x="302"/>
        <item x="384"/>
        <item x="560"/>
        <item x="850"/>
        <item x="533"/>
        <item x="227"/>
        <item x="650"/>
        <item x="266"/>
        <item x="6"/>
        <item x="761"/>
        <item x="787"/>
        <item x="419"/>
        <item x="259"/>
        <item x="799"/>
        <item x="552"/>
        <item x="691"/>
        <item x="514"/>
        <item x="67"/>
        <item x="737"/>
        <item x="23"/>
        <item x="589"/>
        <item x="88"/>
        <item x="94"/>
        <item x="291"/>
        <item x="215"/>
        <item x="511"/>
        <item x="758"/>
        <item x="645"/>
        <item x="551"/>
        <item x="865"/>
        <item x="823"/>
        <item x="156"/>
        <item x="672"/>
        <item x="771"/>
        <item x="374"/>
        <item x="212"/>
        <item x="29"/>
        <item x="263"/>
        <item x="69"/>
        <item x="683"/>
        <item x="783"/>
        <item x="100"/>
        <item x="407"/>
        <item x="44"/>
        <item x="162"/>
        <item x="393"/>
        <item x="62"/>
        <item x="178"/>
        <item x="36"/>
        <item t="default"/>
      </items>
    </pivotField>
    <pivotField showAll="0"/>
    <pivotField showAll="0"/>
    <pivotField showAll="0"/>
    <pivotField axis="axisCol" showAll="0">
      <items count="6">
        <item x="3"/>
        <item x="0"/>
        <item x="4"/>
        <item x="1"/>
        <item x="2"/>
        <item t="default"/>
      </items>
    </pivotField>
    <pivotField showAll="0"/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tranaction_value" fld="7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A22" firstHeaderRow="1" firstDataRow="1" firstDataCol="1"/>
  <pivotFields count="6">
    <pivotField axis="axisRow" showAll="0">
      <items count="22">
        <item x="5"/>
        <item x="2"/>
        <item x="6"/>
        <item x="11"/>
        <item x="16"/>
        <item x="9"/>
        <item x="18"/>
        <item h="1" x="13"/>
        <item x="4"/>
        <item x="3"/>
        <item x="12"/>
        <item x="14"/>
        <item x="19"/>
        <item x="17"/>
        <item x="7"/>
        <item x="20"/>
        <item x="0"/>
        <item x="15"/>
        <item x="10"/>
        <item x="8"/>
        <item x="1"/>
        <item t="default"/>
      </items>
    </pivotField>
    <pivotField showAll="0"/>
    <pivotField showAll="0"/>
    <pivotField showAll="0"/>
    <pivotField showAll="0"/>
    <pivotField showAll="0">
      <items count="6">
        <item x="3"/>
        <item x="0"/>
        <item x="4"/>
        <item x="1"/>
        <item x="2"/>
        <item t="default"/>
      </items>
    </pivotField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3DC85A-4033-47B0-A5F3-1CC6FC715BE0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A5" firstHeaderRow="1" firstDataRow="1" firstDataCol="0" rowPageCount="2" colPageCount="1"/>
  <pivotFields count="7">
    <pivotField axis="axisPage" multipleItemSelectionAllowed="1" showAll="0">
      <items count="21">
        <item x="10"/>
        <item h="1" x="11"/>
        <item h="1" x="8"/>
        <item h="1" x="16"/>
        <item h="1" x="5"/>
        <item h="1" x="14"/>
        <item h="1" x="18"/>
        <item h="1" x="3"/>
        <item h="1" x="7"/>
        <item h="1" x="12"/>
        <item h="1" x="2"/>
        <item h="1" x="19"/>
        <item h="1" x="15"/>
        <item h="1" x="17"/>
        <item h="1" x="1"/>
        <item h="1" x="9"/>
        <item h="1" x="0"/>
        <item h="1" x="4"/>
        <item h="1" x="6"/>
        <item h="1" x="13"/>
        <item t="default"/>
      </items>
    </pivotField>
    <pivotField numFmtId="164" showAll="0">
      <items count="8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t="default"/>
      </items>
    </pivotField>
    <pivotField axis="axisPage" multipleItemSelectionAllowed="1" showAll="0">
      <items count="6">
        <item x="1"/>
        <item h="1" x="0"/>
        <item h="1" x="3"/>
        <item h="1" x="4"/>
        <item h="1" x="2"/>
        <item t="default"/>
      </items>
    </pivotField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Items count="1">
    <i/>
  </rowItems>
  <colItems count="1">
    <i/>
  </colItems>
  <pageFields count="2">
    <pageField fld="0" hier="-1"/>
    <pageField fld="2" hier="-1"/>
  </pageFields>
  <dataFields count="1">
    <dataField name="Sum of current_val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D1970A-7497-4442-A20D-D12A55A69B6B}" name="PivotTable3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C15" firstHeaderRow="1" firstDataRow="2" firstDataCol="1" rowPageCount="1" colPageCount="1"/>
  <pivotFields count="7">
    <pivotField axis="axisPage" multipleItemSelectionAllowed="1" showAll="0">
      <items count="21">
        <item x="10"/>
        <item h="1" x="11"/>
        <item h="1" x="8"/>
        <item h="1" x="16"/>
        <item h="1" x="5"/>
        <item h="1" x="14"/>
        <item h="1" x="18"/>
        <item h="1" x="3"/>
        <item h="1" x="7"/>
        <item h="1" x="12"/>
        <item h="1" x="2"/>
        <item h="1" x="19"/>
        <item h="1" x="15"/>
        <item h="1" x="17"/>
        <item h="1" x="1"/>
        <item h="1" x="9"/>
        <item h="1" x="0"/>
        <item h="1" x="4"/>
        <item h="1" x="6"/>
        <item h="1" x="13"/>
        <item t="default"/>
      </items>
    </pivotField>
    <pivotField axis="axisRow" numFmtId="164" showAll="0">
      <items count="8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t="default"/>
      </items>
    </pivotField>
    <pivotField axis="axisCol" multipleItemSelectionAllowed="1" showAll="0">
      <items count="6">
        <item x="1"/>
        <item h="1" x="0"/>
        <item h="1" x="3"/>
        <item h="1" x="4"/>
        <item h="1" x="2"/>
        <item t="default"/>
      </items>
    </pivotField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/>
      </items>
    </pivotField>
  </pivotFields>
  <rowFields count="4">
    <field x="6"/>
    <field x="5"/>
    <field x="4"/>
    <field x="1"/>
  </rowFields>
  <rowItems count="10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2">
    <i>
      <x/>
    </i>
    <i t="grand">
      <x/>
    </i>
  </colItems>
  <pageFields count="1">
    <pageField fld="0" hier="-1"/>
  </pageFields>
  <dataFields count="1">
    <dataField name="Sum of current_value" fld="3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01" totalsRowShown="0" headerRowDxfId="14" headerRowBorderDxfId="13" tableBorderDxfId="12">
  <autoFilter ref="A1:I1001" xr:uid="{00000000-0009-0000-0100-000001000000}"/>
  <sortState xmlns:xlrd2="http://schemas.microsoft.com/office/spreadsheetml/2017/richdata2" ref="A2:I1001">
    <sortCondition descending="1" ref="B1:B1001"/>
  </sortState>
  <tableColumns count="9">
    <tableColumn id="1" xr3:uid="{00000000-0010-0000-0000-000001000000}" name="asset_name"/>
    <tableColumn id="2" xr3:uid="{00000000-0010-0000-0000-000002000000}" name="date" dataDxfId="11"/>
    <tableColumn id="3" xr3:uid="{00000000-0010-0000-0000-000003000000}" name="shares_owned"/>
    <tableColumn id="4" xr3:uid="{00000000-0010-0000-0000-000004000000}" name="transaction_type"/>
    <tableColumn id="5" xr3:uid="{00000000-0010-0000-0000-000005000000}" name="price"/>
    <tableColumn id="6" xr3:uid="{00000000-0010-0000-0000-000006000000}" name="shareholder_name"/>
    <tableColumn id="7" xr3:uid="{00000000-0010-0000-0000-000007000000}" name="Total" dataDxfId="10">
      <calculatedColumnFormula>IF(Table1[[#This Row],[price]] = "null", "null", Table1[[#This Row],[price]] * Table1[[#This Row],[shares_owned]])</calculatedColumnFormula>
    </tableColumn>
    <tableColumn id="8" xr3:uid="{00000000-0010-0000-0000-000008000000}" name="tranaction_value" dataDxfId="9">
      <calculatedColumnFormula>IF(Table1[[#This Row],[Total]] = "null", "null", IF(Table1[[#This Row],[transaction_type]] = "Sell", -Table1[[#This Row],[Total]], Table1[[#This Row],[Total]]))</calculatedColumnFormula>
    </tableColumn>
    <tableColumn id="10" xr3:uid="{00000000-0010-0000-0000-00000A000000}" name="Column1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I948" totalsRowShown="0" headerRowDxfId="7" headerRowBorderDxfId="6" tableBorderDxfId="5">
  <autoFilter ref="A1:I948" xr:uid="{00000000-0009-0000-0100-000002000000}"/>
  <tableColumns count="9">
    <tableColumn id="1" xr3:uid="{00000000-0010-0000-0100-000001000000}" name="asset_name"/>
    <tableColumn id="2" xr3:uid="{00000000-0010-0000-0100-000002000000}" name="date" dataDxfId="4"/>
    <tableColumn id="3" xr3:uid="{00000000-0010-0000-0100-000003000000}" name="shares_owned"/>
    <tableColumn id="4" xr3:uid="{00000000-0010-0000-0100-000004000000}" name="transaction_type"/>
    <tableColumn id="5" xr3:uid="{00000000-0010-0000-0100-000005000000}" name="price"/>
    <tableColumn id="6" xr3:uid="{00000000-0010-0000-0100-000006000000}" name="shareholder_name"/>
    <tableColumn id="7" xr3:uid="{00000000-0010-0000-0100-000007000000}" name="Total"/>
    <tableColumn id="8" xr3:uid="{00000000-0010-0000-0100-000008000000}" name="tranaction_value"/>
    <tableColumn id="9" xr3:uid="{00000000-0010-0000-0100-000009000000}" name="Column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A7AB81-FFAB-4C38-82C6-7147ED8C39BA}" name="Table3" displayName="Table3" ref="A1:D948" totalsRowShown="0" headerRowDxfId="3" headerRowBorderDxfId="2" tableBorderDxfId="1">
  <autoFilter ref="A1:D948" xr:uid="{EFA7AB81-FFAB-4C38-82C6-7147ED8C39BA}"/>
  <tableColumns count="4">
    <tableColumn id="1" xr3:uid="{9647B6FD-4903-43E3-9FEA-87B052C7A83C}" name="asset_name"/>
    <tableColumn id="2" xr3:uid="{0F54144C-EBC1-4F22-B218-B60EF95DE918}" name="date" dataDxfId="0"/>
    <tableColumn id="3" xr3:uid="{458D9A20-3840-437D-BD9C-670C417E0A17}" name="shareholder"/>
    <tableColumn id="4" xr3:uid="{DBF9D255-D3A3-4ECD-8890-7DFAA45E097A}" name="current_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workbookViewId="0"/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6</v>
      </c>
      <c r="D2">
        <v>4446</v>
      </c>
      <c r="E2" t="s">
        <v>7</v>
      </c>
      <c r="F2" t="s">
        <v>8</v>
      </c>
    </row>
    <row r="3" spans="1:6" x14ac:dyDescent="0.35">
      <c r="A3" s="1">
        <v>1</v>
      </c>
      <c r="B3" t="s">
        <v>9</v>
      </c>
      <c r="C3" t="s">
        <v>10</v>
      </c>
      <c r="D3">
        <v>3475</v>
      </c>
      <c r="E3" t="s">
        <v>11</v>
      </c>
      <c r="F3" t="s">
        <v>12</v>
      </c>
    </row>
    <row r="4" spans="1:6" x14ac:dyDescent="0.35">
      <c r="A4" s="1">
        <v>2</v>
      </c>
      <c r="B4" t="s">
        <v>13</v>
      </c>
      <c r="C4" t="s">
        <v>14</v>
      </c>
      <c r="D4">
        <v>2924</v>
      </c>
      <c r="E4" t="s">
        <v>7</v>
      </c>
      <c r="F4" t="s">
        <v>15</v>
      </c>
    </row>
    <row r="5" spans="1:6" x14ac:dyDescent="0.35">
      <c r="A5" s="1">
        <v>3</v>
      </c>
      <c r="B5" t="s">
        <v>16</v>
      </c>
      <c r="C5" t="s">
        <v>17</v>
      </c>
      <c r="D5">
        <v>5249</v>
      </c>
      <c r="E5" t="s">
        <v>7</v>
      </c>
      <c r="F5" t="s">
        <v>18</v>
      </c>
    </row>
    <row r="6" spans="1:6" x14ac:dyDescent="0.35">
      <c r="A6" s="1">
        <v>4</v>
      </c>
      <c r="B6" t="s">
        <v>19</v>
      </c>
      <c r="C6" t="s">
        <v>20</v>
      </c>
      <c r="D6">
        <v>9195</v>
      </c>
      <c r="E6" t="s">
        <v>11</v>
      </c>
      <c r="F6" t="s">
        <v>21</v>
      </c>
    </row>
    <row r="7" spans="1:6" x14ac:dyDescent="0.35">
      <c r="A7" s="1">
        <v>5</v>
      </c>
      <c r="B7" t="s">
        <v>22</v>
      </c>
      <c r="C7" t="s">
        <v>23</v>
      </c>
      <c r="D7">
        <v>2281</v>
      </c>
      <c r="E7" t="s">
        <v>7</v>
      </c>
      <c r="F7" t="s">
        <v>21</v>
      </c>
    </row>
    <row r="8" spans="1:6" x14ac:dyDescent="0.35">
      <c r="A8" s="1">
        <v>6</v>
      </c>
      <c r="B8" t="s">
        <v>19</v>
      </c>
      <c r="C8" t="s">
        <v>24</v>
      </c>
      <c r="D8">
        <v>2348</v>
      </c>
      <c r="E8" t="s">
        <v>11</v>
      </c>
      <c r="F8" t="s">
        <v>15</v>
      </c>
    </row>
    <row r="9" spans="1:6" x14ac:dyDescent="0.35">
      <c r="A9" s="1">
        <v>7</v>
      </c>
      <c r="B9" t="s">
        <v>19</v>
      </c>
      <c r="C9" t="s">
        <v>25</v>
      </c>
      <c r="D9">
        <v>9536</v>
      </c>
      <c r="E9" t="s">
        <v>7</v>
      </c>
      <c r="F9" t="s">
        <v>18</v>
      </c>
    </row>
    <row r="10" spans="1:6" x14ac:dyDescent="0.35">
      <c r="A10" s="1">
        <v>8</v>
      </c>
      <c r="B10" t="s">
        <v>26</v>
      </c>
      <c r="C10" t="s">
        <v>27</v>
      </c>
      <c r="D10">
        <v>4010</v>
      </c>
      <c r="E10" t="s">
        <v>7</v>
      </c>
      <c r="F10" t="s">
        <v>15</v>
      </c>
    </row>
    <row r="11" spans="1:6" x14ac:dyDescent="0.35">
      <c r="A11" s="1">
        <v>9</v>
      </c>
      <c r="B11" t="s">
        <v>28</v>
      </c>
      <c r="C11" t="s">
        <v>29</v>
      </c>
      <c r="D11">
        <v>3379</v>
      </c>
      <c r="E11" t="s">
        <v>7</v>
      </c>
      <c r="F11" t="s">
        <v>12</v>
      </c>
    </row>
    <row r="12" spans="1:6" x14ac:dyDescent="0.35">
      <c r="A12" s="1">
        <v>10</v>
      </c>
      <c r="B12" t="s">
        <v>30</v>
      </c>
      <c r="C12" t="s">
        <v>31</v>
      </c>
      <c r="D12">
        <v>9460</v>
      </c>
      <c r="E12" t="s">
        <v>11</v>
      </c>
      <c r="F12" t="s">
        <v>12</v>
      </c>
    </row>
    <row r="13" spans="1:6" x14ac:dyDescent="0.35">
      <c r="A13" s="1">
        <v>11</v>
      </c>
      <c r="B13" t="s">
        <v>26</v>
      </c>
      <c r="C13" t="s">
        <v>32</v>
      </c>
      <c r="D13">
        <v>844</v>
      </c>
      <c r="E13" t="s">
        <v>7</v>
      </c>
      <c r="F13" t="s">
        <v>18</v>
      </c>
    </row>
    <row r="14" spans="1:6" x14ac:dyDescent="0.35">
      <c r="A14" s="1">
        <v>12</v>
      </c>
      <c r="B14" t="s">
        <v>13</v>
      </c>
      <c r="C14" t="s">
        <v>33</v>
      </c>
      <c r="D14">
        <v>4036</v>
      </c>
      <c r="E14" t="s">
        <v>11</v>
      </c>
      <c r="F14" t="s">
        <v>12</v>
      </c>
    </row>
    <row r="15" spans="1:6" x14ac:dyDescent="0.35">
      <c r="A15" s="1">
        <v>13</v>
      </c>
      <c r="B15" t="s">
        <v>28</v>
      </c>
      <c r="C15" t="s">
        <v>34</v>
      </c>
      <c r="D15">
        <v>6384</v>
      </c>
      <c r="E15" t="s">
        <v>11</v>
      </c>
      <c r="F15" t="s">
        <v>15</v>
      </c>
    </row>
    <row r="16" spans="1:6" x14ac:dyDescent="0.35">
      <c r="A16" s="1">
        <v>14</v>
      </c>
      <c r="B16" t="s">
        <v>35</v>
      </c>
      <c r="C16" t="s">
        <v>36</v>
      </c>
      <c r="D16">
        <v>4334</v>
      </c>
      <c r="E16" t="s">
        <v>7</v>
      </c>
      <c r="F16" t="s">
        <v>18</v>
      </c>
    </row>
    <row r="17" spans="1:6" x14ac:dyDescent="0.35">
      <c r="A17" s="1">
        <v>15</v>
      </c>
      <c r="B17" t="s">
        <v>13</v>
      </c>
      <c r="C17" t="s">
        <v>37</v>
      </c>
      <c r="D17">
        <v>6284</v>
      </c>
      <c r="E17" t="s">
        <v>11</v>
      </c>
      <c r="F17" t="s">
        <v>21</v>
      </c>
    </row>
    <row r="18" spans="1:6" x14ac:dyDescent="0.35">
      <c r="A18" s="1">
        <v>16</v>
      </c>
      <c r="B18" t="s">
        <v>9</v>
      </c>
      <c r="C18" t="s">
        <v>38</v>
      </c>
      <c r="D18">
        <v>2523</v>
      </c>
      <c r="E18" t="s">
        <v>7</v>
      </c>
      <c r="F18" t="s">
        <v>21</v>
      </c>
    </row>
    <row r="19" spans="1:6" x14ac:dyDescent="0.35">
      <c r="A19" s="1">
        <v>17</v>
      </c>
      <c r="B19" t="s">
        <v>28</v>
      </c>
      <c r="C19" t="s">
        <v>39</v>
      </c>
      <c r="D19">
        <v>3968</v>
      </c>
      <c r="E19" t="s">
        <v>11</v>
      </c>
      <c r="F19" t="s">
        <v>21</v>
      </c>
    </row>
    <row r="20" spans="1:6" x14ac:dyDescent="0.35">
      <c r="A20" s="1">
        <v>18</v>
      </c>
      <c r="B20" t="s">
        <v>26</v>
      </c>
      <c r="C20" t="s">
        <v>40</v>
      </c>
      <c r="D20">
        <v>4368</v>
      </c>
      <c r="E20" t="s">
        <v>11</v>
      </c>
      <c r="F20" t="s">
        <v>18</v>
      </c>
    </row>
    <row r="21" spans="1:6" x14ac:dyDescent="0.35">
      <c r="A21" s="1">
        <v>19</v>
      </c>
      <c r="B21" t="s">
        <v>41</v>
      </c>
      <c r="C21" t="s">
        <v>42</v>
      </c>
      <c r="D21">
        <v>3190</v>
      </c>
      <c r="E21" t="s">
        <v>11</v>
      </c>
      <c r="F21" t="s">
        <v>15</v>
      </c>
    </row>
    <row r="22" spans="1:6" x14ac:dyDescent="0.35">
      <c r="A22" s="1">
        <v>20</v>
      </c>
      <c r="B22" t="s">
        <v>28</v>
      </c>
      <c r="C22" t="s">
        <v>43</v>
      </c>
      <c r="D22">
        <v>3924</v>
      </c>
      <c r="E22" t="s">
        <v>7</v>
      </c>
      <c r="F22" t="s">
        <v>15</v>
      </c>
    </row>
    <row r="23" spans="1:6" x14ac:dyDescent="0.35">
      <c r="A23" s="1">
        <v>21</v>
      </c>
      <c r="B23" t="s">
        <v>44</v>
      </c>
      <c r="C23" t="s">
        <v>45</v>
      </c>
      <c r="D23">
        <v>9522</v>
      </c>
      <c r="E23" t="s">
        <v>11</v>
      </c>
      <c r="F23" t="s">
        <v>8</v>
      </c>
    </row>
    <row r="24" spans="1:6" x14ac:dyDescent="0.35">
      <c r="A24" s="1">
        <v>22</v>
      </c>
      <c r="B24" t="s">
        <v>19</v>
      </c>
      <c r="C24" t="s">
        <v>46</v>
      </c>
      <c r="D24">
        <v>211</v>
      </c>
      <c r="E24" t="s">
        <v>7</v>
      </c>
      <c r="F24" t="s">
        <v>12</v>
      </c>
    </row>
    <row r="25" spans="1:6" x14ac:dyDescent="0.35">
      <c r="A25" s="1">
        <v>23</v>
      </c>
      <c r="B25" t="s">
        <v>47</v>
      </c>
      <c r="C25" t="s">
        <v>48</v>
      </c>
      <c r="D25">
        <v>4904</v>
      </c>
      <c r="E25" t="s">
        <v>7</v>
      </c>
      <c r="F25" t="s">
        <v>12</v>
      </c>
    </row>
    <row r="26" spans="1:6" x14ac:dyDescent="0.35">
      <c r="A26" s="1">
        <v>24</v>
      </c>
      <c r="B26" t="s">
        <v>47</v>
      </c>
      <c r="C26" t="s">
        <v>49</v>
      </c>
      <c r="D26">
        <v>6505</v>
      </c>
      <c r="E26" t="s">
        <v>11</v>
      </c>
      <c r="F26" t="s">
        <v>21</v>
      </c>
    </row>
    <row r="27" spans="1:6" x14ac:dyDescent="0.35">
      <c r="A27" s="1">
        <v>25</v>
      </c>
      <c r="B27" t="s">
        <v>50</v>
      </c>
      <c r="C27" t="s">
        <v>51</v>
      </c>
      <c r="D27">
        <v>7292</v>
      </c>
      <c r="E27" t="s">
        <v>11</v>
      </c>
      <c r="F27" t="s">
        <v>12</v>
      </c>
    </row>
    <row r="28" spans="1:6" x14ac:dyDescent="0.35">
      <c r="A28" s="1">
        <v>26</v>
      </c>
      <c r="B28" t="s">
        <v>26</v>
      </c>
      <c r="C28" t="s">
        <v>52</v>
      </c>
      <c r="D28">
        <v>5949</v>
      </c>
      <c r="E28" t="s">
        <v>11</v>
      </c>
      <c r="F28" t="s">
        <v>12</v>
      </c>
    </row>
    <row r="29" spans="1:6" x14ac:dyDescent="0.35">
      <c r="A29" s="1">
        <v>27</v>
      </c>
      <c r="B29" t="s">
        <v>53</v>
      </c>
      <c r="C29" t="s">
        <v>54</v>
      </c>
      <c r="D29">
        <v>5267</v>
      </c>
      <c r="E29" t="s">
        <v>11</v>
      </c>
      <c r="F29" t="s">
        <v>18</v>
      </c>
    </row>
    <row r="30" spans="1:6" x14ac:dyDescent="0.35">
      <c r="A30" s="1">
        <v>28</v>
      </c>
      <c r="B30" t="s">
        <v>55</v>
      </c>
      <c r="C30" t="s">
        <v>56</v>
      </c>
      <c r="D30">
        <v>5535</v>
      </c>
      <c r="E30" t="s">
        <v>11</v>
      </c>
      <c r="F30" t="s">
        <v>15</v>
      </c>
    </row>
    <row r="31" spans="1:6" x14ac:dyDescent="0.35">
      <c r="A31" s="1">
        <v>29</v>
      </c>
      <c r="B31" t="s">
        <v>9</v>
      </c>
      <c r="C31" t="s">
        <v>57</v>
      </c>
      <c r="D31">
        <v>3267</v>
      </c>
      <c r="E31" t="s">
        <v>11</v>
      </c>
      <c r="F31" t="s">
        <v>18</v>
      </c>
    </row>
    <row r="32" spans="1:6" x14ac:dyDescent="0.35">
      <c r="A32" s="1">
        <v>30</v>
      </c>
      <c r="B32" t="s">
        <v>41</v>
      </c>
      <c r="C32" t="s">
        <v>58</v>
      </c>
      <c r="D32">
        <v>6491</v>
      </c>
      <c r="E32" t="s">
        <v>7</v>
      </c>
      <c r="F32" t="s">
        <v>8</v>
      </c>
    </row>
    <row r="33" spans="1:6" x14ac:dyDescent="0.35">
      <c r="A33" s="1">
        <v>31</v>
      </c>
      <c r="B33" t="s">
        <v>50</v>
      </c>
      <c r="C33" t="s">
        <v>59</v>
      </c>
      <c r="D33">
        <v>3605</v>
      </c>
      <c r="E33" t="s">
        <v>7</v>
      </c>
      <c r="F33" t="s">
        <v>8</v>
      </c>
    </row>
    <row r="34" spans="1:6" x14ac:dyDescent="0.35">
      <c r="A34" s="1">
        <v>32</v>
      </c>
      <c r="B34" t="s">
        <v>22</v>
      </c>
      <c r="C34" t="s">
        <v>60</v>
      </c>
      <c r="D34">
        <v>6883</v>
      </c>
      <c r="E34" t="s">
        <v>11</v>
      </c>
      <c r="F34" t="s">
        <v>18</v>
      </c>
    </row>
    <row r="35" spans="1:6" x14ac:dyDescent="0.35">
      <c r="A35" s="1">
        <v>33</v>
      </c>
      <c r="B35" t="s">
        <v>61</v>
      </c>
      <c r="C35" t="s">
        <v>62</v>
      </c>
      <c r="D35">
        <v>4935</v>
      </c>
      <c r="E35" t="s">
        <v>7</v>
      </c>
      <c r="F35" t="s">
        <v>18</v>
      </c>
    </row>
    <row r="36" spans="1:6" x14ac:dyDescent="0.35">
      <c r="A36" s="1">
        <v>34</v>
      </c>
      <c r="B36" t="s">
        <v>28</v>
      </c>
      <c r="C36" t="s">
        <v>63</v>
      </c>
      <c r="D36">
        <v>5489</v>
      </c>
      <c r="E36" t="s">
        <v>11</v>
      </c>
      <c r="F36" t="s">
        <v>18</v>
      </c>
    </row>
    <row r="37" spans="1:6" x14ac:dyDescent="0.35">
      <c r="A37" s="1">
        <v>35</v>
      </c>
      <c r="B37" t="s">
        <v>44</v>
      </c>
      <c r="C37" t="s">
        <v>64</v>
      </c>
      <c r="D37">
        <v>3560</v>
      </c>
      <c r="E37" t="s">
        <v>7</v>
      </c>
      <c r="F37" t="s">
        <v>12</v>
      </c>
    </row>
    <row r="38" spans="1:6" x14ac:dyDescent="0.35">
      <c r="A38" s="1">
        <v>36</v>
      </c>
      <c r="B38" t="s">
        <v>41</v>
      </c>
      <c r="C38" t="s">
        <v>65</v>
      </c>
      <c r="D38">
        <v>812</v>
      </c>
      <c r="E38" t="s">
        <v>11</v>
      </c>
      <c r="F38" t="s">
        <v>12</v>
      </c>
    </row>
    <row r="39" spans="1:6" x14ac:dyDescent="0.35">
      <c r="A39" s="1">
        <v>37</v>
      </c>
      <c r="B39" t="s">
        <v>16</v>
      </c>
      <c r="C39" t="s">
        <v>66</v>
      </c>
      <c r="D39">
        <v>9544</v>
      </c>
      <c r="E39" t="s">
        <v>11</v>
      </c>
      <c r="F39" t="s">
        <v>21</v>
      </c>
    </row>
    <row r="40" spans="1:6" x14ac:dyDescent="0.35">
      <c r="A40" s="1">
        <v>38</v>
      </c>
      <c r="B40" t="s">
        <v>22</v>
      </c>
      <c r="C40" t="s">
        <v>67</v>
      </c>
      <c r="D40">
        <v>507</v>
      </c>
      <c r="E40" t="s">
        <v>11</v>
      </c>
      <c r="F40" t="s">
        <v>21</v>
      </c>
    </row>
    <row r="41" spans="1:6" x14ac:dyDescent="0.35">
      <c r="A41" s="1">
        <v>39</v>
      </c>
      <c r="B41" t="s">
        <v>61</v>
      </c>
      <c r="C41" t="s">
        <v>68</v>
      </c>
      <c r="D41">
        <v>6262</v>
      </c>
      <c r="E41" t="s">
        <v>11</v>
      </c>
      <c r="F41" t="s">
        <v>8</v>
      </c>
    </row>
    <row r="42" spans="1:6" x14ac:dyDescent="0.35">
      <c r="A42" s="1">
        <v>40</v>
      </c>
      <c r="B42" t="s">
        <v>44</v>
      </c>
      <c r="C42" t="s">
        <v>69</v>
      </c>
      <c r="D42">
        <v>8454</v>
      </c>
      <c r="E42" t="s">
        <v>11</v>
      </c>
      <c r="F42" t="s">
        <v>15</v>
      </c>
    </row>
    <row r="43" spans="1:6" x14ac:dyDescent="0.35">
      <c r="A43" s="1">
        <v>41</v>
      </c>
      <c r="B43" t="s">
        <v>61</v>
      </c>
      <c r="C43" t="s">
        <v>70</v>
      </c>
      <c r="D43">
        <v>6138</v>
      </c>
      <c r="E43" t="s">
        <v>7</v>
      </c>
      <c r="F43" t="s">
        <v>8</v>
      </c>
    </row>
    <row r="44" spans="1:6" x14ac:dyDescent="0.35">
      <c r="A44" s="1">
        <v>42</v>
      </c>
      <c r="B44" t="s">
        <v>50</v>
      </c>
      <c r="C44" t="s">
        <v>71</v>
      </c>
      <c r="D44">
        <v>486</v>
      </c>
      <c r="E44" t="s">
        <v>7</v>
      </c>
      <c r="F44" t="s">
        <v>21</v>
      </c>
    </row>
    <row r="45" spans="1:6" x14ac:dyDescent="0.35">
      <c r="A45" s="1">
        <v>43</v>
      </c>
      <c r="B45" t="s">
        <v>50</v>
      </c>
      <c r="C45" t="s">
        <v>72</v>
      </c>
      <c r="D45">
        <v>9711</v>
      </c>
      <c r="E45" t="s">
        <v>7</v>
      </c>
      <c r="F45" t="s">
        <v>12</v>
      </c>
    </row>
    <row r="46" spans="1:6" x14ac:dyDescent="0.35">
      <c r="A46" s="1">
        <v>44</v>
      </c>
      <c r="B46" t="s">
        <v>5</v>
      </c>
      <c r="C46" t="s">
        <v>73</v>
      </c>
      <c r="D46">
        <v>4912</v>
      </c>
      <c r="E46" t="s">
        <v>7</v>
      </c>
      <c r="F46" t="s">
        <v>21</v>
      </c>
    </row>
    <row r="47" spans="1:6" x14ac:dyDescent="0.35">
      <c r="A47" s="1">
        <v>45</v>
      </c>
      <c r="B47" t="s">
        <v>19</v>
      </c>
      <c r="C47" t="s">
        <v>74</v>
      </c>
      <c r="D47">
        <v>5332</v>
      </c>
      <c r="E47" t="s">
        <v>11</v>
      </c>
      <c r="F47" t="s">
        <v>21</v>
      </c>
    </row>
    <row r="48" spans="1:6" x14ac:dyDescent="0.35">
      <c r="A48" s="1">
        <v>46</v>
      </c>
      <c r="B48" t="s">
        <v>50</v>
      </c>
      <c r="C48" t="s">
        <v>75</v>
      </c>
      <c r="D48">
        <v>7774</v>
      </c>
      <c r="E48" t="s">
        <v>7</v>
      </c>
      <c r="F48" t="s">
        <v>18</v>
      </c>
    </row>
    <row r="49" spans="1:6" x14ac:dyDescent="0.35">
      <c r="A49" s="1">
        <v>47</v>
      </c>
      <c r="B49" t="s">
        <v>44</v>
      </c>
      <c r="C49" t="s">
        <v>76</v>
      </c>
      <c r="D49">
        <v>3976</v>
      </c>
      <c r="E49" t="s">
        <v>11</v>
      </c>
      <c r="F49" t="s">
        <v>15</v>
      </c>
    </row>
    <row r="50" spans="1:6" x14ac:dyDescent="0.35">
      <c r="A50" s="1">
        <v>48</v>
      </c>
      <c r="B50" t="s">
        <v>50</v>
      </c>
      <c r="C50" t="s">
        <v>77</v>
      </c>
      <c r="D50">
        <v>1136</v>
      </c>
      <c r="E50" t="s">
        <v>7</v>
      </c>
      <c r="F50" t="s">
        <v>8</v>
      </c>
    </row>
    <row r="51" spans="1:6" x14ac:dyDescent="0.35">
      <c r="A51" s="1">
        <v>49</v>
      </c>
      <c r="B51" t="s">
        <v>61</v>
      </c>
      <c r="C51" t="s">
        <v>78</v>
      </c>
      <c r="D51">
        <v>3125</v>
      </c>
      <c r="E51" t="s">
        <v>7</v>
      </c>
      <c r="F51" t="s">
        <v>21</v>
      </c>
    </row>
    <row r="52" spans="1:6" x14ac:dyDescent="0.35">
      <c r="A52" s="1">
        <v>50</v>
      </c>
      <c r="B52" t="s">
        <v>55</v>
      </c>
      <c r="C52" t="s">
        <v>79</v>
      </c>
      <c r="D52">
        <v>3023</v>
      </c>
      <c r="E52" t="s">
        <v>7</v>
      </c>
      <c r="F52" t="s">
        <v>18</v>
      </c>
    </row>
    <row r="53" spans="1:6" x14ac:dyDescent="0.35">
      <c r="A53" s="1">
        <v>51</v>
      </c>
      <c r="B53" t="s">
        <v>13</v>
      </c>
      <c r="C53" t="s">
        <v>80</v>
      </c>
      <c r="D53">
        <v>6707</v>
      </c>
      <c r="E53" t="s">
        <v>11</v>
      </c>
      <c r="F53" t="s">
        <v>12</v>
      </c>
    </row>
    <row r="54" spans="1:6" x14ac:dyDescent="0.35">
      <c r="A54" s="1">
        <v>52</v>
      </c>
      <c r="B54" t="s">
        <v>61</v>
      </c>
      <c r="C54" t="s">
        <v>81</v>
      </c>
      <c r="D54">
        <v>7643</v>
      </c>
      <c r="E54" t="s">
        <v>7</v>
      </c>
      <c r="F54" t="s">
        <v>18</v>
      </c>
    </row>
    <row r="55" spans="1:6" x14ac:dyDescent="0.35">
      <c r="A55" s="1">
        <v>53</v>
      </c>
      <c r="B55" t="s">
        <v>22</v>
      </c>
      <c r="C55" t="s">
        <v>82</v>
      </c>
      <c r="D55">
        <v>4030</v>
      </c>
      <c r="E55" t="s">
        <v>7</v>
      </c>
      <c r="F55" t="s">
        <v>15</v>
      </c>
    </row>
    <row r="56" spans="1:6" x14ac:dyDescent="0.35">
      <c r="A56" s="1">
        <v>54</v>
      </c>
      <c r="B56" t="s">
        <v>53</v>
      </c>
      <c r="C56" t="s">
        <v>83</v>
      </c>
      <c r="D56">
        <v>3916</v>
      </c>
      <c r="E56" t="s">
        <v>11</v>
      </c>
      <c r="F56" t="s">
        <v>8</v>
      </c>
    </row>
    <row r="57" spans="1:6" x14ac:dyDescent="0.35">
      <c r="A57" s="1">
        <v>55</v>
      </c>
      <c r="B57" t="s">
        <v>30</v>
      </c>
      <c r="C57" t="s">
        <v>84</v>
      </c>
      <c r="D57">
        <v>3682</v>
      </c>
      <c r="E57" t="s">
        <v>7</v>
      </c>
      <c r="F57" t="s">
        <v>18</v>
      </c>
    </row>
    <row r="58" spans="1:6" x14ac:dyDescent="0.35">
      <c r="A58" s="1">
        <v>56</v>
      </c>
      <c r="B58" t="s">
        <v>30</v>
      </c>
      <c r="C58" t="s">
        <v>85</v>
      </c>
      <c r="D58">
        <v>4174</v>
      </c>
      <c r="E58" t="s">
        <v>7</v>
      </c>
      <c r="F58" t="s">
        <v>12</v>
      </c>
    </row>
    <row r="59" spans="1:6" x14ac:dyDescent="0.35">
      <c r="A59" s="1">
        <v>57</v>
      </c>
      <c r="B59" t="s">
        <v>50</v>
      </c>
      <c r="C59" t="s">
        <v>86</v>
      </c>
      <c r="D59">
        <v>6636</v>
      </c>
      <c r="E59" t="s">
        <v>7</v>
      </c>
      <c r="F59" t="s">
        <v>12</v>
      </c>
    </row>
    <row r="60" spans="1:6" x14ac:dyDescent="0.35">
      <c r="A60" s="1">
        <v>58</v>
      </c>
      <c r="B60" t="s">
        <v>22</v>
      </c>
      <c r="C60" t="s">
        <v>87</v>
      </c>
      <c r="D60">
        <v>5636</v>
      </c>
      <c r="E60" t="s">
        <v>7</v>
      </c>
      <c r="F60" t="s">
        <v>21</v>
      </c>
    </row>
    <row r="61" spans="1:6" x14ac:dyDescent="0.35">
      <c r="A61" s="1">
        <v>59</v>
      </c>
      <c r="B61" t="s">
        <v>88</v>
      </c>
      <c r="C61" t="s">
        <v>89</v>
      </c>
      <c r="D61">
        <v>8539</v>
      </c>
      <c r="E61" t="s">
        <v>11</v>
      </c>
      <c r="F61" t="s">
        <v>8</v>
      </c>
    </row>
    <row r="62" spans="1:6" x14ac:dyDescent="0.35">
      <c r="A62" s="1">
        <v>60</v>
      </c>
      <c r="B62" t="s">
        <v>90</v>
      </c>
      <c r="C62" t="s">
        <v>91</v>
      </c>
      <c r="D62">
        <v>7363</v>
      </c>
      <c r="E62" t="s">
        <v>7</v>
      </c>
      <c r="F62" t="s">
        <v>12</v>
      </c>
    </row>
    <row r="63" spans="1:6" x14ac:dyDescent="0.35">
      <c r="A63" s="1">
        <v>61</v>
      </c>
      <c r="B63" t="s">
        <v>35</v>
      </c>
      <c r="C63" t="s">
        <v>92</v>
      </c>
      <c r="D63">
        <v>9597</v>
      </c>
      <c r="E63" t="s">
        <v>7</v>
      </c>
      <c r="F63" t="s">
        <v>21</v>
      </c>
    </row>
    <row r="64" spans="1:6" x14ac:dyDescent="0.35">
      <c r="A64" s="1">
        <v>62</v>
      </c>
      <c r="B64" t="s">
        <v>50</v>
      </c>
      <c r="C64" t="s">
        <v>93</v>
      </c>
      <c r="D64">
        <v>3095</v>
      </c>
      <c r="E64" t="s">
        <v>7</v>
      </c>
      <c r="F64" t="s">
        <v>18</v>
      </c>
    </row>
    <row r="65" spans="1:6" x14ac:dyDescent="0.35">
      <c r="A65" s="1">
        <v>63</v>
      </c>
      <c r="B65" t="s">
        <v>90</v>
      </c>
      <c r="C65" t="s">
        <v>94</v>
      </c>
      <c r="D65">
        <v>779</v>
      </c>
      <c r="E65" t="s">
        <v>7</v>
      </c>
      <c r="F65" t="s">
        <v>8</v>
      </c>
    </row>
    <row r="66" spans="1:6" x14ac:dyDescent="0.35">
      <c r="A66" s="1">
        <v>64</v>
      </c>
      <c r="B66" t="s">
        <v>53</v>
      </c>
      <c r="C66" t="s">
        <v>95</v>
      </c>
      <c r="D66">
        <v>8361</v>
      </c>
      <c r="E66" t="s">
        <v>7</v>
      </c>
      <c r="F66" t="s">
        <v>18</v>
      </c>
    </row>
    <row r="67" spans="1:6" x14ac:dyDescent="0.35">
      <c r="A67" s="1">
        <v>65</v>
      </c>
      <c r="B67" t="s">
        <v>30</v>
      </c>
      <c r="C67" t="s">
        <v>96</v>
      </c>
      <c r="D67">
        <v>7727</v>
      </c>
      <c r="E67" t="s">
        <v>11</v>
      </c>
      <c r="F67" t="s">
        <v>21</v>
      </c>
    </row>
    <row r="68" spans="1:6" x14ac:dyDescent="0.35">
      <c r="A68" s="1">
        <v>66</v>
      </c>
      <c r="B68" t="s">
        <v>35</v>
      </c>
      <c r="C68" t="s">
        <v>97</v>
      </c>
      <c r="D68">
        <v>315</v>
      </c>
      <c r="E68" t="s">
        <v>7</v>
      </c>
      <c r="F68" t="s">
        <v>12</v>
      </c>
    </row>
    <row r="69" spans="1:6" x14ac:dyDescent="0.35">
      <c r="A69" s="1">
        <v>67</v>
      </c>
      <c r="B69" t="s">
        <v>53</v>
      </c>
      <c r="C69" t="s">
        <v>98</v>
      </c>
      <c r="D69">
        <v>9479</v>
      </c>
      <c r="E69" t="s">
        <v>11</v>
      </c>
      <c r="F69" t="s">
        <v>15</v>
      </c>
    </row>
    <row r="70" spans="1:6" x14ac:dyDescent="0.35">
      <c r="A70" s="1">
        <v>68</v>
      </c>
      <c r="B70" t="s">
        <v>16</v>
      </c>
      <c r="C70" t="s">
        <v>99</v>
      </c>
      <c r="D70">
        <v>4019</v>
      </c>
      <c r="E70" t="s">
        <v>7</v>
      </c>
      <c r="F70" t="s">
        <v>18</v>
      </c>
    </row>
    <row r="71" spans="1:6" x14ac:dyDescent="0.35">
      <c r="A71" s="1">
        <v>69</v>
      </c>
      <c r="B71" t="s">
        <v>55</v>
      </c>
      <c r="C71" t="s">
        <v>100</v>
      </c>
      <c r="D71">
        <v>4674</v>
      </c>
      <c r="E71" t="s">
        <v>7</v>
      </c>
      <c r="F71" t="s">
        <v>12</v>
      </c>
    </row>
    <row r="72" spans="1:6" x14ac:dyDescent="0.35">
      <c r="A72" s="1">
        <v>70</v>
      </c>
      <c r="B72" t="s">
        <v>16</v>
      </c>
      <c r="C72" t="s">
        <v>101</v>
      </c>
      <c r="D72">
        <v>1071</v>
      </c>
      <c r="E72" t="s">
        <v>7</v>
      </c>
      <c r="F72" t="s">
        <v>8</v>
      </c>
    </row>
    <row r="73" spans="1:6" x14ac:dyDescent="0.35">
      <c r="A73" s="1">
        <v>71</v>
      </c>
      <c r="B73" t="s">
        <v>102</v>
      </c>
      <c r="C73" t="s">
        <v>103</v>
      </c>
      <c r="D73">
        <v>2301</v>
      </c>
      <c r="E73" t="s">
        <v>7</v>
      </c>
      <c r="F73" t="s">
        <v>12</v>
      </c>
    </row>
    <row r="74" spans="1:6" x14ac:dyDescent="0.35">
      <c r="A74" s="1">
        <v>72</v>
      </c>
      <c r="B74" t="s">
        <v>30</v>
      </c>
      <c r="C74" t="s">
        <v>104</v>
      </c>
      <c r="D74">
        <v>529</v>
      </c>
      <c r="E74" t="s">
        <v>11</v>
      </c>
      <c r="F74" t="s">
        <v>12</v>
      </c>
    </row>
    <row r="75" spans="1:6" x14ac:dyDescent="0.35">
      <c r="A75" s="1">
        <v>73</v>
      </c>
      <c r="B75" t="s">
        <v>26</v>
      </c>
      <c r="C75" t="s">
        <v>105</v>
      </c>
      <c r="D75">
        <v>6756</v>
      </c>
      <c r="E75" t="s">
        <v>11</v>
      </c>
      <c r="F75" t="s">
        <v>21</v>
      </c>
    </row>
    <row r="76" spans="1:6" x14ac:dyDescent="0.35">
      <c r="A76" s="1">
        <v>74</v>
      </c>
      <c r="B76" t="s">
        <v>26</v>
      </c>
      <c r="C76" t="s">
        <v>106</v>
      </c>
      <c r="D76">
        <v>5787</v>
      </c>
      <c r="E76" t="s">
        <v>11</v>
      </c>
      <c r="F76" t="s">
        <v>18</v>
      </c>
    </row>
    <row r="77" spans="1:6" x14ac:dyDescent="0.35">
      <c r="A77" s="1">
        <v>75</v>
      </c>
      <c r="B77" t="s">
        <v>55</v>
      </c>
      <c r="C77" t="s">
        <v>107</v>
      </c>
      <c r="D77">
        <v>4804</v>
      </c>
      <c r="E77" t="s">
        <v>11</v>
      </c>
      <c r="F77" t="s">
        <v>12</v>
      </c>
    </row>
    <row r="78" spans="1:6" x14ac:dyDescent="0.35">
      <c r="A78" s="1">
        <v>76</v>
      </c>
      <c r="B78" t="s">
        <v>61</v>
      </c>
      <c r="C78" t="s">
        <v>108</v>
      </c>
      <c r="D78">
        <v>4467</v>
      </c>
      <c r="E78" t="s">
        <v>11</v>
      </c>
      <c r="F78" t="s">
        <v>21</v>
      </c>
    </row>
    <row r="79" spans="1:6" x14ac:dyDescent="0.35">
      <c r="A79" s="1">
        <v>77</v>
      </c>
      <c r="B79" t="s">
        <v>28</v>
      </c>
      <c r="C79" t="s">
        <v>109</v>
      </c>
      <c r="D79">
        <v>9629</v>
      </c>
      <c r="E79" t="s">
        <v>7</v>
      </c>
      <c r="F79" t="s">
        <v>18</v>
      </c>
    </row>
    <row r="80" spans="1:6" x14ac:dyDescent="0.35">
      <c r="A80" s="1">
        <v>78</v>
      </c>
      <c r="B80" t="s">
        <v>28</v>
      </c>
      <c r="C80" t="s">
        <v>110</v>
      </c>
      <c r="D80">
        <v>7305</v>
      </c>
      <c r="E80" t="s">
        <v>11</v>
      </c>
      <c r="F80" t="s">
        <v>12</v>
      </c>
    </row>
    <row r="81" spans="1:6" x14ac:dyDescent="0.35">
      <c r="A81" s="1">
        <v>79</v>
      </c>
      <c r="B81" t="s">
        <v>55</v>
      </c>
      <c r="C81" t="s">
        <v>111</v>
      </c>
      <c r="D81">
        <v>476</v>
      </c>
      <c r="E81" t="s">
        <v>7</v>
      </c>
      <c r="F81" t="s">
        <v>18</v>
      </c>
    </row>
    <row r="82" spans="1:6" x14ac:dyDescent="0.35">
      <c r="A82" s="1">
        <v>80</v>
      </c>
      <c r="B82" t="s">
        <v>112</v>
      </c>
      <c r="C82" t="s">
        <v>113</v>
      </c>
      <c r="D82">
        <v>4999</v>
      </c>
      <c r="E82" t="s">
        <v>7</v>
      </c>
      <c r="F82" t="s">
        <v>12</v>
      </c>
    </row>
    <row r="83" spans="1:6" x14ac:dyDescent="0.35">
      <c r="A83" s="1">
        <v>81</v>
      </c>
      <c r="B83" t="s">
        <v>50</v>
      </c>
      <c r="C83" t="s">
        <v>114</v>
      </c>
      <c r="D83">
        <v>8834</v>
      </c>
      <c r="E83" t="s">
        <v>11</v>
      </c>
      <c r="F83" t="s">
        <v>18</v>
      </c>
    </row>
    <row r="84" spans="1:6" x14ac:dyDescent="0.35">
      <c r="A84" s="1">
        <v>82</v>
      </c>
      <c r="B84" t="s">
        <v>26</v>
      </c>
      <c r="C84" t="s">
        <v>115</v>
      </c>
      <c r="D84">
        <v>9271</v>
      </c>
      <c r="E84" t="s">
        <v>7</v>
      </c>
      <c r="F84" t="s">
        <v>15</v>
      </c>
    </row>
    <row r="85" spans="1:6" x14ac:dyDescent="0.35">
      <c r="A85" s="1">
        <v>83</v>
      </c>
      <c r="B85" t="s">
        <v>28</v>
      </c>
      <c r="C85" t="s">
        <v>116</v>
      </c>
      <c r="D85">
        <v>8479</v>
      </c>
      <c r="E85" t="s">
        <v>11</v>
      </c>
      <c r="F85" t="s">
        <v>12</v>
      </c>
    </row>
    <row r="86" spans="1:6" x14ac:dyDescent="0.35">
      <c r="A86" s="1">
        <v>84</v>
      </c>
      <c r="B86" t="s">
        <v>35</v>
      </c>
      <c r="C86" t="s">
        <v>117</v>
      </c>
      <c r="D86">
        <v>2102</v>
      </c>
      <c r="E86" t="s">
        <v>11</v>
      </c>
      <c r="F86" t="s">
        <v>8</v>
      </c>
    </row>
    <row r="87" spans="1:6" x14ac:dyDescent="0.35">
      <c r="A87" s="1">
        <v>85</v>
      </c>
      <c r="B87" t="s">
        <v>19</v>
      </c>
      <c r="C87" t="s">
        <v>118</v>
      </c>
      <c r="D87">
        <v>1594</v>
      </c>
      <c r="E87" t="s">
        <v>7</v>
      </c>
      <c r="F87" t="s">
        <v>18</v>
      </c>
    </row>
    <row r="88" spans="1:6" x14ac:dyDescent="0.35">
      <c r="A88" s="1">
        <v>86</v>
      </c>
      <c r="B88" t="s">
        <v>5</v>
      </c>
      <c r="C88" t="s">
        <v>119</v>
      </c>
      <c r="D88">
        <v>8505</v>
      </c>
      <c r="E88" t="s">
        <v>7</v>
      </c>
      <c r="F88" t="s">
        <v>21</v>
      </c>
    </row>
    <row r="89" spans="1:6" x14ac:dyDescent="0.35">
      <c r="A89" s="1">
        <v>87</v>
      </c>
      <c r="B89" t="s">
        <v>88</v>
      </c>
      <c r="C89" t="s">
        <v>120</v>
      </c>
      <c r="D89">
        <v>316</v>
      </c>
      <c r="E89" t="s">
        <v>7</v>
      </c>
      <c r="F89" t="s">
        <v>18</v>
      </c>
    </row>
    <row r="90" spans="1:6" x14ac:dyDescent="0.35">
      <c r="A90" s="1">
        <v>88</v>
      </c>
      <c r="B90" t="s">
        <v>88</v>
      </c>
      <c r="C90" t="s">
        <v>121</v>
      </c>
      <c r="D90">
        <v>850</v>
      </c>
      <c r="E90" t="s">
        <v>7</v>
      </c>
      <c r="F90" t="s">
        <v>12</v>
      </c>
    </row>
    <row r="91" spans="1:6" x14ac:dyDescent="0.35">
      <c r="A91" s="1">
        <v>89</v>
      </c>
      <c r="B91" t="s">
        <v>41</v>
      </c>
      <c r="C91" t="s">
        <v>122</v>
      </c>
      <c r="D91">
        <v>1226</v>
      </c>
      <c r="E91" t="s">
        <v>11</v>
      </c>
      <c r="F91" t="s">
        <v>8</v>
      </c>
    </row>
    <row r="92" spans="1:6" x14ac:dyDescent="0.35">
      <c r="A92" s="1">
        <v>90</v>
      </c>
      <c r="B92" t="s">
        <v>22</v>
      </c>
      <c r="C92" t="s">
        <v>123</v>
      </c>
      <c r="D92">
        <v>2110</v>
      </c>
      <c r="E92" t="s">
        <v>7</v>
      </c>
      <c r="F92" t="s">
        <v>15</v>
      </c>
    </row>
    <row r="93" spans="1:6" x14ac:dyDescent="0.35">
      <c r="A93" s="1">
        <v>91</v>
      </c>
      <c r="B93" t="s">
        <v>19</v>
      </c>
      <c r="C93" t="s">
        <v>124</v>
      </c>
      <c r="D93">
        <v>4850</v>
      </c>
      <c r="E93" t="s">
        <v>7</v>
      </c>
      <c r="F93" t="s">
        <v>15</v>
      </c>
    </row>
    <row r="94" spans="1:6" x14ac:dyDescent="0.35">
      <c r="A94" s="1">
        <v>92</v>
      </c>
      <c r="B94" t="s">
        <v>30</v>
      </c>
      <c r="C94" t="s">
        <v>125</v>
      </c>
      <c r="D94">
        <v>880</v>
      </c>
      <c r="E94" t="s">
        <v>11</v>
      </c>
      <c r="F94" t="s">
        <v>18</v>
      </c>
    </row>
    <row r="95" spans="1:6" x14ac:dyDescent="0.35">
      <c r="A95" s="1">
        <v>93</v>
      </c>
      <c r="B95" t="s">
        <v>5</v>
      </c>
      <c r="C95" t="s">
        <v>126</v>
      </c>
      <c r="D95">
        <v>9368</v>
      </c>
      <c r="E95" t="s">
        <v>11</v>
      </c>
      <c r="F95" t="s">
        <v>12</v>
      </c>
    </row>
    <row r="96" spans="1:6" x14ac:dyDescent="0.35">
      <c r="A96" s="1">
        <v>94</v>
      </c>
      <c r="B96" t="s">
        <v>9</v>
      </c>
      <c r="C96" t="s">
        <v>127</v>
      </c>
      <c r="D96">
        <v>2375</v>
      </c>
      <c r="E96" t="s">
        <v>7</v>
      </c>
      <c r="F96" t="s">
        <v>18</v>
      </c>
    </row>
    <row r="97" spans="1:6" x14ac:dyDescent="0.35">
      <c r="A97" s="1">
        <v>95</v>
      </c>
      <c r="B97" t="s">
        <v>35</v>
      </c>
      <c r="C97" t="s">
        <v>128</v>
      </c>
      <c r="D97">
        <v>4863</v>
      </c>
      <c r="E97" t="s">
        <v>7</v>
      </c>
      <c r="F97" t="s">
        <v>18</v>
      </c>
    </row>
    <row r="98" spans="1:6" x14ac:dyDescent="0.35">
      <c r="A98" s="1">
        <v>96</v>
      </c>
      <c r="B98" t="s">
        <v>47</v>
      </c>
      <c r="C98" t="s">
        <v>129</v>
      </c>
      <c r="D98">
        <v>3783</v>
      </c>
      <c r="E98" t="s">
        <v>7</v>
      </c>
      <c r="F98" t="s">
        <v>18</v>
      </c>
    </row>
    <row r="99" spans="1:6" x14ac:dyDescent="0.35">
      <c r="A99" s="1">
        <v>97</v>
      </c>
      <c r="B99" t="s">
        <v>55</v>
      </c>
      <c r="C99" t="s">
        <v>130</v>
      </c>
      <c r="D99">
        <v>5266</v>
      </c>
      <c r="E99" t="s">
        <v>11</v>
      </c>
      <c r="F99" t="s">
        <v>21</v>
      </c>
    </row>
    <row r="100" spans="1:6" x14ac:dyDescent="0.35">
      <c r="A100" s="1">
        <v>98</v>
      </c>
      <c r="B100" t="s">
        <v>22</v>
      </c>
      <c r="C100" t="s">
        <v>131</v>
      </c>
      <c r="D100">
        <v>1014</v>
      </c>
      <c r="E100" t="s">
        <v>11</v>
      </c>
      <c r="F100" t="s">
        <v>21</v>
      </c>
    </row>
    <row r="101" spans="1:6" x14ac:dyDescent="0.35">
      <c r="A101" s="1">
        <v>99</v>
      </c>
      <c r="B101" t="s">
        <v>41</v>
      </c>
      <c r="C101" t="s">
        <v>132</v>
      </c>
      <c r="D101">
        <v>523</v>
      </c>
      <c r="E101" t="s">
        <v>7</v>
      </c>
      <c r="F101" t="s">
        <v>15</v>
      </c>
    </row>
    <row r="102" spans="1:6" x14ac:dyDescent="0.35">
      <c r="A102" s="1">
        <v>100</v>
      </c>
      <c r="B102" t="s">
        <v>41</v>
      </c>
      <c r="C102" t="s">
        <v>133</v>
      </c>
      <c r="D102">
        <v>3473</v>
      </c>
      <c r="E102" t="s">
        <v>7</v>
      </c>
      <c r="F102" t="s">
        <v>12</v>
      </c>
    </row>
    <row r="103" spans="1:6" x14ac:dyDescent="0.35">
      <c r="A103" s="1">
        <v>101</v>
      </c>
      <c r="B103" t="s">
        <v>90</v>
      </c>
      <c r="C103" t="s">
        <v>134</v>
      </c>
      <c r="D103">
        <v>5518</v>
      </c>
      <c r="E103" t="s">
        <v>11</v>
      </c>
      <c r="F103" t="s">
        <v>15</v>
      </c>
    </row>
    <row r="104" spans="1:6" x14ac:dyDescent="0.35">
      <c r="A104" s="1">
        <v>102</v>
      </c>
      <c r="B104" t="s">
        <v>16</v>
      </c>
      <c r="C104" t="s">
        <v>135</v>
      </c>
      <c r="D104">
        <v>5018</v>
      </c>
      <c r="E104" t="s">
        <v>7</v>
      </c>
      <c r="F104" t="s">
        <v>12</v>
      </c>
    </row>
    <row r="105" spans="1:6" x14ac:dyDescent="0.35">
      <c r="A105" s="1">
        <v>103</v>
      </c>
      <c r="B105" t="s">
        <v>26</v>
      </c>
      <c r="C105" t="s">
        <v>136</v>
      </c>
      <c r="D105">
        <v>6740</v>
      </c>
      <c r="E105" t="s">
        <v>7</v>
      </c>
      <c r="F105" t="s">
        <v>21</v>
      </c>
    </row>
    <row r="106" spans="1:6" x14ac:dyDescent="0.35">
      <c r="A106" s="1">
        <v>104</v>
      </c>
      <c r="B106" t="s">
        <v>112</v>
      </c>
      <c r="C106" t="s">
        <v>137</v>
      </c>
      <c r="D106">
        <v>6859</v>
      </c>
      <c r="E106" t="s">
        <v>7</v>
      </c>
      <c r="F106" t="s">
        <v>12</v>
      </c>
    </row>
    <row r="107" spans="1:6" x14ac:dyDescent="0.35">
      <c r="A107" s="1">
        <v>105</v>
      </c>
      <c r="B107" t="s">
        <v>47</v>
      </c>
      <c r="C107" t="s">
        <v>45</v>
      </c>
      <c r="D107">
        <v>8767</v>
      </c>
      <c r="E107" t="s">
        <v>7</v>
      </c>
      <c r="F107" t="s">
        <v>12</v>
      </c>
    </row>
    <row r="108" spans="1:6" x14ac:dyDescent="0.35">
      <c r="A108" s="1">
        <v>106</v>
      </c>
      <c r="B108" t="s">
        <v>28</v>
      </c>
      <c r="C108" t="s">
        <v>138</v>
      </c>
      <c r="D108">
        <v>7957</v>
      </c>
      <c r="E108" t="s">
        <v>11</v>
      </c>
      <c r="F108" t="s">
        <v>12</v>
      </c>
    </row>
    <row r="109" spans="1:6" x14ac:dyDescent="0.35">
      <c r="A109" s="1">
        <v>107</v>
      </c>
      <c r="B109" t="s">
        <v>35</v>
      </c>
      <c r="C109" t="s">
        <v>139</v>
      </c>
      <c r="D109">
        <v>85</v>
      </c>
      <c r="E109" t="s">
        <v>7</v>
      </c>
      <c r="F109" t="s">
        <v>15</v>
      </c>
    </row>
    <row r="110" spans="1:6" x14ac:dyDescent="0.35">
      <c r="A110" s="1">
        <v>108</v>
      </c>
      <c r="B110" t="s">
        <v>44</v>
      </c>
      <c r="C110" t="s">
        <v>140</v>
      </c>
      <c r="D110">
        <v>7479</v>
      </c>
      <c r="E110" t="s">
        <v>7</v>
      </c>
      <c r="F110" t="s">
        <v>8</v>
      </c>
    </row>
    <row r="111" spans="1:6" x14ac:dyDescent="0.35">
      <c r="A111" s="1">
        <v>109</v>
      </c>
      <c r="B111" t="s">
        <v>41</v>
      </c>
      <c r="C111" t="s">
        <v>141</v>
      </c>
      <c r="D111">
        <v>3094</v>
      </c>
      <c r="E111" t="s">
        <v>7</v>
      </c>
      <c r="F111" t="s">
        <v>15</v>
      </c>
    </row>
    <row r="112" spans="1:6" x14ac:dyDescent="0.35">
      <c r="A112" s="1">
        <v>110</v>
      </c>
      <c r="B112" t="s">
        <v>47</v>
      </c>
      <c r="C112" t="s">
        <v>142</v>
      </c>
      <c r="D112">
        <v>204</v>
      </c>
      <c r="E112" t="s">
        <v>7</v>
      </c>
      <c r="F112" t="s">
        <v>15</v>
      </c>
    </row>
    <row r="113" spans="1:6" x14ac:dyDescent="0.35">
      <c r="A113" s="1">
        <v>111</v>
      </c>
      <c r="B113" t="s">
        <v>53</v>
      </c>
      <c r="C113" t="s">
        <v>143</v>
      </c>
      <c r="D113">
        <v>2436</v>
      </c>
      <c r="E113" t="s">
        <v>11</v>
      </c>
      <c r="F113" t="s">
        <v>12</v>
      </c>
    </row>
    <row r="114" spans="1:6" x14ac:dyDescent="0.35">
      <c r="A114" s="1">
        <v>112</v>
      </c>
      <c r="B114" t="s">
        <v>13</v>
      </c>
      <c r="C114" t="s">
        <v>144</v>
      </c>
      <c r="D114">
        <v>2207</v>
      </c>
      <c r="E114" t="s">
        <v>11</v>
      </c>
      <c r="F114" t="s">
        <v>8</v>
      </c>
    </row>
    <row r="115" spans="1:6" x14ac:dyDescent="0.35">
      <c r="A115" s="1">
        <v>113</v>
      </c>
      <c r="B115" t="s">
        <v>35</v>
      </c>
      <c r="C115" t="s">
        <v>145</v>
      </c>
      <c r="D115">
        <v>8480</v>
      </c>
      <c r="E115" t="s">
        <v>7</v>
      </c>
      <c r="F115" t="s">
        <v>8</v>
      </c>
    </row>
    <row r="116" spans="1:6" x14ac:dyDescent="0.35">
      <c r="A116" s="1">
        <v>114</v>
      </c>
      <c r="B116" t="s">
        <v>102</v>
      </c>
      <c r="C116" t="s">
        <v>146</v>
      </c>
      <c r="D116">
        <v>8051</v>
      </c>
      <c r="E116" t="s">
        <v>7</v>
      </c>
      <c r="F116" t="s">
        <v>15</v>
      </c>
    </row>
    <row r="117" spans="1:6" x14ac:dyDescent="0.35">
      <c r="A117" s="1">
        <v>115</v>
      </c>
      <c r="B117" t="s">
        <v>22</v>
      </c>
      <c r="C117" t="s">
        <v>147</v>
      </c>
      <c r="D117">
        <v>8229</v>
      </c>
      <c r="E117" t="s">
        <v>11</v>
      </c>
      <c r="F117" t="s">
        <v>8</v>
      </c>
    </row>
    <row r="118" spans="1:6" x14ac:dyDescent="0.35">
      <c r="A118" s="1">
        <v>116</v>
      </c>
      <c r="B118" t="s">
        <v>28</v>
      </c>
      <c r="C118" t="s">
        <v>148</v>
      </c>
      <c r="D118">
        <v>5800</v>
      </c>
      <c r="E118" t="s">
        <v>11</v>
      </c>
      <c r="F118" t="s">
        <v>21</v>
      </c>
    </row>
    <row r="119" spans="1:6" x14ac:dyDescent="0.35">
      <c r="A119" s="1">
        <v>117</v>
      </c>
      <c r="B119" t="s">
        <v>9</v>
      </c>
      <c r="C119" t="s">
        <v>149</v>
      </c>
      <c r="D119">
        <v>5512</v>
      </c>
      <c r="E119" t="s">
        <v>11</v>
      </c>
      <c r="F119" t="s">
        <v>8</v>
      </c>
    </row>
    <row r="120" spans="1:6" x14ac:dyDescent="0.35">
      <c r="A120" s="1">
        <v>118</v>
      </c>
      <c r="B120" t="s">
        <v>30</v>
      </c>
      <c r="C120" t="s">
        <v>150</v>
      </c>
      <c r="D120">
        <v>1831</v>
      </c>
      <c r="E120" t="s">
        <v>7</v>
      </c>
      <c r="F120" t="s">
        <v>15</v>
      </c>
    </row>
    <row r="121" spans="1:6" x14ac:dyDescent="0.35">
      <c r="A121" s="1">
        <v>119</v>
      </c>
      <c r="B121" t="s">
        <v>61</v>
      </c>
      <c r="C121" t="s">
        <v>151</v>
      </c>
      <c r="D121">
        <v>6582</v>
      </c>
      <c r="E121" t="s">
        <v>7</v>
      </c>
      <c r="F121" t="s">
        <v>15</v>
      </c>
    </row>
    <row r="122" spans="1:6" x14ac:dyDescent="0.35">
      <c r="A122" s="1">
        <v>120</v>
      </c>
      <c r="B122" t="s">
        <v>112</v>
      </c>
      <c r="C122" t="s">
        <v>152</v>
      </c>
      <c r="D122">
        <v>995</v>
      </c>
      <c r="E122" t="s">
        <v>7</v>
      </c>
      <c r="F122" t="s">
        <v>15</v>
      </c>
    </row>
    <row r="123" spans="1:6" x14ac:dyDescent="0.35">
      <c r="A123" s="1">
        <v>121</v>
      </c>
      <c r="B123" t="s">
        <v>90</v>
      </c>
      <c r="C123" t="s">
        <v>153</v>
      </c>
      <c r="D123">
        <v>2489</v>
      </c>
      <c r="E123" t="s">
        <v>11</v>
      </c>
      <c r="F123" t="s">
        <v>12</v>
      </c>
    </row>
    <row r="124" spans="1:6" x14ac:dyDescent="0.35">
      <c r="A124" s="1">
        <v>122</v>
      </c>
      <c r="B124" t="s">
        <v>88</v>
      </c>
      <c r="C124" t="s">
        <v>154</v>
      </c>
      <c r="D124">
        <v>6148</v>
      </c>
      <c r="E124" t="s">
        <v>7</v>
      </c>
      <c r="F124" t="s">
        <v>12</v>
      </c>
    </row>
    <row r="125" spans="1:6" x14ac:dyDescent="0.35">
      <c r="A125" s="1">
        <v>123</v>
      </c>
      <c r="B125" t="s">
        <v>102</v>
      </c>
      <c r="C125" t="s">
        <v>155</v>
      </c>
      <c r="D125">
        <v>9381</v>
      </c>
      <c r="E125" t="s">
        <v>7</v>
      </c>
      <c r="F125" t="s">
        <v>12</v>
      </c>
    </row>
    <row r="126" spans="1:6" x14ac:dyDescent="0.35">
      <c r="A126" s="1">
        <v>124</v>
      </c>
      <c r="B126" t="s">
        <v>88</v>
      </c>
      <c r="C126" t="s">
        <v>156</v>
      </c>
      <c r="D126">
        <v>59</v>
      </c>
      <c r="E126" t="s">
        <v>11</v>
      </c>
      <c r="F126" t="s">
        <v>21</v>
      </c>
    </row>
    <row r="127" spans="1:6" x14ac:dyDescent="0.35">
      <c r="A127" s="1">
        <v>125</v>
      </c>
      <c r="B127" t="s">
        <v>28</v>
      </c>
      <c r="C127" t="s">
        <v>157</v>
      </c>
      <c r="D127">
        <v>5780</v>
      </c>
      <c r="E127" t="s">
        <v>7</v>
      </c>
      <c r="F127" t="s">
        <v>8</v>
      </c>
    </row>
    <row r="128" spans="1:6" x14ac:dyDescent="0.35">
      <c r="A128" s="1">
        <v>126</v>
      </c>
      <c r="B128" t="s">
        <v>102</v>
      </c>
      <c r="C128" t="s">
        <v>158</v>
      </c>
      <c r="D128">
        <v>3721</v>
      </c>
      <c r="E128" t="s">
        <v>7</v>
      </c>
      <c r="F128" t="s">
        <v>15</v>
      </c>
    </row>
    <row r="129" spans="1:6" x14ac:dyDescent="0.35">
      <c r="A129" s="1">
        <v>127</v>
      </c>
      <c r="B129" t="s">
        <v>50</v>
      </c>
      <c r="C129" t="s">
        <v>159</v>
      </c>
      <c r="D129">
        <v>4665</v>
      </c>
      <c r="E129" t="s">
        <v>7</v>
      </c>
      <c r="F129" t="s">
        <v>15</v>
      </c>
    </row>
    <row r="130" spans="1:6" x14ac:dyDescent="0.35">
      <c r="A130" s="1">
        <v>128</v>
      </c>
      <c r="B130" t="s">
        <v>102</v>
      </c>
      <c r="C130" t="s">
        <v>160</v>
      </c>
      <c r="D130">
        <v>8093</v>
      </c>
      <c r="E130" t="s">
        <v>11</v>
      </c>
      <c r="F130" t="s">
        <v>18</v>
      </c>
    </row>
    <row r="131" spans="1:6" x14ac:dyDescent="0.35">
      <c r="A131" s="1">
        <v>129</v>
      </c>
      <c r="B131" t="s">
        <v>50</v>
      </c>
      <c r="C131" t="s">
        <v>161</v>
      </c>
      <c r="D131">
        <v>3980</v>
      </c>
      <c r="E131" t="s">
        <v>11</v>
      </c>
      <c r="F131" t="s">
        <v>15</v>
      </c>
    </row>
    <row r="132" spans="1:6" x14ac:dyDescent="0.35">
      <c r="A132" s="1">
        <v>130</v>
      </c>
      <c r="B132" t="s">
        <v>44</v>
      </c>
      <c r="C132" t="s">
        <v>162</v>
      </c>
      <c r="D132">
        <v>1066</v>
      </c>
      <c r="E132" t="s">
        <v>7</v>
      </c>
      <c r="F132" t="s">
        <v>8</v>
      </c>
    </row>
    <row r="133" spans="1:6" x14ac:dyDescent="0.35">
      <c r="A133" s="1">
        <v>131</v>
      </c>
      <c r="B133" t="s">
        <v>28</v>
      </c>
      <c r="C133" t="s">
        <v>163</v>
      </c>
      <c r="D133">
        <v>6617</v>
      </c>
      <c r="E133" t="s">
        <v>7</v>
      </c>
      <c r="F133" t="s">
        <v>15</v>
      </c>
    </row>
    <row r="134" spans="1:6" x14ac:dyDescent="0.35">
      <c r="A134" s="1">
        <v>132</v>
      </c>
      <c r="B134" t="s">
        <v>112</v>
      </c>
      <c r="C134" t="s">
        <v>164</v>
      </c>
      <c r="D134">
        <v>9793</v>
      </c>
      <c r="E134" t="s">
        <v>7</v>
      </c>
      <c r="F134" t="s">
        <v>21</v>
      </c>
    </row>
    <row r="135" spans="1:6" x14ac:dyDescent="0.35">
      <c r="A135" s="1">
        <v>133</v>
      </c>
      <c r="B135" t="s">
        <v>35</v>
      </c>
      <c r="C135" t="s">
        <v>114</v>
      </c>
      <c r="D135">
        <v>478</v>
      </c>
      <c r="E135" t="s">
        <v>7</v>
      </c>
      <c r="F135" t="s">
        <v>12</v>
      </c>
    </row>
    <row r="136" spans="1:6" x14ac:dyDescent="0.35">
      <c r="A136" s="1">
        <v>134</v>
      </c>
      <c r="B136" t="s">
        <v>9</v>
      </c>
      <c r="C136" t="s">
        <v>165</v>
      </c>
      <c r="D136">
        <v>2291</v>
      </c>
      <c r="E136" t="s">
        <v>7</v>
      </c>
      <c r="F136" t="s">
        <v>15</v>
      </c>
    </row>
    <row r="137" spans="1:6" x14ac:dyDescent="0.35">
      <c r="A137" s="1">
        <v>135</v>
      </c>
      <c r="B137" t="s">
        <v>50</v>
      </c>
      <c r="C137" t="s">
        <v>166</v>
      </c>
      <c r="D137">
        <v>729</v>
      </c>
      <c r="E137" t="s">
        <v>7</v>
      </c>
      <c r="F137" t="s">
        <v>21</v>
      </c>
    </row>
    <row r="138" spans="1:6" x14ac:dyDescent="0.35">
      <c r="A138" s="1">
        <v>136</v>
      </c>
      <c r="B138" t="s">
        <v>5</v>
      </c>
      <c r="C138" t="s">
        <v>167</v>
      </c>
      <c r="D138">
        <v>186</v>
      </c>
      <c r="E138" t="s">
        <v>11</v>
      </c>
      <c r="F138" t="s">
        <v>12</v>
      </c>
    </row>
    <row r="139" spans="1:6" x14ac:dyDescent="0.35">
      <c r="A139" s="1">
        <v>137</v>
      </c>
      <c r="B139" t="s">
        <v>61</v>
      </c>
      <c r="C139" t="s">
        <v>168</v>
      </c>
      <c r="D139">
        <v>454</v>
      </c>
      <c r="E139" t="s">
        <v>11</v>
      </c>
      <c r="F139" t="s">
        <v>21</v>
      </c>
    </row>
    <row r="140" spans="1:6" x14ac:dyDescent="0.35">
      <c r="A140" s="1">
        <v>138</v>
      </c>
      <c r="B140" t="s">
        <v>55</v>
      </c>
      <c r="C140" t="s">
        <v>169</v>
      </c>
      <c r="D140">
        <v>5579</v>
      </c>
      <c r="E140" t="s">
        <v>7</v>
      </c>
      <c r="F140" t="s">
        <v>8</v>
      </c>
    </row>
    <row r="141" spans="1:6" x14ac:dyDescent="0.35">
      <c r="A141" s="1">
        <v>139</v>
      </c>
      <c r="B141" t="s">
        <v>35</v>
      </c>
      <c r="C141" t="s">
        <v>170</v>
      </c>
      <c r="D141">
        <v>759</v>
      </c>
      <c r="E141" t="s">
        <v>7</v>
      </c>
      <c r="F141" t="s">
        <v>8</v>
      </c>
    </row>
    <row r="142" spans="1:6" x14ac:dyDescent="0.35">
      <c r="A142" s="1">
        <v>140</v>
      </c>
      <c r="B142" t="s">
        <v>9</v>
      </c>
      <c r="C142" t="s">
        <v>171</v>
      </c>
      <c r="D142">
        <v>7958</v>
      </c>
      <c r="E142" t="s">
        <v>11</v>
      </c>
      <c r="F142" t="s">
        <v>15</v>
      </c>
    </row>
    <row r="143" spans="1:6" x14ac:dyDescent="0.35">
      <c r="A143" s="1">
        <v>141</v>
      </c>
      <c r="B143" t="s">
        <v>47</v>
      </c>
      <c r="C143" t="s">
        <v>172</v>
      </c>
      <c r="D143">
        <v>2300</v>
      </c>
      <c r="E143" t="s">
        <v>7</v>
      </c>
      <c r="F143" t="s">
        <v>15</v>
      </c>
    </row>
    <row r="144" spans="1:6" x14ac:dyDescent="0.35">
      <c r="A144" s="1">
        <v>142</v>
      </c>
      <c r="B144" t="s">
        <v>90</v>
      </c>
      <c r="C144" t="s">
        <v>173</v>
      </c>
      <c r="D144">
        <v>8700</v>
      </c>
      <c r="E144" t="s">
        <v>7</v>
      </c>
      <c r="F144" t="s">
        <v>21</v>
      </c>
    </row>
    <row r="145" spans="1:6" x14ac:dyDescent="0.35">
      <c r="A145" s="1">
        <v>143</v>
      </c>
      <c r="B145" t="s">
        <v>30</v>
      </c>
      <c r="C145" t="s">
        <v>174</v>
      </c>
      <c r="D145">
        <v>8483</v>
      </c>
      <c r="E145" t="s">
        <v>11</v>
      </c>
      <c r="F145" t="s">
        <v>12</v>
      </c>
    </row>
    <row r="146" spans="1:6" x14ac:dyDescent="0.35">
      <c r="A146" s="1">
        <v>144</v>
      </c>
      <c r="B146" t="s">
        <v>22</v>
      </c>
      <c r="C146" t="s">
        <v>175</v>
      </c>
      <c r="D146">
        <v>1005</v>
      </c>
      <c r="E146" t="s">
        <v>7</v>
      </c>
      <c r="F146" t="s">
        <v>12</v>
      </c>
    </row>
    <row r="147" spans="1:6" x14ac:dyDescent="0.35">
      <c r="A147" s="1">
        <v>145</v>
      </c>
      <c r="B147" t="s">
        <v>88</v>
      </c>
      <c r="C147" t="s">
        <v>176</v>
      </c>
      <c r="D147">
        <v>2051</v>
      </c>
      <c r="E147" t="s">
        <v>11</v>
      </c>
      <c r="F147" t="s">
        <v>8</v>
      </c>
    </row>
    <row r="148" spans="1:6" x14ac:dyDescent="0.35">
      <c r="A148" s="1">
        <v>146</v>
      </c>
      <c r="B148" t="s">
        <v>44</v>
      </c>
      <c r="C148" t="s">
        <v>177</v>
      </c>
      <c r="D148">
        <v>5715</v>
      </c>
      <c r="E148" t="s">
        <v>7</v>
      </c>
      <c r="F148" t="s">
        <v>15</v>
      </c>
    </row>
    <row r="149" spans="1:6" x14ac:dyDescent="0.35">
      <c r="A149" s="1">
        <v>147</v>
      </c>
      <c r="B149" t="s">
        <v>90</v>
      </c>
      <c r="C149" t="s">
        <v>178</v>
      </c>
      <c r="D149">
        <v>5967</v>
      </c>
      <c r="E149" t="s">
        <v>7</v>
      </c>
      <c r="F149" t="s">
        <v>8</v>
      </c>
    </row>
    <row r="150" spans="1:6" x14ac:dyDescent="0.35">
      <c r="A150" s="1">
        <v>148</v>
      </c>
      <c r="B150" t="s">
        <v>47</v>
      </c>
      <c r="C150" t="s">
        <v>179</v>
      </c>
      <c r="D150">
        <v>9908</v>
      </c>
      <c r="E150" t="s">
        <v>11</v>
      </c>
      <c r="F150" t="s">
        <v>8</v>
      </c>
    </row>
    <row r="151" spans="1:6" x14ac:dyDescent="0.35">
      <c r="A151" s="1">
        <v>149</v>
      </c>
      <c r="B151" t="s">
        <v>22</v>
      </c>
      <c r="C151" t="s">
        <v>180</v>
      </c>
      <c r="D151">
        <v>922</v>
      </c>
      <c r="E151" t="s">
        <v>7</v>
      </c>
      <c r="F151" t="s">
        <v>15</v>
      </c>
    </row>
    <row r="152" spans="1:6" x14ac:dyDescent="0.35">
      <c r="A152" s="1">
        <v>150</v>
      </c>
      <c r="B152" t="s">
        <v>13</v>
      </c>
      <c r="C152" t="s">
        <v>181</v>
      </c>
      <c r="D152">
        <v>6550</v>
      </c>
      <c r="E152" t="s">
        <v>7</v>
      </c>
      <c r="F152" t="s">
        <v>15</v>
      </c>
    </row>
    <row r="153" spans="1:6" x14ac:dyDescent="0.35">
      <c r="A153" s="1">
        <v>151</v>
      </c>
      <c r="B153" t="s">
        <v>26</v>
      </c>
      <c r="C153" t="s">
        <v>182</v>
      </c>
      <c r="D153">
        <v>3601</v>
      </c>
      <c r="E153" t="s">
        <v>11</v>
      </c>
      <c r="F153" t="s">
        <v>8</v>
      </c>
    </row>
    <row r="154" spans="1:6" x14ac:dyDescent="0.35">
      <c r="A154" s="1">
        <v>152</v>
      </c>
      <c r="B154" t="s">
        <v>50</v>
      </c>
      <c r="C154" t="s">
        <v>183</v>
      </c>
      <c r="D154">
        <v>5256</v>
      </c>
      <c r="E154" t="s">
        <v>11</v>
      </c>
      <c r="F154" t="s">
        <v>8</v>
      </c>
    </row>
    <row r="155" spans="1:6" x14ac:dyDescent="0.35">
      <c r="A155" s="1">
        <v>153</v>
      </c>
      <c r="B155" t="s">
        <v>53</v>
      </c>
      <c r="C155" t="s">
        <v>184</v>
      </c>
      <c r="D155">
        <v>3661</v>
      </c>
      <c r="E155" t="s">
        <v>11</v>
      </c>
      <c r="F155" t="s">
        <v>8</v>
      </c>
    </row>
    <row r="156" spans="1:6" x14ac:dyDescent="0.35">
      <c r="A156" s="1">
        <v>154</v>
      </c>
      <c r="B156" t="s">
        <v>13</v>
      </c>
      <c r="C156" t="s">
        <v>185</v>
      </c>
      <c r="D156">
        <v>4629</v>
      </c>
      <c r="E156" t="s">
        <v>7</v>
      </c>
      <c r="F156" t="s">
        <v>12</v>
      </c>
    </row>
    <row r="157" spans="1:6" x14ac:dyDescent="0.35">
      <c r="A157" s="1">
        <v>155</v>
      </c>
      <c r="B157" t="s">
        <v>88</v>
      </c>
      <c r="C157" t="s">
        <v>186</v>
      </c>
      <c r="D157">
        <v>5020</v>
      </c>
      <c r="E157" t="s">
        <v>7</v>
      </c>
      <c r="F157" t="s">
        <v>8</v>
      </c>
    </row>
    <row r="158" spans="1:6" x14ac:dyDescent="0.35">
      <c r="A158" s="1">
        <v>156</v>
      </c>
      <c r="B158" t="s">
        <v>22</v>
      </c>
      <c r="C158" t="s">
        <v>187</v>
      </c>
      <c r="D158">
        <v>5284</v>
      </c>
      <c r="E158" t="s">
        <v>7</v>
      </c>
      <c r="F158" t="s">
        <v>18</v>
      </c>
    </row>
    <row r="159" spans="1:6" x14ac:dyDescent="0.35">
      <c r="A159" s="1">
        <v>157</v>
      </c>
      <c r="B159" t="s">
        <v>13</v>
      </c>
      <c r="C159" t="s">
        <v>188</v>
      </c>
      <c r="D159">
        <v>9644</v>
      </c>
      <c r="E159" t="s">
        <v>11</v>
      </c>
      <c r="F159" t="s">
        <v>18</v>
      </c>
    </row>
    <row r="160" spans="1:6" x14ac:dyDescent="0.35">
      <c r="A160" s="1">
        <v>158</v>
      </c>
      <c r="B160" t="s">
        <v>35</v>
      </c>
      <c r="C160" t="s">
        <v>189</v>
      </c>
      <c r="D160">
        <v>3288</v>
      </c>
      <c r="E160" t="s">
        <v>11</v>
      </c>
      <c r="F160" t="s">
        <v>12</v>
      </c>
    </row>
    <row r="161" spans="1:6" x14ac:dyDescent="0.35">
      <c r="A161" s="1">
        <v>159</v>
      </c>
      <c r="B161" t="s">
        <v>88</v>
      </c>
      <c r="C161" t="s">
        <v>190</v>
      </c>
      <c r="D161">
        <v>166</v>
      </c>
      <c r="E161" t="s">
        <v>7</v>
      </c>
      <c r="F161" t="s">
        <v>18</v>
      </c>
    </row>
    <row r="162" spans="1:6" x14ac:dyDescent="0.35">
      <c r="A162" s="1">
        <v>160</v>
      </c>
      <c r="B162" t="s">
        <v>9</v>
      </c>
      <c r="C162" t="s">
        <v>191</v>
      </c>
      <c r="D162">
        <v>8374</v>
      </c>
      <c r="E162" t="s">
        <v>11</v>
      </c>
      <c r="F162" t="s">
        <v>21</v>
      </c>
    </row>
    <row r="163" spans="1:6" x14ac:dyDescent="0.35">
      <c r="A163" s="1">
        <v>161</v>
      </c>
      <c r="B163" t="s">
        <v>9</v>
      </c>
      <c r="C163" t="s">
        <v>192</v>
      </c>
      <c r="D163">
        <v>5512</v>
      </c>
      <c r="E163" t="s">
        <v>7</v>
      </c>
      <c r="F163" t="s">
        <v>8</v>
      </c>
    </row>
    <row r="164" spans="1:6" x14ac:dyDescent="0.35">
      <c r="A164" s="1">
        <v>162</v>
      </c>
      <c r="B164" t="s">
        <v>53</v>
      </c>
      <c r="C164" t="s">
        <v>193</v>
      </c>
      <c r="D164">
        <v>4052</v>
      </c>
      <c r="E164" t="s">
        <v>7</v>
      </c>
      <c r="F164" t="s">
        <v>8</v>
      </c>
    </row>
    <row r="165" spans="1:6" x14ac:dyDescent="0.35">
      <c r="A165" s="1">
        <v>163</v>
      </c>
      <c r="B165" t="s">
        <v>9</v>
      </c>
      <c r="C165" t="s">
        <v>194</v>
      </c>
      <c r="D165">
        <v>3111</v>
      </c>
      <c r="E165" t="s">
        <v>7</v>
      </c>
      <c r="F165" t="s">
        <v>8</v>
      </c>
    </row>
    <row r="166" spans="1:6" x14ac:dyDescent="0.35">
      <c r="A166" s="1">
        <v>164</v>
      </c>
      <c r="B166" t="s">
        <v>19</v>
      </c>
      <c r="C166" t="s">
        <v>195</v>
      </c>
      <c r="D166">
        <v>3394</v>
      </c>
      <c r="E166" t="s">
        <v>7</v>
      </c>
      <c r="F166" t="s">
        <v>8</v>
      </c>
    </row>
    <row r="167" spans="1:6" x14ac:dyDescent="0.35">
      <c r="A167" s="1">
        <v>165</v>
      </c>
      <c r="B167" t="s">
        <v>44</v>
      </c>
      <c r="C167" t="s">
        <v>196</v>
      </c>
      <c r="D167">
        <v>9199</v>
      </c>
      <c r="E167" t="s">
        <v>7</v>
      </c>
      <c r="F167" t="s">
        <v>8</v>
      </c>
    </row>
    <row r="168" spans="1:6" x14ac:dyDescent="0.35">
      <c r="A168" s="1">
        <v>166</v>
      </c>
      <c r="B168" t="s">
        <v>41</v>
      </c>
      <c r="C168" t="s">
        <v>197</v>
      </c>
      <c r="D168">
        <v>7496</v>
      </c>
      <c r="E168" t="s">
        <v>11</v>
      </c>
      <c r="F168" t="s">
        <v>12</v>
      </c>
    </row>
    <row r="169" spans="1:6" x14ac:dyDescent="0.35">
      <c r="A169" s="1">
        <v>167</v>
      </c>
      <c r="B169" t="s">
        <v>112</v>
      </c>
      <c r="C169" t="s">
        <v>198</v>
      </c>
      <c r="D169">
        <v>9311</v>
      </c>
      <c r="E169" t="s">
        <v>11</v>
      </c>
      <c r="F169" t="s">
        <v>18</v>
      </c>
    </row>
    <row r="170" spans="1:6" x14ac:dyDescent="0.35">
      <c r="A170" s="1">
        <v>168</v>
      </c>
      <c r="B170" t="s">
        <v>9</v>
      </c>
      <c r="C170" t="s">
        <v>199</v>
      </c>
      <c r="D170">
        <v>9451</v>
      </c>
      <c r="E170" t="s">
        <v>11</v>
      </c>
      <c r="F170" t="s">
        <v>18</v>
      </c>
    </row>
    <row r="171" spans="1:6" x14ac:dyDescent="0.35">
      <c r="A171" s="1">
        <v>169</v>
      </c>
      <c r="B171" t="s">
        <v>16</v>
      </c>
      <c r="C171" t="s">
        <v>200</v>
      </c>
      <c r="D171">
        <v>8340</v>
      </c>
      <c r="E171" t="s">
        <v>7</v>
      </c>
      <c r="F171" t="s">
        <v>18</v>
      </c>
    </row>
    <row r="172" spans="1:6" x14ac:dyDescent="0.35">
      <c r="A172" s="1">
        <v>170</v>
      </c>
      <c r="B172" t="s">
        <v>28</v>
      </c>
      <c r="C172" t="s">
        <v>201</v>
      </c>
      <c r="D172">
        <v>5230</v>
      </c>
      <c r="E172" t="s">
        <v>7</v>
      </c>
      <c r="F172" t="s">
        <v>8</v>
      </c>
    </row>
    <row r="173" spans="1:6" x14ac:dyDescent="0.35">
      <c r="A173" s="1">
        <v>171</v>
      </c>
      <c r="B173" t="s">
        <v>26</v>
      </c>
      <c r="C173" t="s">
        <v>202</v>
      </c>
      <c r="D173">
        <v>3113</v>
      </c>
      <c r="E173" t="s">
        <v>11</v>
      </c>
      <c r="F173" t="s">
        <v>8</v>
      </c>
    </row>
    <row r="174" spans="1:6" x14ac:dyDescent="0.35">
      <c r="A174" s="1">
        <v>172</v>
      </c>
      <c r="B174" t="s">
        <v>47</v>
      </c>
      <c r="C174" t="s">
        <v>203</v>
      </c>
      <c r="D174">
        <v>8691</v>
      </c>
      <c r="E174" t="s">
        <v>11</v>
      </c>
      <c r="F174" t="s">
        <v>21</v>
      </c>
    </row>
    <row r="175" spans="1:6" x14ac:dyDescent="0.35">
      <c r="A175" s="1">
        <v>173</v>
      </c>
      <c r="B175" t="s">
        <v>90</v>
      </c>
      <c r="C175" t="s">
        <v>204</v>
      </c>
      <c r="D175">
        <v>9910</v>
      </c>
      <c r="E175" t="s">
        <v>11</v>
      </c>
      <c r="F175" t="s">
        <v>18</v>
      </c>
    </row>
    <row r="176" spans="1:6" x14ac:dyDescent="0.35">
      <c r="A176" s="1">
        <v>174</v>
      </c>
      <c r="B176" t="s">
        <v>19</v>
      </c>
      <c r="C176" t="s">
        <v>205</v>
      </c>
      <c r="D176">
        <v>5123</v>
      </c>
      <c r="E176" t="s">
        <v>11</v>
      </c>
      <c r="F176" t="s">
        <v>8</v>
      </c>
    </row>
    <row r="177" spans="1:6" x14ac:dyDescent="0.35">
      <c r="A177" s="1">
        <v>175</v>
      </c>
      <c r="B177" t="s">
        <v>41</v>
      </c>
      <c r="C177" t="s">
        <v>206</v>
      </c>
      <c r="D177">
        <v>5910</v>
      </c>
      <c r="E177" t="s">
        <v>7</v>
      </c>
      <c r="F177" t="s">
        <v>18</v>
      </c>
    </row>
    <row r="178" spans="1:6" x14ac:dyDescent="0.35">
      <c r="A178" s="1">
        <v>176</v>
      </c>
      <c r="B178" t="s">
        <v>16</v>
      </c>
      <c r="C178" t="s">
        <v>207</v>
      </c>
      <c r="D178">
        <v>2432</v>
      </c>
      <c r="E178" t="s">
        <v>7</v>
      </c>
      <c r="F178" t="s">
        <v>12</v>
      </c>
    </row>
    <row r="179" spans="1:6" x14ac:dyDescent="0.35">
      <c r="A179" s="1">
        <v>177</v>
      </c>
      <c r="B179" t="s">
        <v>50</v>
      </c>
      <c r="C179" t="s">
        <v>208</v>
      </c>
      <c r="D179">
        <v>7802</v>
      </c>
      <c r="E179" t="s">
        <v>7</v>
      </c>
      <c r="F179" t="s">
        <v>12</v>
      </c>
    </row>
    <row r="180" spans="1:6" x14ac:dyDescent="0.35">
      <c r="A180" s="1">
        <v>178</v>
      </c>
      <c r="B180" t="s">
        <v>28</v>
      </c>
      <c r="C180" t="s">
        <v>209</v>
      </c>
      <c r="D180">
        <v>6415</v>
      </c>
      <c r="E180" t="s">
        <v>7</v>
      </c>
      <c r="F180" t="s">
        <v>21</v>
      </c>
    </row>
    <row r="181" spans="1:6" x14ac:dyDescent="0.35">
      <c r="A181" s="1">
        <v>179</v>
      </c>
      <c r="B181" t="s">
        <v>44</v>
      </c>
      <c r="C181" t="s">
        <v>210</v>
      </c>
      <c r="D181">
        <v>9484</v>
      </c>
      <c r="E181" t="s">
        <v>7</v>
      </c>
      <c r="F181" t="s">
        <v>12</v>
      </c>
    </row>
    <row r="182" spans="1:6" x14ac:dyDescent="0.35">
      <c r="A182" s="1">
        <v>180</v>
      </c>
      <c r="B182" t="s">
        <v>35</v>
      </c>
      <c r="C182" t="s">
        <v>211</v>
      </c>
      <c r="D182">
        <v>1720</v>
      </c>
      <c r="E182" t="s">
        <v>11</v>
      </c>
      <c r="F182" t="s">
        <v>18</v>
      </c>
    </row>
    <row r="183" spans="1:6" x14ac:dyDescent="0.35">
      <c r="A183" s="1">
        <v>181</v>
      </c>
      <c r="B183" t="s">
        <v>28</v>
      </c>
      <c r="C183" t="s">
        <v>212</v>
      </c>
      <c r="D183">
        <v>3303</v>
      </c>
      <c r="E183" t="s">
        <v>11</v>
      </c>
      <c r="F183" t="s">
        <v>15</v>
      </c>
    </row>
    <row r="184" spans="1:6" x14ac:dyDescent="0.35">
      <c r="A184" s="1">
        <v>182</v>
      </c>
      <c r="B184" t="s">
        <v>30</v>
      </c>
      <c r="C184" t="s">
        <v>213</v>
      </c>
      <c r="D184">
        <v>3966</v>
      </c>
      <c r="E184" t="s">
        <v>7</v>
      </c>
      <c r="F184" t="s">
        <v>8</v>
      </c>
    </row>
    <row r="185" spans="1:6" x14ac:dyDescent="0.35">
      <c r="A185" s="1">
        <v>183</v>
      </c>
      <c r="B185" t="s">
        <v>30</v>
      </c>
      <c r="C185" t="s">
        <v>214</v>
      </c>
      <c r="D185">
        <v>6720</v>
      </c>
      <c r="E185" t="s">
        <v>7</v>
      </c>
      <c r="F185" t="s">
        <v>18</v>
      </c>
    </row>
    <row r="186" spans="1:6" x14ac:dyDescent="0.35">
      <c r="A186" s="1">
        <v>184</v>
      </c>
      <c r="B186" t="s">
        <v>112</v>
      </c>
      <c r="C186" t="s">
        <v>215</v>
      </c>
      <c r="D186">
        <v>463</v>
      </c>
      <c r="E186" t="s">
        <v>7</v>
      </c>
      <c r="F186" t="s">
        <v>21</v>
      </c>
    </row>
    <row r="187" spans="1:6" x14ac:dyDescent="0.35">
      <c r="A187" s="1">
        <v>185</v>
      </c>
      <c r="B187" t="s">
        <v>9</v>
      </c>
      <c r="C187" t="s">
        <v>216</v>
      </c>
      <c r="D187">
        <v>831</v>
      </c>
      <c r="E187" t="s">
        <v>11</v>
      </c>
      <c r="F187" t="s">
        <v>12</v>
      </c>
    </row>
    <row r="188" spans="1:6" x14ac:dyDescent="0.35">
      <c r="A188" s="1">
        <v>186</v>
      </c>
      <c r="B188" t="s">
        <v>30</v>
      </c>
      <c r="C188" t="s">
        <v>217</v>
      </c>
      <c r="D188">
        <v>2655</v>
      </c>
      <c r="E188" t="s">
        <v>7</v>
      </c>
      <c r="F188" t="s">
        <v>15</v>
      </c>
    </row>
    <row r="189" spans="1:6" x14ac:dyDescent="0.35">
      <c r="A189" s="1">
        <v>187</v>
      </c>
      <c r="B189" t="s">
        <v>22</v>
      </c>
      <c r="C189" t="s">
        <v>218</v>
      </c>
      <c r="D189">
        <v>5200</v>
      </c>
      <c r="E189" t="s">
        <v>7</v>
      </c>
      <c r="F189" t="s">
        <v>8</v>
      </c>
    </row>
    <row r="190" spans="1:6" x14ac:dyDescent="0.35">
      <c r="A190" s="1">
        <v>188</v>
      </c>
      <c r="B190" t="s">
        <v>112</v>
      </c>
      <c r="C190" t="s">
        <v>219</v>
      </c>
      <c r="D190">
        <v>5273</v>
      </c>
      <c r="E190" t="s">
        <v>7</v>
      </c>
      <c r="F190" t="s">
        <v>21</v>
      </c>
    </row>
    <row r="191" spans="1:6" x14ac:dyDescent="0.35">
      <c r="A191" s="1">
        <v>189</v>
      </c>
      <c r="B191" t="s">
        <v>5</v>
      </c>
      <c r="C191" t="s">
        <v>220</v>
      </c>
      <c r="D191">
        <v>7544</v>
      </c>
      <c r="E191" t="s">
        <v>7</v>
      </c>
      <c r="F191" t="s">
        <v>21</v>
      </c>
    </row>
    <row r="192" spans="1:6" x14ac:dyDescent="0.35">
      <c r="A192" s="1">
        <v>190</v>
      </c>
      <c r="B192" t="s">
        <v>112</v>
      </c>
      <c r="C192" t="s">
        <v>221</v>
      </c>
      <c r="D192">
        <v>4670</v>
      </c>
      <c r="E192" t="s">
        <v>7</v>
      </c>
      <c r="F192" t="s">
        <v>18</v>
      </c>
    </row>
    <row r="193" spans="1:6" x14ac:dyDescent="0.35">
      <c r="A193" s="1">
        <v>191</v>
      </c>
      <c r="B193" t="s">
        <v>13</v>
      </c>
      <c r="C193" t="s">
        <v>222</v>
      </c>
      <c r="D193">
        <v>6082</v>
      </c>
      <c r="E193" t="s">
        <v>11</v>
      </c>
      <c r="F193" t="s">
        <v>12</v>
      </c>
    </row>
    <row r="194" spans="1:6" x14ac:dyDescent="0.35">
      <c r="A194" s="1">
        <v>192</v>
      </c>
      <c r="B194" t="s">
        <v>26</v>
      </c>
      <c r="C194" t="s">
        <v>223</v>
      </c>
      <c r="D194">
        <v>2240</v>
      </c>
      <c r="E194" t="s">
        <v>11</v>
      </c>
      <c r="F194" t="s">
        <v>15</v>
      </c>
    </row>
    <row r="195" spans="1:6" x14ac:dyDescent="0.35">
      <c r="A195" s="1">
        <v>193</v>
      </c>
      <c r="B195" t="s">
        <v>50</v>
      </c>
      <c r="C195" t="s">
        <v>224</v>
      </c>
      <c r="D195">
        <v>278</v>
      </c>
      <c r="E195" t="s">
        <v>7</v>
      </c>
      <c r="F195" t="s">
        <v>21</v>
      </c>
    </row>
    <row r="196" spans="1:6" x14ac:dyDescent="0.35">
      <c r="A196" s="1">
        <v>194</v>
      </c>
      <c r="B196" t="s">
        <v>53</v>
      </c>
      <c r="C196" t="s">
        <v>225</v>
      </c>
      <c r="D196">
        <v>5495</v>
      </c>
      <c r="E196" t="s">
        <v>11</v>
      </c>
      <c r="F196" t="s">
        <v>15</v>
      </c>
    </row>
    <row r="197" spans="1:6" x14ac:dyDescent="0.35">
      <c r="A197" s="1">
        <v>195</v>
      </c>
      <c r="B197" t="s">
        <v>9</v>
      </c>
      <c r="C197" t="s">
        <v>226</v>
      </c>
      <c r="D197">
        <v>1570</v>
      </c>
      <c r="E197" t="s">
        <v>7</v>
      </c>
      <c r="F197" t="s">
        <v>18</v>
      </c>
    </row>
    <row r="198" spans="1:6" x14ac:dyDescent="0.35">
      <c r="A198" s="1">
        <v>196</v>
      </c>
      <c r="B198" t="s">
        <v>50</v>
      </c>
      <c r="C198" t="s">
        <v>227</v>
      </c>
      <c r="D198">
        <v>1682</v>
      </c>
      <c r="E198" t="s">
        <v>7</v>
      </c>
      <c r="F198" t="s">
        <v>21</v>
      </c>
    </row>
    <row r="199" spans="1:6" x14ac:dyDescent="0.35">
      <c r="A199" s="1">
        <v>197</v>
      </c>
      <c r="B199" t="s">
        <v>44</v>
      </c>
      <c r="C199" t="s">
        <v>228</v>
      </c>
      <c r="D199">
        <v>5609</v>
      </c>
      <c r="E199" t="s">
        <v>11</v>
      </c>
      <c r="F199" t="s">
        <v>21</v>
      </c>
    </row>
    <row r="200" spans="1:6" x14ac:dyDescent="0.35">
      <c r="A200" s="1">
        <v>198</v>
      </c>
      <c r="B200" t="s">
        <v>35</v>
      </c>
      <c r="C200" t="s">
        <v>229</v>
      </c>
      <c r="D200">
        <v>6544</v>
      </c>
      <c r="E200" t="s">
        <v>7</v>
      </c>
      <c r="F200" t="s">
        <v>18</v>
      </c>
    </row>
    <row r="201" spans="1:6" x14ac:dyDescent="0.35">
      <c r="A201" s="1">
        <v>199</v>
      </c>
      <c r="B201" t="s">
        <v>55</v>
      </c>
      <c r="C201" t="s">
        <v>230</v>
      </c>
      <c r="D201">
        <v>9977</v>
      </c>
      <c r="E201" t="s">
        <v>7</v>
      </c>
      <c r="F201" t="s">
        <v>15</v>
      </c>
    </row>
    <row r="202" spans="1:6" x14ac:dyDescent="0.35">
      <c r="A202" s="1">
        <v>200</v>
      </c>
      <c r="B202" t="s">
        <v>30</v>
      </c>
      <c r="C202" t="s">
        <v>231</v>
      </c>
      <c r="D202">
        <v>8900</v>
      </c>
      <c r="E202" t="s">
        <v>7</v>
      </c>
      <c r="F202" t="s">
        <v>8</v>
      </c>
    </row>
    <row r="203" spans="1:6" x14ac:dyDescent="0.35">
      <c r="A203" s="1">
        <v>201</v>
      </c>
      <c r="B203" t="s">
        <v>28</v>
      </c>
      <c r="C203" t="s">
        <v>232</v>
      </c>
      <c r="D203">
        <v>6226</v>
      </c>
      <c r="E203" t="s">
        <v>7</v>
      </c>
      <c r="F203" t="s">
        <v>21</v>
      </c>
    </row>
    <row r="204" spans="1:6" x14ac:dyDescent="0.35">
      <c r="A204" s="1">
        <v>202</v>
      </c>
      <c r="B204" t="s">
        <v>16</v>
      </c>
      <c r="C204" t="s">
        <v>233</v>
      </c>
      <c r="D204">
        <v>4943</v>
      </c>
      <c r="E204" t="s">
        <v>11</v>
      </c>
      <c r="F204" t="s">
        <v>18</v>
      </c>
    </row>
    <row r="205" spans="1:6" x14ac:dyDescent="0.35">
      <c r="A205" s="1">
        <v>203</v>
      </c>
      <c r="B205" t="s">
        <v>88</v>
      </c>
      <c r="C205" t="s">
        <v>234</v>
      </c>
      <c r="D205">
        <v>8252</v>
      </c>
      <c r="E205" t="s">
        <v>7</v>
      </c>
      <c r="F205" t="s">
        <v>21</v>
      </c>
    </row>
    <row r="206" spans="1:6" x14ac:dyDescent="0.35">
      <c r="A206" s="1">
        <v>204</v>
      </c>
      <c r="B206" t="s">
        <v>102</v>
      </c>
      <c r="C206" t="s">
        <v>235</v>
      </c>
      <c r="D206">
        <v>3934</v>
      </c>
      <c r="E206" t="s">
        <v>11</v>
      </c>
      <c r="F206" t="s">
        <v>21</v>
      </c>
    </row>
    <row r="207" spans="1:6" x14ac:dyDescent="0.35">
      <c r="A207" s="1">
        <v>205</v>
      </c>
      <c r="B207" t="s">
        <v>19</v>
      </c>
      <c r="C207" t="s">
        <v>236</v>
      </c>
      <c r="D207">
        <v>9118</v>
      </c>
      <c r="E207" t="s">
        <v>7</v>
      </c>
      <c r="F207" t="s">
        <v>21</v>
      </c>
    </row>
    <row r="208" spans="1:6" x14ac:dyDescent="0.35">
      <c r="A208" s="1">
        <v>206</v>
      </c>
      <c r="B208" t="s">
        <v>19</v>
      </c>
      <c r="C208" t="s">
        <v>237</v>
      </c>
      <c r="D208">
        <v>1919</v>
      </c>
      <c r="E208" t="s">
        <v>7</v>
      </c>
      <c r="F208" t="s">
        <v>15</v>
      </c>
    </row>
    <row r="209" spans="1:6" x14ac:dyDescent="0.35">
      <c r="A209" s="1">
        <v>207</v>
      </c>
      <c r="B209" t="s">
        <v>28</v>
      </c>
      <c r="C209" t="s">
        <v>238</v>
      </c>
      <c r="D209">
        <v>1722</v>
      </c>
      <c r="E209" t="s">
        <v>7</v>
      </c>
      <c r="F209" t="s">
        <v>8</v>
      </c>
    </row>
    <row r="210" spans="1:6" x14ac:dyDescent="0.35">
      <c r="A210" s="1">
        <v>208</v>
      </c>
      <c r="B210" t="s">
        <v>35</v>
      </c>
      <c r="C210" t="s">
        <v>239</v>
      </c>
      <c r="D210">
        <v>6014</v>
      </c>
      <c r="E210" t="s">
        <v>7</v>
      </c>
      <c r="F210" t="s">
        <v>18</v>
      </c>
    </row>
    <row r="211" spans="1:6" x14ac:dyDescent="0.35">
      <c r="A211" s="1">
        <v>209</v>
      </c>
      <c r="B211" t="s">
        <v>19</v>
      </c>
      <c r="C211" t="s">
        <v>240</v>
      </c>
      <c r="D211">
        <v>4825</v>
      </c>
      <c r="E211" t="s">
        <v>7</v>
      </c>
      <c r="F211" t="s">
        <v>21</v>
      </c>
    </row>
    <row r="212" spans="1:6" x14ac:dyDescent="0.35">
      <c r="A212" s="1">
        <v>210</v>
      </c>
      <c r="B212" t="s">
        <v>47</v>
      </c>
      <c r="C212" t="s">
        <v>241</v>
      </c>
      <c r="D212">
        <v>6578</v>
      </c>
      <c r="E212" t="s">
        <v>7</v>
      </c>
      <c r="F212" t="s">
        <v>18</v>
      </c>
    </row>
    <row r="213" spans="1:6" x14ac:dyDescent="0.35">
      <c r="A213" s="1">
        <v>211</v>
      </c>
      <c r="B213" t="s">
        <v>5</v>
      </c>
      <c r="C213" t="s">
        <v>242</v>
      </c>
      <c r="D213">
        <v>6430</v>
      </c>
      <c r="E213" t="s">
        <v>7</v>
      </c>
      <c r="F213" t="s">
        <v>18</v>
      </c>
    </row>
    <row r="214" spans="1:6" x14ac:dyDescent="0.35">
      <c r="A214" s="1">
        <v>212</v>
      </c>
      <c r="B214" t="s">
        <v>5</v>
      </c>
      <c r="C214" t="s">
        <v>243</v>
      </c>
      <c r="D214">
        <v>7006</v>
      </c>
      <c r="E214" t="s">
        <v>7</v>
      </c>
      <c r="F214" t="s">
        <v>15</v>
      </c>
    </row>
    <row r="215" spans="1:6" x14ac:dyDescent="0.35">
      <c r="A215" s="1">
        <v>213</v>
      </c>
      <c r="B215" t="s">
        <v>22</v>
      </c>
      <c r="C215" t="s">
        <v>244</v>
      </c>
      <c r="D215">
        <v>3095</v>
      </c>
      <c r="E215" t="s">
        <v>11</v>
      </c>
      <c r="F215" t="s">
        <v>15</v>
      </c>
    </row>
    <row r="216" spans="1:6" x14ac:dyDescent="0.35">
      <c r="A216" s="1">
        <v>214</v>
      </c>
      <c r="B216" t="s">
        <v>16</v>
      </c>
      <c r="C216" t="s">
        <v>245</v>
      </c>
      <c r="D216">
        <v>9741</v>
      </c>
      <c r="E216" t="s">
        <v>11</v>
      </c>
      <c r="F216" t="s">
        <v>8</v>
      </c>
    </row>
    <row r="217" spans="1:6" x14ac:dyDescent="0.35">
      <c r="A217" s="1">
        <v>215</v>
      </c>
      <c r="B217" t="s">
        <v>28</v>
      </c>
      <c r="C217" t="s">
        <v>146</v>
      </c>
      <c r="D217">
        <v>5466</v>
      </c>
      <c r="E217" t="s">
        <v>11</v>
      </c>
      <c r="F217" t="s">
        <v>12</v>
      </c>
    </row>
    <row r="218" spans="1:6" x14ac:dyDescent="0.35">
      <c r="A218" s="1">
        <v>216</v>
      </c>
      <c r="B218" t="s">
        <v>90</v>
      </c>
      <c r="C218" t="s">
        <v>246</v>
      </c>
      <c r="D218">
        <v>5774</v>
      </c>
      <c r="E218" t="s">
        <v>7</v>
      </c>
      <c r="F218" t="s">
        <v>18</v>
      </c>
    </row>
    <row r="219" spans="1:6" x14ac:dyDescent="0.35">
      <c r="A219" s="1">
        <v>217</v>
      </c>
      <c r="B219" t="s">
        <v>26</v>
      </c>
      <c r="C219" t="s">
        <v>247</v>
      </c>
      <c r="D219">
        <v>5017</v>
      </c>
      <c r="E219" t="s">
        <v>11</v>
      </c>
      <c r="F219" t="s">
        <v>15</v>
      </c>
    </row>
    <row r="220" spans="1:6" x14ac:dyDescent="0.35">
      <c r="A220" s="1">
        <v>218</v>
      </c>
      <c r="B220" t="s">
        <v>30</v>
      </c>
      <c r="C220" t="s">
        <v>248</v>
      </c>
      <c r="D220">
        <v>5421</v>
      </c>
      <c r="E220" t="s">
        <v>11</v>
      </c>
      <c r="F220" t="s">
        <v>21</v>
      </c>
    </row>
    <row r="221" spans="1:6" x14ac:dyDescent="0.35">
      <c r="A221" s="1">
        <v>219</v>
      </c>
      <c r="B221" t="s">
        <v>30</v>
      </c>
      <c r="C221" t="s">
        <v>249</v>
      </c>
      <c r="D221">
        <v>4295</v>
      </c>
      <c r="E221" t="s">
        <v>7</v>
      </c>
      <c r="F221" t="s">
        <v>18</v>
      </c>
    </row>
    <row r="222" spans="1:6" x14ac:dyDescent="0.35">
      <c r="A222" s="1">
        <v>220</v>
      </c>
      <c r="B222" t="s">
        <v>47</v>
      </c>
      <c r="C222" t="s">
        <v>250</v>
      </c>
      <c r="D222">
        <v>9858</v>
      </c>
      <c r="E222" t="s">
        <v>7</v>
      </c>
      <c r="F222" t="s">
        <v>15</v>
      </c>
    </row>
    <row r="223" spans="1:6" x14ac:dyDescent="0.35">
      <c r="A223" s="1">
        <v>221</v>
      </c>
      <c r="B223" t="s">
        <v>28</v>
      </c>
      <c r="C223" t="s">
        <v>251</v>
      </c>
      <c r="D223">
        <v>5096</v>
      </c>
      <c r="E223" t="s">
        <v>11</v>
      </c>
      <c r="F223" t="s">
        <v>12</v>
      </c>
    </row>
    <row r="224" spans="1:6" x14ac:dyDescent="0.35">
      <c r="A224" s="1">
        <v>222</v>
      </c>
      <c r="B224" t="s">
        <v>9</v>
      </c>
      <c r="C224" t="s">
        <v>252</v>
      </c>
      <c r="D224">
        <v>4103</v>
      </c>
      <c r="E224" t="s">
        <v>11</v>
      </c>
      <c r="F224" t="s">
        <v>15</v>
      </c>
    </row>
    <row r="225" spans="1:6" x14ac:dyDescent="0.35">
      <c r="A225" s="1">
        <v>223</v>
      </c>
      <c r="B225" t="s">
        <v>55</v>
      </c>
      <c r="C225" t="s">
        <v>253</v>
      </c>
      <c r="D225">
        <v>1228</v>
      </c>
      <c r="E225" t="s">
        <v>7</v>
      </c>
      <c r="F225" t="s">
        <v>8</v>
      </c>
    </row>
    <row r="226" spans="1:6" x14ac:dyDescent="0.35">
      <c r="A226" s="1">
        <v>224</v>
      </c>
      <c r="B226" t="s">
        <v>112</v>
      </c>
      <c r="C226" t="s">
        <v>254</v>
      </c>
      <c r="D226">
        <v>5486</v>
      </c>
      <c r="E226" t="s">
        <v>11</v>
      </c>
      <c r="F226" t="s">
        <v>21</v>
      </c>
    </row>
    <row r="227" spans="1:6" x14ac:dyDescent="0.35">
      <c r="A227" s="1">
        <v>225</v>
      </c>
      <c r="B227" t="s">
        <v>13</v>
      </c>
      <c r="C227" t="s">
        <v>255</v>
      </c>
      <c r="D227">
        <v>6336</v>
      </c>
      <c r="E227" t="s">
        <v>11</v>
      </c>
      <c r="F227" t="s">
        <v>21</v>
      </c>
    </row>
    <row r="228" spans="1:6" x14ac:dyDescent="0.35">
      <c r="A228" s="1">
        <v>226</v>
      </c>
      <c r="B228" t="s">
        <v>9</v>
      </c>
      <c r="C228" t="s">
        <v>256</v>
      </c>
      <c r="D228">
        <v>8030</v>
      </c>
      <c r="E228" t="s">
        <v>11</v>
      </c>
      <c r="F228" t="s">
        <v>18</v>
      </c>
    </row>
    <row r="229" spans="1:6" x14ac:dyDescent="0.35">
      <c r="A229" s="1">
        <v>227</v>
      </c>
      <c r="B229" t="s">
        <v>26</v>
      </c>
      <c r="C229" t="s">
        <v>257</v>
      </c>
      <c r="D229">
        <v>9963</v>
      </c>
      <c r="E229" t="s">
        <v>7</v>
      </c>
      <c r="F229" t="s">
        <v>18</v>
      </c>
    </row>
    <row r="230" spans="1:6" x14ac:dyDescent="0.35">
      <c r="A230" s="1">
        <v>228</v>
      </c>
      <c r="B230" t="s">
        <v>26</v>
      </c>
      <c r="C230" t="s">
        <v>258</v>
      </c>
      <c r="D230">
        <v>8650</v>
      </c>
      <c r="E230" t="s">
        <v>7</v>
      </c>
      <c r="F230" t="s">
        <v>15</v>
      </c>
    </row>
    <row r="231" spans="1:6" x14ac:dyDescent="0.35">
      <c r="A231" s="1">
        <v>229</v>
      </c>
      <c r="B231" t="s">
        <v>35</v>
      </c>
      <c r="C231" t="s">
        <v>119</v>
      </c>
      <c r="D231">
        <v>8708</v>
      </c>
      <c r="E231" t="s">
        <v>7</v>
      </c>
      <c r="F231" t="s">
        <v>8</v>
      </c>
    </row>
    <row r="232" spans="1:6" x14ac:dyDescent="0.35">
      <c r="A232" s="1">
        <v>230</v>
      </c>
      <c r="B232" t="s">
        <v>30</v>
      </c>
      <c r="C232" t="s">
        <v>109</v>
      </c>
      <c r="D232">
        <v>7214</v>
      </c>
      <c r="E232" t="s">
        <v>7</v>
      </c>
      <c r="F232" t="s">
        <v>18</v>
      </c>
    </row>
    <row r="233" spans="1:6" x14ac:dyDescent="0.35">
      <c r="A233" s="1">
        <v>231</v>
      </c>
      <c r="B233" t="s">
        <v>26</v>
      </c>
      <c r="C233" t="s">
        <v>259</v>
      </c>
      <c r="D233">
        <v>5253</v>
      </c>
      <c r="E233" t="s">
        <v>11</v>
      </c>
      <c r="F233" t="s">
        <v>15</v>
      </c>
    </row>
    <row r="234" spans="1:6" x14ac:dyDescent="0.35">
      <c r="A234" s="1">
        <v>232</v>
      </c>
      <c r="B234" t="s">
        <v>88</v>
      </c>
      <c r="C234" t="s">
        <v>260</v>
      </c>
      <c r="D234">
        <v>7548</v>
      </c>
      <c r="E234" t="s">
        <v>7</v>
      </c>
      <c r="F234" t="s">
        <v>12</v>
      </c>
    </row>
    <row r="235" spans="1:6" x14ac:dyDescent="0.35">
      <c r="A235" s="1">
        <v>233</v>
      </c>
      <c r="B235" t="s">
        <v>19</v>
      </c>
      <c r="C235" t="s">
        <v>261</v>
      </c>
      <c r="D235">
        <v>7042</v>
      </c>
      <c r="E235" t="s">
        <v>7</v>
      </c>
      <c r="F235" t="s">
        <v>21</v>
      </c>
    </row>
    <row r="236" spans="1:6" x14ac:dyDescent="0.35">
      <c r="A236" s="1">
        <v>234</v>
      </c>
      <c r="B236" t="s">
        <v>16</v>
      </c>
      <c r="C236" t="s">
        <v>262</v>
      </c>
      <c r="D236">
        <v>3340</v>
      </c>
      <c r="E236" t="s">
        <v>11</v>
      </c>
      <c r="F236" t="s">
        <v>21</v>
      </c>
    </row>
    <row r="237" spans="1:6" x14ac:dyDescent="0.35">
      <c r="A237" s="1">
        <v>235</v>
      </c>
      <c r="B237" t="s">
        <v>102</v>
      </c>
      <c r="C237" t="s">
        <v>263</v>
      </c>
      <c r="D237">
        <v>5514</v>
      </c>
      <c r="E237" t="s">
        <v>7</v>
      </c>
      <c r="F237" t="s">
        <v>15</v>
      </c>
    </row>
    <row r="238" spans="1:6" x14ac:dyDescent="0.35">
      <c r="A238" s="1">
        <v>236</v>
      </c>
      <c r="B238" t="s">
        <v>9</v>
      </c>
      <c r="C238" t="s">
        <v>264</v>
      </c>
      <c r="D238">
        <v>5532</v>
      </c>
      <c r="E238" t="s">
        <v>11</v>
      </c>
      <c r="F238" t="s">
        <v>12</v>
      </c>
    </row>
    <row r="239" spans="1:6" x14ac:dyDescent="0.35">
      <c r="A239" s="1">
        <v>237</v>
      </c>
      <c r="B239" t="s">
        <v>22</v>
      </c>
      <c r="C239" t="s">
        <v>265</v>
      </c>
      <c r="D239">
        <v>4981</v>
      </c>
      <c r="E239" t="s">
        <v>7</v>
      </c>
      <c r="F239" t="s">
        <v>21</v>
      </c>
    </row>
    <row r="240" spans="1:6" x14ac:dyDescent="0.35">
      <c r="A240" s="1">
        <v>238</v>
      </c>
      <c r="B240" t="s">
        <v>53</v>
      </c>
      <c r="C240" t="s">
        <v>266</v>
      </c>
      <c r="D240">
        <v>3904</v>
      </c>
      <c r="E240" t="s">
        <v>11</v>
      </c>
      <c r="F240" t="s">
        <v>21</v>
      </c>
    </row>
    <row r="241" spans="1:6" x14ac:dyDescent="0.35">
      <c r="A241" s="1">
        <v>239</v>
      </c>
      <c r="B241" t="s">
        <v>13</v>
      </c>
      <c r="C241" t="s">
        <v>267</v>
      </c>
      <c r="D241">
        <v>453</v>
      </c>
      <c r="E241" t="s">
        <v>7</v>
      </c>
      <c r="F241" t="s">
        <v>18</v>
      </c>
    </row>
    <row r="242" spans="1:6" x14ac:dyDescent="0.35">
      <c r="A242" s="1">
        <v>240</v>
      </c>
      <c r="B242" t="s">
        <v>26</v>
      </c>
      <c r="C242" t="s">
        <v>268</v>
      </c>
      <c r="D242">
        <v>8091</v>
      </c>
      <c r="E242" t="s">
        <v>7</v>
      </c>
      <c r="F242" t="s">
        <v>8</v>
      </c>
    </row>
    <row r="243" spans="1:6" x14ac:dyDescent="0.35">
      <c r="A243" s="1">
        <v>241</v>
      </c>
      <c r="B243" t="s">
        <v>30</v>
      </c>
      <c r="C243" t="s">
        <v>269</v>
      </c>
      <c r="D243">
        <v>7175</v>
      </c>
      <c r="E243" t="s">
        <v>11</v>
      </c>
      <c r="F243" t="s">
        <v>18</v>
      </c>
    </row>
    <row r="244" spans="1:6" x14ac:dyDescent="0.35">
      <c r="A244" s="1">
        <v>242</v>
      </c>
      <c r="B244" t="s">
        <v>19</v>
      </c>
      <c r="C244" t="s">
        <v>270</v>
      </c>
      <c r="D244">
        <v>2604</v>
      </c>
      <c r="E244" t="s">
        <v>11</v>
      </c>
      <c r="F244" t="s">
        <v>21</v>
      </c>
    </row>
    <row r="245" spans="1:6" x14ac:dyDescent="0.35">
      <c r="A245" s="1">
        <v>243</v>
      </c>
      <c r="B245" t="s">
        <v>19</v>
      </c>
      <c r="C245" t="s">
        <v>271</v>
      </c>
      <c r="D245">
        <v>2098</v>
      </c>
      <c r="E245" t="s">
        <v>7</v>
      </c>
      <c r="F245" t="s">
        <v>18</v>
      </c>
    </row>
    <row r="246" spans="1:6" x14ac:dyDescent="0.35">
      <c r="A246" s="1">
        <v>244</v>
      </c>
      <c r="B246" t="s">
        <v>88</v>
      </c>
      <c r="C246" t="s">
        <v>272</v>
      </c>
      <c r="D246">
        <v>2077</v>
      </c>
      <c r="E246" t="s">
        <v>7</v>
      </c>
      <c r="F246" t="s">
        <v>21</v>
      </c>
    </row>
    <row r="247" spans="1:6" x14ac:dyDescent="0.35">
      <c r="A247" s="1">
        <v>245</v>
      </c>
      <c r="B247" t="s">
        <v>53</v>
      </c>
      <c r="C247" t="s">
        <v>273</v>
      </c>
      <c r="D247">
        <v>620</v>
      </c>
      <c r="E247" t="s">
        <v>7</v>
      </c>
      <c r="F247" t="s">
        <v>8</v>
      </c>
    </row>
    <row r="248" spans="1:6" x14ac:dyDescent="0.35">
      <c r="A248" s="1">
        <v>246</v>
      </c>
      <c r="B248" t="s">
        <v>22</v>
      </c>
      <c r="C248" t="s">
        <v>272</v>
      </c>
      <c r="D248">
        <v>2537</v>
      </c>
      <c r="E248" t="s">
        <v>7</v>
      </c>
      <c r="F248" t="s">
        <v>12</v>
      </c>
    </row>
    <row r="249" spans="1:6" x14ac:dyDescent="0.35">
      <c r="A249" s="1">
        <v>247</v>
      </c>
      <c r="B249" t="s">
        <v>47</v>
      </c>
      <c r="C249" t="s">
        <v>274</v>
      </c>
      <c r="D249">
        <v>9325</v>
      </c>
      <c r="E249" t="s">
        <v>11</v>
      </c>
      <c r="F249" t="s">
        <v>18</v>
      </c>
    </row>
    <row r="250" spans="1:6" x14ac:dyDescent="0.35">
      <c r="A250" s="1">
        <v>248</v>
      </c>
      <c r="B250" t="s">
        <v>30</v>
      </c>
      <c r="C250" t="s">
        <v>275</v>
      </c>
      <c r="D250">
        <v>2317</v>
      </c>
      <c r="E250" t="s">
        <v>7</v>
      </c>
      <c r="F250" t="s">
        <v>12</v>
      </c>
    </row>
    <row r="251" spans="1:6" x14ac:dyDescent="0.35">
      <c r="A251" s="1">
        <v>249</v>
      </c>
      <c r="B251" t="s">
        <v>26</v>
      </c>
      <c r="C251" t="s">
        <v>276</v>
      </c>
      <c r="D251">
        <v>890</v>
      </c>
      <c r="E251" t="s">
        <v>11</v>
      </c>
      <c r="F251" t="s">
        <v>15</v>
      </c>
    </row>
    <row r="252" spans="1:6" x14ac:dyDescent="0.35">
      <c r="A252" s="1">
        <v>250</v>
      </c>
      <c r="B252" t="s">
        <v>9</v>
      </c>
      <c r="C252" t="s">
        <v>277</v>
      </c>
      <c r="D252">
        <v>9255</v>
      </c>
      <c r="E252" t="s">
        <v>7</v>
      </c>
      <c r="F252" t="s">
        <v>21</v>
      </c>
    </row>
    <row r="253" spans="1:6" x14ac:dyDescent="0.35">
      <c r="A253" s="1">
        <v>251</v>
      </c>
      <c r="B253" t="s">
        <v>88</v>
      </c>
      <c r="C253" t="s">
        <v>151</v>
      </c>
      <c r="D253">
        <v>7496</v>
      </c>
      <c r="E253" t="s">
        <v>11</v>
      </c>
      <c r="F253" t="s">
        <v>18</v>
      </c>
    </row>
    <row r="254" spans="1:6" x14ac:dyDescent="0.35">
      <c r="A254" s="1">
        <v>252</v>
      </c>
      <c r="B254" t="s">
        <v>22</v>
      </c>
      <c r="C254" t="s">
        <v>278</v>
      </c>
      <c r="D254">
        <v>1568</v>
      </c>
      <c r="E254" t="s">
        <v>11</v>
      </c>
      <c r="F254" t="s">
        <v>18</v>
      </c>
    </row>
    <row r="255" spans="1:6" x14ac:dyDescent="0.35">
      <c r="A255" s="1">
        <v>253</v>
      </c>
      <c r="B255" t="s">
        <v>53</v>
      </c>
      <c r="C255" t="s">
        <v>279</v>
      </c>
      <c r="D255">
        <v>6791</v>
      </c>
      <c r="E255" t="s">
        <v>7</v>
      </c>
      <c r="F255" t="s">
        <v>15</v>
      </c>
    </row>
    <row r="256" spans="1:6" x14ac:dyDescent="0.35">
      <c r="A256" s="1">
        <v>254</v>
      </c>
      <c r="B256" t="s">
        <v>44</v>
      </c>
      <c r="C256" t="s">
        <v>280</v>
      </c>
      <c r="D256">
        <v>8538</v>
      </c>
      <c r="E256" t="s">
        <v>7</v>
      </c>
      <c r="F256" t="s">
        <v>15</v>
      </c>
    </row>
    <row r="257" spans="1:6" x14ac:dyDescent="0.35">
      <c r="A257" s="1">
        <v>255</v>
      </c>
      <c r="B257" t="s">
        <v>41</v>
      </c>
      <c r="C257" t="s">
        <v>281</v>
      </c>
      <c r="D257">
        <v>9762</v>
      </c>
      <c r="E257" t="s">
        <v>7</v>
      </c>
      <c r="F257" t="s">
        <v>12</v>
      </c>
    </row>
    <row r="258" spans="1:6" x14ac:dyDescent="0.35">
      <c r="A258" s="1">
        <v>256</v>
      </c>
      <c r="B258" t="s">
        <v>22</v>
      </c>
      <c r="C258" t="s">
        <v>282</v>
      </c>
      <c r="D258">
        <v>854</v>
      </c>
      <c r="E258" t="s">
        <v>7</v>
      </c>
      <c r="F258" t="s">
        <v>15</v>
      </c>
    </row>
    <row r="259" spans="1:6" x14ac:dyDescent="0.35">
      <c r="A259" s="1">
        <v>257</v>
      </c>
      <c r="B259" t="s">
        <v>55</v>
      </c>
      <c r="C259" t="s">
        <v>283</v>
      </c>
      <c r="D259">
        <v>7020</v>
      </c>
      <c r="E259" t="s">
        <v>11</v>
      </c>
      <c r="F259" t="s">
        <v>8</v>
      </c>
    </row>
    <row r="260" spans="1:6" x14ac:dyDescent="0.35">
      <c r="A260" s="1">
        <v>258</v>
      </c>
      <c r="B260" t="s">
        <v>47</v>
      </c>
      <c r="C260" t="s">
        <v>284</v>
      </c>
      <c r="D260">
        <v>6115</v>
      </c>
      <c r="E260" t="s">
        <v>7</v>
      </c>
      <c r="F260" t="s">
        <v>12</v>
      </c>
    </row>
    <row r="261" spans="1:6" x14ac:dyDescent="0.35">
      <c r="A261" s="1">
        <v>259</v>
      </c>
      <c r="B261" t="s">
        <v>28</v>
      </c>
      <c r="C261" t="s">
        <v>231</v>
      </c>
      <c r="D261">
        <v>5018</v>
      </c>
      <c r="E261" t="s">
        <v>11</v>
      </c>
      <c r="F261" t="s">
        <v>12</v>
      </c>
    </row>
    <row r="262" spans="1:6" x14ac:dyDescent="0.35">
      <c r="A262" s="1">
        <v>260</v>
      </c>
      <c r="B262" t="s">
        <v>90</v>
      </c>
      <c r="C262" t="s">
        <v>285</v>
      </c>
      <c r="D262">
        <v>501</v>
      </c>
      <c r="E262" t="s">
        <v>7</v>
      </c>
      <c r="F262" t="s">
        <v>8</v>
      </c>
    </row>
    <row r="263" spans="1:6" x14ac:dyDescent="0.35">
      <c r="A263" s="1">
        <v>261</v>
      </c>
      <c r="B263" t="s">
        <v>35</v>
      </c>
      <c r="C263" t="s">
        <v>286</v>
      </c>
      <c r="D263">
        <v>7012</v>
      </c>
      <c r="E263" t="s">
        <v>7</v>
      </c>
      <c r="F263" t="s">
        <v>12</v>
      </c>
    </row>
    <row r="264" spans="1:6" x14ac:dyDescent="0.35">
      <c r="A264" s="1">
        <v>262</v>
      </c>
      <c r="B264" t="s">
        <v>35</v>
      </c>
      <c r="C264" t="s">
        <v>287</v>
      </c>
      <c r="D264">
        <v>7891</v>
      </c>
      <c r="E264" t="s">
        <v>11</v>
      </c>
      <c r="F264" t="s">
        <v>18</v>
      </c>
    </row>
    <row r="265" spans="1:6" x14ac:dyDescent="0.35">
      <c r="A265" s="1">
        <v>263</v>
      </c>
      <c r="B265" t="s">
        <v>102</v>
      </c>
      <c r="C265" t="s">
        <v>288</v>
      </c>
      <c r="D265">
        <v>3195</v>
      </c>
      <c r="E265" t="s">
        <v>11</v>
      </c>
      <c r="F265" t="s">
        <v>8</v>
      </c>
    </row>
    <row r="266" spans="1:6" x14ac:dyDescent="0.35">
      <c r="A266" s="1">
        <v>264</v>
      </c>
      <c r="B266" t="s">
        <v>30</v>
      </c>
      <c r="C266" t="s">
        <v>289</v>
      </c>
      <c r="D266">
        <v>7153</v>
      </c>
      <c r="E266" t="s">
        <v>7</v>
      </c>
      <c r="F266" t="s">
        <v>21</v>
      </c>
    </row>
    <row r="267" spans="1:6" x14ac:dyDescent="0.35">
      <c r="A267" s="1">
        <v>265</v>
      </c>
      <c r="B267" t="s">
        <v>16</v>
      </c>
      <c r="C267" t="s">
        <v>290</v>
      </c>
      <c r="D267">
        <v>9730</v>
      </c>
      <c r="E267" t="s">
        <v>7</v>
      </c>
      <c r="F267" t="s">
        <v>21</v>
      </c>
    </row>
    <row r="268" spans="1:6" x14ac:dyDescent="0.35">
      <c r="A268" s="1">
        <v>266</v>
      </c>
      <c r="B268" t="s">
        <v>19</v>
      </c>
      <c r="C268" t="s">
        <v>291</v>
      </c>
      <c r="D268">
        <v>1688</v>
      </c>
      <c r="E268" t="s">
        <v>7</v>
      </c>
      <c r="F268" t="s">
        <v>21</v>
      </c>
    </row>
    <row r="269" spans="1:6" x14ac:dyDescent="0.35">
      <c r="A269" s="1">
        <v>267</v>
      </c>
      <c r="B269" t="s">
        <v>41</v>
      </c>
      <c r="C269" t="s">
        <v>292</v>
      </c>
      <c r="D269">
        <v>1100</v>
      </c>
      <c r="E269" t="s">
        <v>7</v>
      </c>
      <c r="F269" t="s">
        <v>12</v>
      </c>
    </row>
    <row r="270" spans="1:6" x14ac:dyDescent="0.35">
      <c r="A270" s="1">
        <v>268</v>
      </c>
      <c r="B270" t="s">
        <v>50</v>
      </c>
      <c r="C270" t="s">
        <v>293</v>
      </c>
      <c r="D270">
        <v>247</v>
      </c>
      <c r="E270" t="s">
        <v>7</v>
      </c>
      <c r="F270" t="s">
        <v>12</v>
      </c>
    </row>
    <row r="271" spans="1:6" x14ac:dyDescent="0.35">
      <c r="A271" s="1">
        <v>269</v>
      </c>
      <c r="B271" t="s">
        <v>47</v>
      </c>
      <c r="C271" t="s">
        <v>294</v>
      </c>
      <c r="D271">
        <v>4020</v>
      </c>
      <c r="E271" t="s">
        <v>11</v>
      </c>
      <c r="F271" t="s">
        <v>18</v>
      </c>
    </row>
    <row r="272" spans="1:6" x14ac:dyDescent="0.35">
      <c r="A272" s="1">
        <v>270</v>
      </c>
      <c r="B272" t="s">
        <v>90</v>
      </c>
      <c r="C272" t="s">
        <v>295</v>
      </c>
      <c r="D272">
        <v>1620</v>
      </c>
      <c r="E272" t="s">
        <v>11</v>
      </c>
      <c r="F272" t="s">
        <v>12</v>
      </c>
    </row>
    <row r="273" spans="1:6" x14ac:dyDescent="0.35">
      <c r="A273" s="1">
        <v>271</v>
      </c>
      <c r="B273" t="s">
        <v>50</v>
      </c>
      <c r="C273" t="s">
        <v>134</v>
      </c>
      <c r="D273">
        <v>8537</v>
      </c>
      <c r="E273" t="s">
        <v>7</v>
      </c>
      <c r="F273" t="s">
        <v>15</v>
      </c>
    </row>
    <row r="274" spans="1:6" x14ac:dyDescent="0.35">
      <c r="A274" s="1">
        <v>272</v>
      </c>
      <c r="B274" t="s">
        <v>19</v>
      </c>
      <c r="C274" t="s">
        <v>296</v>
      </c>
      <c r="D274">
        <v>8267</v>
      </c>
      <c r="E274" t="s">
        <v>7</v>
      </c>
      <c r="F274" t="s">
        <v>21</v>
      </c>
    </row>
    <row r="275" spans="1:6" x14ac:dyDescent="0.35">
      <c r="A275" s="1">
        <v>273</v>
      </c>
      <c r="B275" t="s">
        <v>5</v>
      </c>
      <c r="C275" t="s">
        <v>257</v>
      </c>
      <c r="D275">
        <v>9866</v>
      </c>
      <c r="E275" t="s">
        <v>11</v>
      </c>
      <c r="F275" t="s">
        <v>12</v>
      </c>
    </row>
    <row r="276" spans="1:6" x14ac:dyDescent="0.35">
      <c r="A276" s="1">
        <v>274</v>
      </c>
      <c r="B276" t="s">
        <v>53</v>
      </c>
      <c r="C276" t="s">
        <v>297</v>
      </c>
      <c r="D276">
        <v>4724</v>
      </c>
      <c r="E276" t="s">
        <v>7</v>
      </c>
      <c r="F276" t="s">
        <v>21</v>
      </c>
    </row>
    <row r="277" spans="1:6" x14ac:dyDescent="0.35">
      <c r="A277" s="1">
        <v>275</v>
      </c>
      <c r="B277" t="s">
        <v>5</v>
      </c>
      <c r="C277" t="s">
        <v>298</v>
      </c>
      <c r="D277">
        <v>3428</v>
      </c>
      <c r="E277" t="s">
        <v>7</v>
      </c>
      <c r="F277" t="s">
        <v>21</v>
      </c>
    </row>
    <row r="278" spans="1:6" x14ac:dyDescent="0.35">
      <c r="A278" s="1">
        <v>276</v>
      </c>
      <c r="B278" t="s">
        <v>41</v>
      </c>
      <c r="C278" t="s">
        <v>299</v>
      </c>
      <c r="D278">
        <v>4875</v>
      </c>
      <c r="E278" t="s">
        <v>11</v>
      </c>
      <c r="F278" t="s">
        <v>8</v>
      </c>
    </row>
    <row r="279" spans="1:6" x14ac:dyDescent="0.35">
      <c r="A279" s="1">
        <v>277</v>
      </c>
      <c r="B279" t="s">
        <v>41</v>
      </c>
      <c r="C279" t="s">
        <v>300</v>
      </c>
      <c r="D279">
        <v>1574</v>
      </c>
      <c r="E279" t="s">
        <v>7</v>
      </c>
      <c r="F279" t="s">
        <v>21</v>
      </c>
    </row>
    <row r="280" spans="1:6" x14ac:dyDescent="0.35">
      <c r="A280" s="1">
        <v>278</v>
      </c>
      <c r="B280" t="s">
        <v>47</v>
      </c>
      <c r="C280" t="s">
        <v>301</v>
      </c>
      <c r="D280">
        <v>3728</v>
      </c>
      <c r="E280" t="s">
        <v>7</v>
      </c>
      <c r="F280" t="s">
        <v>21</v>
      </c>
    </row>
    <row r="281" spans="1:6" x14ac:dyDescent="0.35">
      <c r="A281" s="1">
        <v>279</v>
      </c>
      <c r="B281" t="s">
        <v>30</v>
      </c>
      <c r="C281" t="s">
        <v>302</v>
      </c>
      <c r="D281">
        <v>8479</v>
      </c>
      <c r="E281" t="s">
        <v>11</v>
      </c>
      <c r="F281" t="s">
        <v>18</v>
      </c>
    </row>
    <row r="282" spans="1:6" x14ac:dyDescent="0.35">
      <c r="A282" s="1">
        <v>280</v>
      </c>
      <c r="B282" t="s">
        <v>19</v>
      </c>
      <c r="C282" t="s">
        <v>303</v>
      </c>
      <c r="D282">
        <v>6669</v>
      </c>
      <c r="E282" t="s">
        <v>7</v>
      </c>
      <c r="F282" t="s">
        <v>18</v>
      </c>
    </row>
    <row r="283" spans="1:6" x14ac:dyDescent="0.35">
      <c r="A283" s="1">
        <v>281</v>
      </c>
      <c r="B283" t="s">
        <v>13</v>
      </c>
      <c r="C283" t="s">
        <v>304</v>
      </c>
      <c r="D283">
        <v>7747</v>
      </c>
      <c r="E283" t="s">
        <v>7</v>
      </c>
      <c r="F283" t="s">
        <v>21</v>
      </c>
    </row>
    <row r="284" spans="1:6" x14ac:dyDescent="0.35">
      <c r="A284" s="1">
        <v>282</v>
      </c>
      <c r="B284" t="s">
        <v>28</v>
      </c>
      <c r="C284" t="s">
        <v>305</v>
      </c>
      <c r="D284">
        <v>7960</v>
      </c>
      <c r="E284" t="s">
        <v>7</v>
      </c>
      <c r="F284" t="s">
        <v>21</v>
      </c>
    </row>
    <row r="285" spans="1:6" x14ac:dyDescent="0.35">
      <c r="A285" s="1">
        <v>283</v>
      </c>
      <c r="B285" t="s">
        <v>22</v>
      </c>
      <c r="C285" t="s">
        <v>306</v>
      </c>
      <c r="D285">
        <v>4104</v>
      </c>
      <c r="E285" t="s">
        <v>11</v>
      </c>
      <c r="F285" t="s">
        <v>12</v>
      </c>
    </row>
    <row r="286" spans="1:6" x14ac:dyDescent="0.35">
      <c r="A286" s="1">
        <v>284</v>
      </c>
      <c r="B286" t="s">
        <v>44</v>
      </c>
      <c r="C286" t="s">
        <v>307</v>
      </c>
      <c r="D286">
        <v>4122</v>
      </c>
      <c r="E286" t="s">
        <v>7</v>
      </c>
      <c r="F286" t="s">
        <v>8</v>
      </c>
    </row>
    <row r="287" spans="1:6" x14ac:dyDescent="0.35">
      <c r="A287" s="1">
        <v>285</v>
      </c>
      <c r="B287" t="s">
        <v>47</v>
      </c>
      <c r="C287" t="s">
        <v>308</v>
      </c>
      <c r="D287">
        <v>9747</v>
      </c>
      <c r="E287" t="s">
        <v>11</v>
      </c>
      <c r="F287" t="s">
        <v>15</v>
      </c>
    </row>
    <row r="288" spans="1:6" x14ac:dyDescent="0.35">
      <c r="A288" s="1">
        <v>286</v>
      </c>
      <c r="B288" t="s">
        <v>26</v>
      </c>
      <c r="C288" t="s">
        <v>135</v>
      </c>
      <c r="D288">
        <v>754</v>
      </c>
      <c r="E288" t="s">
        <v>11</v>
      </c>
      <c r="F288" t="s">
        <v>18</v>
      </c>
    </row>
    <row r="289" spans="1:6" x14ac:dyDescent="0.35">
      <c r="A289" s="1">
        <v>287</v>
      </c>
      <c r="B289" t="s">
        <v>55</v>
      </c>
      <c r="C289" t="s">
        <v>309</v>
      </c>
      <c r="D289">
        <v>716</v>
      </c>
      <c r="E289" t="s">
        <v>11</v>
      </c>
      <c r="F289" t="s">
        <v>15</v>
      </c>
    </row>
    <row r="290" spans="1:6" x14ac:dyDescent="0.35">
      <c r="A290" s="1">
        <v>288</v>
      </c>
      <c r="B290" t="s">
        <v>35</v>
      </c>
      <c r="C290" t="s">
        <v>310</v>
      </c>
      <c r="D290">
        <v>3976</v>
      </c>
      <c r="E290" t="s">
        <v>11</v>
      </c>
      <c r="F290" t="s">
        <v>18</v>
      </c>
    </row>
    <row r="291" spans="1:6" x14ac:dyDescent="0.35">
      <c r="A291" s="1">
        <v>289</v>
      </c>
      <c r="B291" t="s">
        <v>9</v>
      </c>
      <c r="C291" t="s">
        <v>311</v>
      </c>
      <c r="D291">
        <v>4094</v>
      </c>
      <c r="E291" t="s">
        <v>7</v>
      </c>
      <c r="F291" t="s">
        <v>21</v>
      </c>
    </row>
    <row r="292" spans="1:6" x14ac:dyDescent="0.35">
      <c r="A292" s="1">
        <v>290</v>
      </c>
      <c r="B292" t="s">
        <v>53</v>
      </c>
      <c r="C292" t="s">
        <v>312</v>
      </c>
      <c r="D292">
        <v>6473</v>
      </c>
      <c r="E292" t="s">
        <v>7</v>
      </c>
      <c r="F292" t="s">
        <v>8</v>
      </c>
    </row>
    <row r="293" spans="1:6" x14ac:dyDescent="0.35">
      <c r="A293" s="1">
        <v>291</v>
      </c>
      <c r="B293" t="s">
        <v>112</v>
      </c>
      <c r="C293" t="s">
        <v>313</v>
      </c>
      <c r="D293">
        <v>9792</v>
      </c>
      <c r="E293" t="s">
        <v>7</v>
      </c>
      <c r="F293" t="s">
        <v>18</v>
      </c>
    </row>
    <row r="294" spans="1:6" x14ac:dyDescent="0.35">
      <c r="A294" s="1">
        <v>292</v>
      </c>
      <c r="B294" t="s">
        <v>90</v>
      </c>
      <c r="C294" t="s">
        <v>314</v>
      </c>
      <c r="D294">
        <v>3409</v>
      </c>
      <c r="E294" t="s">
        <v>11</v>
      </c>
      <c r="F294" t="s">
        <v>8</v>
      </c>
    </row>
    <row r="295" spans="1:6" x14ac:dyDescent="0.35">
      <c r="A295" s="1">
        <v>293</v>
      </c>
      <c r="B295" t="s">
        <v>19</v>
      </c>
      <c r="C295" t="s">
        <v>168</v>
      </c>
      <c r="D295">
        <v>1675</v>
      </c>
      <c r="E295" t="s">
        <v>7</v>
      </c>
      <c r="F295" t="s">
        <v>8</v>
      </c>
    </row>
    <row r="296" spans="1:6" x14ac:dyDescent="0.35">
      <c r="A296" s="1">
        <v>294</v>
      </c>
      <c r="B296" t="s">
        <v>28</v>
      </c>
      <c r="C296" t="s">
        <v>315</v>
      </c>
      <c r="D296">
        <v>3872</v>
      </c>
      <c r="E296" t="s">
        <v>7</v>
      </c>
      <c r="F296" t="s">
        <v>15</v>
      </c>
    </row>
    <row r="297" spans="1:6" x14ac:dyDescent="0.35">
      <c r="A297" s="1">
        <v>295</v>
      </c>
      <c r="B297" t="s">
        <v>35</v>
      </c>
      <c r="C297" t="s">
        <v>316</v>
      </c>
      <c r="D297">
        <v>708</v>
      </c>
      <c r="E297" t="s">
        <v>7</v>
      </c>
      <c r="F297" t="s">
        <v>12</v>
      </c>
    </row>
    <row r="298" spans="1:6" x14ac:dyDescent="0.35">
      <c r="A298" s="1">
        <v>296</v>
      </c>
      <c r="B298" t="s">
        <v>30</v>
      </c>
      <c r="C298" t="s">
        <v>317</v>
      </c>
      <c r="D298">
        <v>2803</v>
      </c>
      <c r="E298" t="s">
        <v>7</v>
      </c>
      <c r="F298" t="s">
        <v>21</v>
      </c>
    </row>
    <row r="299" spans="1:6" x14ac:dyDescent="0.35">
      <c r="A299" s="1">
        <v>297</v>
      </c>
      <c r="B299" t="s">
        <v>9</v>
      </c>
      <c r="C299" t="s">
        <v>318</v>
      </c>
      <c r="D299">
        <v>3994</v>
      </c>
      <c r="E299" t="s">
        <v>11</v>
      </c>
      <c r="F299" t="s">
        <v>8</v>
      </c>
    </row>
    <row r="300" spans="1:6" x14ac:dyDescent="0.35">
      <c r="A300" s="1">
        <v>298</v>
      </c>
      <c r="B300" t="s">
        <v>47</v>
      </c>
      <c r="C300" t="s">
        <v>235</v>
      </c>
      <c r="D300">
        <v>3790</v>
      </c>
      <c r="E300" t="s">
        <v>11</v>
      </c>
      <c r="F300" t="s">
        <v>15</v>
      </c>
    </row>
    <row r="301" spans="1:6" x14ac:dyDescent="0.35">
      <c r="A301" s="1">
        <v>299</v>
      </c>
      <c r="B301" t="s">
        <v>30</v>
      </c>
      <c r="C301" t="s">
        <v>319</v>
      </c>
      <c r="D301">
        <v>7535</v>
      </c>
      <c r="E301" t="s">
        <v>7</v>
      </c>
      <c r="F301" t="s">
        <v>12</v>
      </c>
    </row>
    <row r="302" spans="1:6" x14ac:dyDescent="0.35">
      <c r="A302" s="1">
        <v>300</v>
      </c>
      <c r="B302" t="s">
        <v>61</v>
      </c>
      <c r="C302" t="s">
        <v>320</v>
      </c>
      <c r="D302">
        <v>6621</v>
      </c>
      <c r="E302" t="s">
        <v>11</v>
      </c>
      <c r="F302" t="s">
        <v>18</v>
      </c>
    </row>
    <row r="303" spans="1:6" x14ac:dyDescent="0.35">
      <c r="A303" s="1">
        <v>301</v>
      </c>
      <c r="B303" t="s">
        <v>90</v>
      </c>
      <c r="C303" t="s">
        <v>321</v>
      </c>
      <c r="D303">
        <v>5466</v>
      </c>
      <c r="E303" t="s">
        <v>11</v>
      </c>
      <c r="F303" t="s">
        <v>15</v>
      </c>
    </row>
    <row r="304" spans="1:6" x14ac:dyDescent="0.35">
      <c r="A304" s="1">
        <v>302</v>
      </c>
      <c r="B304" t="s">
        <v>22</v>
      </c>
      <c r="C304" t="s">
        <v>322</v>
      </c>
      <c r="D304">
        <v>1116</v>
      </c>
      <c r="E304" t="s">
        <v>7</v>
      </c>
      <c r="F304" t="s">
        <v>15</v>
      </c>
    </row>
    <row r="305" spans="1:6" x14ac:dyDescent="0.35">
      <c r="A305" s="1">
        <v>303</v>
      </c>
      <c r="B305" t="s">
        <v>44</v>
      </c>
      <c r="C305" t="s">
        <v>323</v>
      </c>
      <c r="D305">
        <v>8136</v>
      </c>
      <c r="E305" t="s">
        <v>11</v>
      </c>
      <c r="F305" t="s">
        <v>21</v>
      </c>
    </row>
    <row r="306" spans="1:6" x14ac:dyDescent="0.35">
      <c r="A306" s="1">
        <v>304</v>
      </c>
      <c r="B306" t="s">
        <v>112</v>
      </c>
      <c r="C306" t="s">
        <v>262</v>
      </c>
      <c r="D306">
        <v>9336</v>
      </c>
      <c r="E306" t="s">
        <v>7</v>
      </c>
      <c r="F306" t="s">
        <v>15</v>
      </c>
    </row>
    <row r="307" spans="1:6" x14ac:dyDescent="0.35">
      <c r="A307" s="1">
        <v>305</v>
      </c>
      <c r="B307" t="s">
        <v>53</v>
      </c>
      <c r="C307" t="s">
        <v>324</v>
      </c>
      <c r="D307">
        <v>554</v>
      </c>
      <c r="E307" t="s">
        <v>7</v>
      </c>
      <c r="F307" t="s">
        <v>12</v>
      </c>
    </row>
    <row r="308" spans="1:6" x14ac:dyDescent="0.35">
      <c r="A308" s="1">
        <v>306</v>
      </c>
      <c r="B308" t="s">
        <v>90</v>
      </c>
      <c r="C308" t="s">
        <v>325</v>
      </c>
      <c r="D308">
        <v>5193</v>
      </c>
      <c r="E308" t="s">
        <v>7</v>
      </c>
      <c r="F308" t="s">
        <v>15</v>
      </c>
    </row>
    <row r="309" spans="1:6" x14ac:dyDescent="0.35">
      <c r="A309" s="1">
        <v>307</v>
      </c>
      <c r="B309" t="s">
        <v>53</v>
      </c>
      <c r="C309" t="s">
        <v>326</v>
      </c>
      <c r="D309">
        <v>3754</v>
      </c>
      <c r="E309" t="s">
        <v>11</v>
      </c>
      <c r="F309" t="s">
        <v>8</v>
      </c>
    </row>
    <row r="310" spans="1:6" x14ac:dyDescent="0.35">
      <c r="A310" s="1">
        <v>308</v>
      </c>
      <c r="B310" t="s">
        <v>22</v>
      </c>
      <c r="C310" t="s">
        <v>327</v>
      </c>
      <c r="D310">
        <v>8048</v>
      </c>
      <c r="E310" t="s">
        <v>11</v>
      </c>
      <c r="F310" t="s">
        <v>18</v>
      </c>
    </row>
    <row r="311" spans="1:6" x14ac:dyDescent="0.35">
      <c r="A311" s="1">
        <v>309</v>
      </c>
      <c r="B311" t="s">
        <v>53</v>
      </c>
      <c r="C311" t="s">
        <v>328</v>
      </c>
      <c r="D311">
        <v>8607</v>
      </c>
      <c r="E311" t="s">
        <v>11</v>
      </c>
      <c r="F311" t="s">
        <v>21</v>
      </c>
    </row>
    <row r="312" spans="1:6" x14ac:dyDescent="0.35">
      <c r="A312" s="1">
        <v>310</v>
      </c>
      <c r="B312" t="s">
        <v>90</v>
      </c>
      <c r="C312" t="s">
        <v>329</v>
      </c>
      <c r="D312">
        <v>2415</v>
      </c>
      <c r="E312" t="s">
        <v>11</v>
      </c>
      <c r="F312" t="s">
        <v>12</v>
      </c>
    </row>
    <row r="313" spans="1:6" x14ac:dyDescent="0.35">
      <c r="A313" s="1">
        <v>311</v>
      </c>
      <c r="B313" t="s">
        <v>47</v>
      </c>
      <c r="C313" t="s">
        <v>330</v>
      </c>
      <c r="D313">
        <v>4364</v>
      </c>
      <c r="E313" t="s">
        <v>7</v>
      </c>
      <c r="F313" t="s">
        <v>21</v>
      </c>
    </row>
    <row r="314" spans="1:6" x14ac:dyDescent="0.35">
      <c r="A314" s="1">
        <v>312</v>
      </c>
      <c r="B314" t="s">
        <v>13</v>
      </c>
      <c r="C314" t="s">
        <v>331</v>
      </c>
      <c r="D314">
        <v>3466</v>
      </c>
      <c r="E314" t="s">
        <v>11</v>
      </c>
      <c r="F314" t="s">
        <v>8</v>
      </c>
    </row>
    <row r="315" spans="1:6" x14ac:dyDescent="0.35">
      <c r="A315" s="1">
        <v>313</v>
      </c>
      <c r="B315" t="s">
        <v>16</v>
      </c>
      <c r="C315" t="s">
        <v>332</v>
      </c>
      <c r="D315">
        <v>981</v>
      </c>
      <c r="E315" t="s">
        <v>7</v>
      </c>
      <c r="F315" t="s">
        <v>8</v>
      </c>
    </row>
    <row r="316" spans="1:6" x14ac:dyDescent="0.35">
      <c r="A316" s="1">
        <v>314</v>
      </c>
      <c r="B316" t="s">
        <v>5</v>
      </c>
      <c r="C316" t="s">
        <v>315</v>
      </c>
      <c r="D316">
        <v>7051</v>
      </c>
      <c r="E316" t="s">
        <v>11</v>
      </c>
      <c r="F316" t="s">
        <v>21</v>
      </c>
    </row>
    <row r="317" spans="1:6" x14ac:dyDescent="0.35">
      <c r="A317" s="1">
        <v>315</v>
      </c>
      <c r="B317" t="s">
        <v>44</v>
      </c>
      <c r="C317" t="s">
        <v>333</v>
      </c>
      <c r="D317">
        <v>2120</v>
      </c>
      <c r="E317" t="s">
        <v>7</v>
      </c>
      <c r="F317" t="s">
        <v>21</v>
      </c>
    </row>
    <row r="318" spans="1:6" x14ac:dyDescent="0.35">
      <c r="A318" s="1">
        <v>316</v>
      </c>
      <c r="B318" t="s">
        <v>50</v>
      </c>
      <c r="C318" t="s">
        <v>334</v>
      </c>
      <c r="D318">
        <v>3478</v>
      </c>
      <c r="E318" t="s">
        <v>11</v>
      </c>
      <c r="F318" t="s">
        <v>8</v>
      </c>
    </row>
    <row r="319" spans="1:6" x14ac:dyDescent="0.35">
      <c r="A319" s="1">
        <v>317</v>
      </c>
      <c r="B319" t="s">
        <v>35</v>
      </c>
      <c r="C319" t="s">
        <v>319</v>
      </c>
      <c r="D319">
        <v>248</v>
      </c>
      <c r="E319" t="s">
        <v>11</v>
      </c>
      <c r="F319" t="s">
        <v>15</v>
      </c>
    </row>
    <row r="320" spans="1:6" x14ac:dyDescent="0.35">
      <c r="A320" s="1">
        <v>318</v>
      </c>
      <c r="B320" t="s">
        <v>90</v>
      </c>
      <c r="C320" t="s">
        <v>335</v>
      </c>
      <c r="D320">
        <v>8137</v>
      </c>
      <c r="E320" t="s">
        <v>11</v>
      </c>
      <c r="F320" t="s">
        <v>12</v>
      </c>
    </row>
    <row r="321" spans="1:6" x14ac:dyDescent="0.35">
      <c r="A321" s="1">
        <v>319</v>
      </c>
      <c r="B321" t="s">
        <v>28</v>
      </c>
      <c r="C321" t="s">
        <v>336</v>
      </c>
      <c r="D321">
        <v>6565</v>
      </c>
      <c r="E321" t="s">
        <v>11</v>
      </c>
      <c r="F321" t="s">
        <v>12</v>
      </c>
    </row>
    <row r="322" spans="1:6" x14ac:dyDescent="0.35">
      <c r="A322" s="1">
        <v>320</v>
      </c>
      <c r="B322" t="s">
        <v>61</v>
      </c>
      <c r="C322" t="s">
        <v>337</v>
      </c>
      <c r="D322">
        <v>5731</v>
      </c>
      <c r="E322" t="s">
        <v>7</v>
      </c>
      <c r="F322" t="s">
        <v>8</v>
      </c>
    </row>
    <row r="323" spans="1:6" x14ac:dyDescent="0.35">
      <c r="A323" s="1">
        <v>321</v>
      </c>
      <c r="B323" t="s">
        <v>47</v>
      </c>
      <c r="C323" t="s">
        <v>338</v>
      </c>
      <c r="D323">
        <v>9036</v>
      </c>
      <c r="E323" t="s">
        <v>11</v>
      </c>
      <c r="F323" t="s">
        <v>21</v>
      </c>
    </row>
    <row r="324" spans="1:6" x14ac:dyDescent="0.35">
      <c r="A324" s="1">
        <v>322</v>
      </c>
      <c r="B324" t="s">
        <v>41</v>
      </c>
      <c r="C324" t="s">
        <v>339</v>
      </c>
      <c r="D324">
        <v>5017</v>
      </c>
      <c r="E324" t="s">
        <v>11</v>
      </c>
      <c r="F324" t="s">
        <v>18</v>
      </c>
    </row>
    <row r="325" spans="1:6" x14ac:dyDescent="0.35">
      <c r="A325" s="1">
        <v>323</v>
      </c>
      <c r="B325" t="s">
        <v>13</v>
      </c>
      <c r="C325" t="s">
        <v>340</v>
      </c>
      <c r="D325">
        <v>1160</v>
      </c>
      <c r="E325" t="s">
        <v>7</v>
      </c>
      <c r="F325" t="s">
        <v>18</v>
      </c>
    </row>
    <row r="326" spans="1:6" x14ac:dyDescent="0.35">
      <c r="A326" s="1">
        <v>324</v>
      </c>
      <c r="B326" t="s">
        <v>19</v>
      </c>
      <c r="C326" t="s">
        <v>341</v>
      </c>
      <c r="D326">
        <v>7791</v>
      </c>
      <c r="E326" t="s">
        <v>11</v>
      </c>
      <c r="F326" t="s">
        <v>18</v>
      </c>
    </row>
    <row r="327" spans="1:6" x14ac:dyDescent="0.35">
      <c r="A327" s="1">
        <v>325</v>
      </c>
      <c r="B327" t="s">
        <v>16</v>
      </c>
      <c r="C327" t="s">
        <v>342</v>
      </c>
      <c r="D327">
        <v>3661</v>
      </c>
      <c r="E327" t="s">
        <v>7</v>
      </c>
      <c r="F327" t="s">
        <v>21</v>
      </c>
    </row>
    <row r="328" spans="1:6" x14ac:dyDescent="0.35">
      <c r="A328" s="1">
        <v>326</v>
      </c>
      <c r="B328" t="s">
        <v>50</v>
      </c>
      <c r="C328" t="s">
        <v>91</v>
      </c>
      <c r="D328">
        <v>7364</v>
      </c>
      <c r="E328" t="s">
        <v>11</v>
      </c>
      <c r="F328" t="s">
        <v>8</v>
      </c>
    </row>
    <row r="329" spans="1:6" x14ac:dyDescent="0.35">
      <c r="A329" s="1">
        <v>327</v>
      </c>
      <c r="B329" t="s">
        <v>9</v>
      </c>
      <c r="C329" t="s">
        <v>343</v>
      </c>
      <c r="D329">
        <v>5654</v>
      </c>
      <c r="E329" t="s">
        <v>11</v>
      </c>
      <c r="F329" t="s">
        <v>21</v>
      </c>
    </row>
    <row r="330" spans="1:6" x14ac:dyDescent="0.35">
      <c r="A330" s="1">
        <v>328</v>
      </c>
      <c r="B330" t="s">
        <v>55</v>
      </c>
      <c r="C330" t="s">
        <v>344</v>
      </c>
      <c r="D330">
        <v>4202</v>
      </c>
      <c r="E330" t="s">
        <v>11</v>
      </c>
      <c r="F330" t="s">
        <v>18</v>
      </c>
    </row>
    <row r="331" spans="1:6" x14ac:dyDescent="0.35">
      <c r="A331" s="1">
        <v>329</v>
      </c>
      <c r="B331" t="s">
        <v>47</v>
      </c>
      <c r="C331" t="s">
        <v>232</v>
      </c>
      <c r="D331">
        <v>2117</v>
      </c>
      <c r="E331" t="s">
        <v>11</v>
      </c>
      <c r="F331" t="s">
        <v>15</v>
      </c>
    </row>
    <row r="332" spans="1:6" x14ac:dyDescent="0.35">
      <c r="A332" s="1">
        <v>330</v>
      </c>
      <c r="B332" t="s">
        <v>53</v>
      </c>
      <c r="C332" t="s">
        <v>345</v>
      </c>
      <c r="D332">
        <v>5149</v>
      </c>
      <c r="E332" t="s">
        <v>11</v>
      </c>
      <c r="F332" t="s">
        <v>18</v>
      </c>
    </row>
    <row r="333" spans="1:6" x14ac:dyDescent="0.35">
      <c r="A333" s="1">
        <v>331</v>
      </c>
      <c r="B333" t="s">
        <v>90</v>
      </c>
      <c r="C333" t="s">
        <v>346</v>
      </c>
      <c r="D333">
        <v>3864</v>
      </c>
      <c r="E333" t="s">
        <v>7</v>
      </c>
      <c r="F333" t="s">
        <v>18</v>
      </c>
    </row>
    <row r="334" spans="1:6" x14ac:dyDescent="0.35">
      <c r="A334" s="1">
        <v>332</v>
      </c>
      <c r="B334" t="s">
        <v>5</v>
      </c>
      <c r="C334" t="s">
        <v>347</v>
      </c>
      <c r="D334">
        <v>8881</v>
      </c>
      <c r="E334" t="s">
        <v>11</v>
      </c>
      <c r="F334" t="s">
        <v>18</v>
      </c>
    </row>
    <row r="335" spans="1:6" x14ac:dyDescent="0.35">
      <c r="A335" s="1">
        <v>333</v>
      </c>
      <c r="B335" t="s">
        <v>13</v>
      </c>
      <c r="C335" t="s">
        <v>348</v>
      </c>
      <c r="D335">
        <v>2755</v>
      </c>
      <c r="E335" t="s">
        <v>7</v>
      </c>
      <c r="F335" t="s">
        <v>18</v>
      </c>
    </row>
    <row r="336" spans="1:6" x14ac:dyDescent="0.35">
      <c r="A336" s="1">
        <v>334</v>
      </c>
      <c r="B336" t="s">
        <v>9</v>
      </c>
      <c r="C336" t="s">
        <v>349</v>
      </c>
      <c r="D336">
        <v>9333</v>
      </c>
      <c r="E336" t="s">
        <v>7</v>
      </c>
      <c r="F336" t="s">
        <v>8</v>
      </c>
    </row>
    <row r="337" spans="1:6" x14ac:dyDescent="0.35">
      <c r="A337" s="1">
        <v>335</v>
      </c>
      <c r="B337" t="s">
        <v>19</v>
      </c>
      <c r="C337" t="s">
        <v>350</v>
      </c>
      <c r="D337">
        <v>8244</v>
      </c>
      <c r="E337" t="s">
        <v>11</v>
      </c>
      <c r="F337" t="s">
        <v>12</v>
      </c>
    </row>
    <row r="338" spans="1:6" x14ac:dyDescent="0.35">
      <c r="A338" s="1">
        <v>336</v>
      </c>
      <c r="B338" t="s">
        <v>47</v>
      </c>
      <c r="C338" t="s">
        <v>351</v>
      </c>
      <c r="D338">
        <v>2461</v>
      </c>
      <c r="E338" t="s">
        <v>7</v>
      </c>
      <c r="F338" t="s">
        <v>18</v>
      </c>
    </row>
    <row r="339" spans="1:6" x14ac:dyDescent="0.35">
      <c r="A339" s="1">
        <v>337</v>
      </c>
      <c r="B339" t="s">
        <v>53</v>
      </c>
      <c r="C339" t="s">
        <v>352</v>
      </c>
      <c r="D339">
        <v>2593</v>
      </c>
      <c r="E339" t="s">
        <v>7</v>
      </c>
      <c r="F339" t="s">
        <v>15</v>
      </c>
    </row>
    <row r="340" spans="1:6" x14ac:dyDescent="0.35">
      <c r="A340" s="1">
        <v>338</v>
      </c>
      <c r="B340" t="s">
        <v>90</v>
      </c>
      <c r="C340" t="s">
        <v>308</v>
      </c>
      <c r="D340">
        <v>9468</v>
      </c>
      <c r="E340" t="s">
        <v>11</v>
      </c>
      <c r="F340" t="s">
        <v>18</v>
      </c>
    </row>
    <row r="341" spans="1:6" x14ac:dyDescent="0.35">
      <c r="A341" s="1">
        <v>339</v>
      </c>
      <c r="B341" t="s">
        <v>35</v>
      </c>
      <c r="C341" t="s">
        <v>353</v>
      </c>
      <c r="D341">
        <v>9276</v>
      </c>
      <c r="E341" t="s">
        <v>7</v>
      </c>
      <c r="F341" t="s">
        <v>21</v>
      </c>
    </row>
    <row r="342" spans="1:6" x14ac:dyDescent="0.35">
      <c r="A342" s="1">
        <v>340</v>
      </c>
      <c r="B342" t="s">
        <v>44</v>
      </c>
      <c r="C342" t="s">
        <v>354</v>
      </c>
      <c r="D342">
        <v>8837</v>
      </c>
      <c r="E342" t="s">
        <v>7</v>
      </c>
      <c r="F342" t="s">
        <v>8</v>
      </c>
    </row>
    <row r="343" spans="1:6" x14ac:dyDescent="0.35">
      <c r="A343" s="1">
        <v>341</v>
      </c>
      <c r="B343" t="s">
        <v>13</v>
      </c>
      <c r="C343" t="s">
        <v>355</v>
      </c>
      <c r="D343">
        <v>9428</v>
      </c>
      <c r="E343" t="s">
        <v>7</v>
      </c>
      <c r="F343" t="s">
        <v>18</v>
      </c>
    </row>
    <row r="344" spans="1:6" x14ac:dyDescent="0.35">
      <c r="A344" s="1">
        <v>342</v>
      </c>
      <c r="B344" t="s">
        <v>90</v>
      </c>
      <c r="C344" t="s">
        <v>356</v>
      </c>
      <c r="D344">
        <v>69</v>
      </c>
      <c r="E344" t="s">
        <v>7</v>
      </c>
      <c r="F344" t="s">
        <v>12</v>
      </c>
    </row>
    <row r="345" spans="1:6" x14ac:dyDescent="0.35">
      <c r="A345" s="1">
        <v>343</v>
      </c>
      <c r="B345" t="s">
        <v>41</v>
      </c>
      <c r="C345" t="s">
        <v>357</v>
      </c>
      <c r="D345">
        <v>7321</v>
      </c>
      <c r="E345" t="s">
        <v>7</v>
      </c>
      <c r="F345" t="s">
        <v>8</v>
      </c>
    </row>
    <row r="346" spans="1:6" x14ac:dyDescent="0.35">
      <c r="A346" s="1">
        <v>344</v>
      </c>
      <c r="B346" t="s">
        <v>9</v>
      </c>
      <c r="C346" t="s">
        <v>358</v>
      </c>
      <c r="D346">
        <v>4197</v>
      </c>
      <c r="E346" t="s">
        <v>11</v>
      </c>
      <c r="F346" t="s">
        <v>18</v>
      </c>
    </row>
    <row r="347" spans="1:6" x14ac:dyDescent="0.35">
      <c r="A347" s="1">
        <v>345</v>
      </c>
      <c r="B347" t="s">
        <v>44</v>
      </c>
      <c r="C347" t="s">
        <v>359</v>
      </c>
      <c r="D347">
        <v>7551</v>
      </c>
      <c r="E347" t="s">
        <v>11</v>
      </c>
      <c r="F347" t="s">
        <v>15</v>
      </c>
    </row>
    <row r="348" spans="1:6" x14ac:dyDescent="0.35">
      <c r="A348" s="1">
        <v>346</v>
      </c>
      <c r="B348" t="s">
        <v>88</v>
      </c>
      <c r="C348" t="s">
        <v>360</v>
      </c>
      <c r="D348">
        <v>7537</v>
      </c>
      <c r="E348" t="s">
        <v>7</v>
      </c>
      <c r="F348" t="s">
        <v>8</v>
      </c>
    </row>
    <row r="349" spans="1:6" x14ac:dyDescent="0.35">
      <c r="A349" s="1">
        <v>347</v>
      </c>
      <c r="B349" t="s">
        <v>61</v>
      </c>
      <c r="C349" t="s">
        <v>361</v>
      </c>
      <c r="D349">
        <v>1256</v>
      </c>
      <c r="E349" t="s">
        <v>11</v>
      </c>
      <c r="F349" t="s">
        <v>15</v>
      </c>
    </row>
    <row r="350" spans="1:6" x14ac:dyDescent="0.35">
      <c r="A350" s="1">
        <v>348</v>
      </c>
      <c r="B350" t="s">
        <v>88</v>
      </c>
      <c r="C350" t="s">
        <v>362</v>
      </c>
      <c r="D350">
        <v>4679</v>
      </c>
      <c r="E350" t="s">
        <v>7</v>
      </c>
      <c r="F350" t="s">
        <v>21</v>
      </c>
    </row>
    <row r="351" spans="1:6" x14ac:dyDescent="0.35">
      <c r="A351" s="1">
        <v>349</v>
      </c>
      <c r="B351" t="s">
        <v>22</v>
      </c>
      <c r="C351" t="s">
        <v>363</v>
      </c>
      <c r="D351">
        <v>436</v>
      </c>
      <c r="E351" t="s">
        <v>7</v>
      </c>
      <c r="F351" t="s">
        <v>15</v>
      </c>
    </row>
    <row r="352" spans="1:6" x14ac:dyDescent="0.35">
      <c r="A352" s="1">
        <v>350</v>
      </c>
      <c r="B352" t="s">
        <v>102</v>
      </c>
      <c r="C352" t="s">
        <v>364</v>
      </c>
      <c r="D352">
        <v>7792</v>
      </c>
      <c r="E352" t="s">
        <v>7</v>
      </c>
      <c r="F352" t="s">
        <v>21</v>
      </c>
    </row>
    <row r="353" spans="1:6" x14ac:dyDescent="0.35">
      <c r="A353" s="1">
        <v>351</v>
      </c>
      <c r="B353" t="s">
        <v>44</v>
      </c>
      <c r="C353" t="s">
        <v>365</v>
      </c>
      <c r="D353">
        <v>3274</v>
      </c>
      <c r="E353" t="s">
        <v>7</v>
      </c>
      <c r="F353" t="s">
        <v>18</v>
      </c>
    </row>
    <row r="354" spans="1:6" x14ac:dyDescent="0.35">
      <c r="A354" s="1">
        <v>352</v>
      </c>
      <c r="B354" t="s">
        <v>47</v>
      </c>
      <c r="C354" t="s">
        <v>366</v>
      </c>
      <c r="D354">
        <v>2480</v>
      </c>
      <c r="E354" t="s">
        <v>7</v>
      </c>
      <c r="F354" t="s">
        <v>8</v>
      </c>
    </row>
    <row r="355" spans="1:6" x14ac:dyDescent="0.35">
      <c r="A355" s="1">
        <v>353</v>
      </c>
      <c r="B355" t="s">
        <v>35</v>
      </c>
      <c r="C355" t="s">
        <v>367</v>
      </c>
      <c r="D355">
        <v>6704</v>
      </c>
      <c r="E355" t="s">
        <v>7</v>
      </c>
      <c r="F355" t="s">
        <v>18</v>
      </c>
    </row>
    <row r="356" spans="1:6" x14ac:dyDescent="0.35">
      <c r="A356" s="1">
        <v>354</v>
      </c>
      <c r="B356" t="s">
        <v>55</v>
      </c>
      <c r="C356" t="s">
        <v>368</v>
      </c>
      <c r="D356">
        <v>8333</v>
      </c>
      <c r="E356" t="s">
        <v>7</v>
      </c>
      <c r="F356" t="s">
        <v>18</v>
      </c>
    </row>
    <row r="357" spans="1:6" x14ac:dyDescent="0.35">
      <c r="A357" s="1">
        <v>355</v>
      </c>
      <c r="B357" t="s">
        <v>30</v>
      </c>
      <c r="C357" t="s">
        <v>369</v>
      </c>
      <c r="D357">
        <v>2741</v>
      </c>
      <c r="E357" t="s">
        <v>11</v>
      </c>
      <c r="F357" t="s">
        <v>12</v>
      </c>
    </row>
    <row r="358" spans="1:6" x14ac:dyDescent="0.35">
      <c r="A358" s="1">
        <v>356</v>
      </c>
      <c r="B358" t="s">
        <v>47</v>
      </c>
      <c r="C358" t="s">
        <v>370</v>
      </c>
      <c r="D358">
        <v>4326</v>
      </c>
      <c r="E358" t="s">
        <v>7</v>
      </c>
      <c r="F358" t="s">
        <v>15</v>
      </c>
    </row>
    <row r="359" spans="1:6" x14ac:dyDescent="0.35">
      <c r="A359" s="1">
        <v>357</v>
      </c>
      <c r="B359" t="s">
        <v>41</v>
      </c>
      <c r="C359" t="s">
        <v>371</v>
      </c>
      <c r="D359">
        <v>8067</v>
      </c>
      <c r="E359" t="s">
        <v>11</v>
      </c>
      <c r="F359" t="s">
        <v>15</v>
      </c>
    </row>
    <row r="360" spans="1:6" x14ac:dyDescent="0.35">
      <c r="A360" s="1">
        <v>358</v>
      </c>
      <c r="B360" t="s">
        <v>61</v>
      </c>
      <c r="C360" t="s">
        <v>372</v>
      </c>
      <c r="D360">
        <v>8076</v>
      </c>
      <c r="E360" t="s">
        <v>7</v>
      </c>
      <c r="F360" t="s">
        <v>8</v>
      </c>
    </row>
    <row r="361" spans="1:6" x14ac:dyDescent="0.35">
      <c r="A361" s="1">
        <v>359</v>
      </c>
      <c r="B361" t="s">
        <v>47</v>
      </c>
      <c r="C361" t="s">
        <v>373</v>
      </c>
      <c r="D361">
        <v>5041</v>
      </c>
      <c r="E361" t="s">
        <v>7</v>
      </c>
      <c r="F361" t="s">
        <v>18</v>
      </c>
    </row>
    <row r="362" spans="1:6" x14ac:dyDescent="0.35">
      <c r="A362" s="1">
        <v>360</v>
      </c>
      <c r="B362" t="s">
        <v>61</v>
      </c>
      <c r="C362" t="s">
        <v>374</v>
      </c>
      <c r="D362">
        <v>7845</v>
      </c>
      <c r="E362" t="s">
        <v>7</v>
      </c>
      <c r="F362" t="s">
        <v>18</v>
      </c>
    </row>
    <row r="363" spans="1:6" x14ac:dyDescent="0.35">
      <c r="A363" s="1">
        <v>361</v>
      </c>
      <c r="B363" t="s">
        <v>90</v>
      </c>
      <c r="C363" t="s">
        <v>375</v>
      </c>
      <c r="D363">
        <v>5386</v>
      </c>
      <c r="E363" t="s">
        <v>7</v>
      </c>
      <c r="F363" t="s">
        <v>18</v>
      </c>
    </row>
    <row r="364" spans="1:6" x14ac:dyDescent="0.35">
      <c r="A364" s="1">
        <v>362</v>
      </c>
      <c r="B364" t="s">
        <v>41</v>
      </c>
      <c r="C364" t="s">
        <v>376</v>
      </c>
      <c r="D364">
        <v>5127</v>
      </c>
      <c r="E364" t="s">
        <v>7</v>
      </c>
      <c r="F364" t="s">
        <v>21</v>
      </c>
    </row>
    <row r="365" spans="1:6" x14ac:dyDescent="0.35">
      <c r="A365" s="1">
        <v>363</v>
      </c>
      <c r="B365" t="s">
        <v>41</v>
      </c>
      <c r="C365" t="s">
        <v>377</v>
      </c>
      <c r="D365">
        <v>6049</v>
      </c>
      <c r="E365" t="s">
        <v>7</v>
      </c>
      <c r="F365" t="s">
        <v>15</v>
      </c>
    </row>
    <row r="366" spans="1:6" x14ac:dyDescent="0.35">
      <c r="A366" s="1">
        <v>364</v>
      </c>
      <c r="B366" t="s">
        <v>5</v>
      </c>
      <c r="C366" t="s">
        <v>378</v>
      </c>
      <c r="D366">
        <v>9864</v>
      </c>
      <c r="E366" t="s">
        <v>11</v>
      </c>
      <c r="F366" t="s">
        <v>15</v>
      </c>
    </row>
    <row r="367" spans="1:6" x14ac:dyDescent="0.35">
      <c r="A367" s="1">
        <v>365</v>
      </c>
      <c r="B367" t="s">
        <v>55</v>
      </c>
      <c r="C367" t="s">
        <v>379</v>
      </c>
      <c r="D367">
        <v>1591</v>
      </c>
      <c r="E367" t="s">
        <v>11</v>
      </c>
      <c r="F367" t="s">
        <v>15</v>
      </c>
    </row>
    <row r="368" spans="1:6" x14ac:dyDescent="0.35">
      <c r="A368" s="1">
        <v>366</v>
      </c>
      <c r="B368" t="s">
        <v>26</v>
      </c>
      <c r="C368" t="s">
        <v>380</v>
      </c>
      <c r="D368">
        <v>2325</v>
      </c>
      <c r="E368" t="s">
        <v>11</v>
      </c>
      <c r="F368" t="s">
        <v>12</v>
      </c>
    </row>
    <row r="369" spans="1:6" x14ac:dyDescent="0.35">
      <c r="A369" s="1">
        <v>367</v>
      </c>
      <c r="B369" t="s">
        <v>53</v>
      </c>
      <c r="C369" t="s">
        <v>381</v>
      </c>
      <c r="D369">
        <v>7476</v>
      </c>
      <c r="E369" t="s">
        <v>7</v>
      </c>
      <c r="F369" t="s">
        <v>18</v>
      </c>
    </row>
    <row r="370" spans="1:6" x14ac:dyDescent="0.35">
      <c r="A370" s="1">
        <v>368</v>
      </c>
      <c r="B370" t="s">
        <v>88</v>
      </c>
      <c r="C370" t="s">
        <v>382</v>
      </c>
      <c r="D370">
        <v>7494</v>
      </c>
      <c r="E370" t="s">
        <v>7</v>
      </c>
      <c r="F370" t="s">
        <v>12</v>
      </c>
    </row>
    <row r="371" spans="1:6" x14ac:dyDescent="0.35">
      <c r="A371" s="1">
        <v>369</v>
      </c>
      <c r="B371" t="s">
        <v>55</v>
      </c>
      <c r="C371" t="s">
        <v>383</v>
      </c>
      <c r="D371">
        <v>1283</v>
      </c>
      <c r="E371" t="s">
        <v>7</v>
      </c>
      <c r="F371" t="s">
        <v>15</v>
      </c>
    </row>
    <row r="372" spans="1:6" x14ac:dyDescent="0.35">
      <c r="A372" s="1">
        <v>370</v>
      </c>
      <c r="B372" t="s">
        <v>26</v>
      </c>
      <c r="C372" t="s">
        <v>384</v>
      </c>
      <c r="D372">
        <v>4213</v>
      </c>
      <c r="E372" t="s">
        <v>7</v>
      </c>
      <c r="F372" t="s">
        <v>12</v>
      </c>
    </row>
    <row r="373" spans="1:6" x14ac:dyDescent="0.35">
      <c r="A373" s="1">
        <v>371</v>
      </c>
      <c r="B373" t="s">
        <v>16</v>
      </c>
      <c r="C373" t="s">
        <v>385</v>
      </c>
      <c r="D373">
        <v>9541</v>
      </c>
      <c r="E373" t="s">
        <v>11</v>
      </c>
      <c r="F373" t="s">
        <v>8</v>
      </c>
    </row>
    <row r="374" spans="1:6" x14ac:dyDescent="0.35">
      <c r="A374" s="1">
        <v>372</v>
      </c>
      <c r="B374" t="s">
        <v>35</v>
      </c>
      <c r="C374" t="s">
        <v>386</v>
      </c>
      <c r="D374">
        <v>4255</v>
      </c>
      <c r="E374" t="s">
        <v>7</v>
      </c>
      <c r="F374" t="s">
        <v>8</v>
      </c>
    </row>
    <row r="375" spans="1:6" x14ac:dyDescent="0.35">
      <c r="A375" s="1">
        <v>373</v>
      </c>
      <c r="B375" t="s">
        <v>47</v>
      </c>
      <c r="C375" t="s">
        <v>387</v>
      </c>
      <c r="D375">
        <v>6263</v>
      </c>
      <c r="E375" t="s">
        <v>11</v>
      </c>
      <c r="F375" t="s">
        <v>12</v>
      </c>
    </row>
    <row r="376" spans="1:6" x14ac:dyDescent="0.35">
      <c r="A376" s="1">
        <v>374</v>
      </c>
      <c r="B376" t="s">
        <v>88</v>
      </c>
      <c r="C376" t="s">
        <v>388</v>
      </c>
      <c r="D376">
        <v>2479</v>
      </c>
      <c r="E376" t="s">
        <v>7</v>
      </c>
      <c r="F376" t="s">
        <v>15</v>
      </c>
    </row>
    <row r="377" spans="1:6" x14ac:dyDescent="0.35">
      <c r="A377" s="1">
        <v>375</v>
      </c>
      <c r="B377" t="s">
        <v>9</v>
      </c>
      <c r="C377" t="s">
        <v>389</v>
      </c>
      <c r="D377">
        <v>3845</v>
      </c>
      <c r="E377" t="s">
        <v>11</v>
      </c>
      <c r="F377" t="s">
        <v>15</v>
      </c>
    </row>
    <row r="378" spans="1:6" x14ac:dyDescent="0.35">
      <c r="A378" s="1">
        <v>376</v>
      </c>
      <c r="B378" t="s">
        <v>112</v>
      </c>
      <c r="C378" t="s">
        <v>390</v>
      </c>
      <c r="D378">
        <v>1754</v>
      </c>
      <c r="E378" t="s">
        <v>11</v>
      </c>
      <c r="F378" t="s">
        <v>15</v>
      </c>
    </row>
    <row r="379" spans="1:6" x14ac:dyDescent="0.35">
      <c r="A379" s="1">
        <v>377</v>
      </c>
      <c r="B379" t="s">
        <v>102</v>
      </c>
      <c r="C379" t="s">
        <v>391</v>
      </c>
      <c r="D379">
        <v>5080</v>
      </c>
      <c r="E379" t="s">
        <v>7</v>
      </c>
      <c r="F379" t="s">
        <v>15</v>
      </c>
    </row>
    <row r="380" spans="1:6" x14ac:dyDescent="0.35">
      <c r="A380" s="1">
        <v>378</v>
      </c>
      <c r="B380" t="s">
        <v>19</v>
      </c>
      <c r="C380" t="s">
        <v>252</v>
      </c>
      <c r="D380">
        <v>3666</v>
      </c>
      <c r="E380" t="s">
        <v>11</v>
      </c>
      <c r="F380" t="s">
        <v>21</v>
      </c>
    </row>
    <row r="381" spans="1:6" x14ac:dyDescent="0.35">
      <c r="A381" s="1">
        <v>379</v>
      </c>
      <c r="B381" t="s">
        <v>26</v>
      </c>
      <c r="C381" t="s">
        <v>287</v>
      </c>
      <c r="D381">
        <v>400</v>
      </c>
      <c r="E381" t="s">
        <v>11</v>
      </c>
      <c r="F381" t="s">
        <v>12</v>
      </c>
    </row>
    <row r="382" spans="1:6" x14ac:dyDescent="0.35">
      <c r="A382" s="1">
        <v>380</v>
      </c>
      <c r="B382" t="s">
        <v>26</v>
      </c>
      <c r="C382" t="s">
        <v>392</v>
      </c>
      <c r="D382">
        <v>7563</v>
      </c>
      <c r="E382" t="s">
        <v>7</v>
      </c>
      <c r="F382" t="s">
        <v>21</v>
      </c>
    </row>
    <row r="383" spans="1:6" x14ac:dyDescent="0.35">
      <c r="A383" s="1">
        <v>381</v>
      </c>
      <c r="B383" t="s">
        <v>28</v>
      </c>
      <c r="C383" t="s">
        <v>393</v>
      </c>
      <c r="D383">
        <v>1430</v>
      </c>
      <c r="E383" t="s">
        <v>11</v>
      </c>
      <c r="F383" t="s">
        <v>8</v>
      </c>
    </row>
    <row r="384" spans="1:6" x14ac:dyDescent="0.35">
      <c r="A384" s="1">
        <v>382</v>
      </c>
      <c r="B384" t="s">
        <v>35</v>
      </c>
      <c r="C384" t="s">
        <v>394</v>
      </c>
      <c r="D384">
        <v>7824</v>
      </c>
      <c r="E384" t="s">
        <v>11</v>
      </c>
      <c r="F384" t="s">
        <v>8</v>
      </c>
    </row>
    <row r="385" spans="1:6" x14ac:dyDescent="0.35">
      <c r="A385" s="1">
        <v>383</v>
      </c>
      <c r="B385" t="s">
        <v>22</v>
      </c>
      <c r="C385" t="s">
        <v>395</v>
      </c>
      <c r="D385">
        <v>7424</v>
      </c>
      <c r="E385" t="s">
        <v>11</v>
      </c>
      <c r="F385" t="s">
        <v>15</v>
      </c>
    </row>
    <row r="386" spans="1:6" x14ac:dyDescent="0.35">
      <c r="A386" s="1">
        <v>384</v>
      </c>
      <c r="B386" t="s">
        <v>88</v>
      </c>
      <c r="C386" t="s">
        <v>396</v>
      </c>
      <c r="D386">
        <v>5414</v>
      </c>
      <c r="E386" t="s">
        <v>11</v>
      </c>
      <c r="F386" t="s">
        <v>18</v>
      </c>
    </row>
    <row r="387" spans="1:6" x14ac:dyDescent="0.35">
      <c r="A387" s="1">
        <v>385</v>
      </c>
      <c r="B387" t="s">
        <v>22</v>
      </c>
      <c r="C387" t="s">
        <v>29</v>
      </c>
      <c r="D387">
        <v>6037</v>
      </c>
      <c r="E387" t="s">
        <v>7</v>
      </c>
      <c r="F387" t="s">
        <v>18</v>
      </c>
    </row>
    <row r="388" spans="1:6" x14ac:dyDescent="0.35">
      <c r="A388" s="1">
        <v>386</v>
      </c>
      <c r="B388" t="s">
        <v>47</v>
      </c>
      <c r="C388" t="s">
        <v>397</v>
      </c>
      <c r="D388">
        <v>1643</v>
      </c>
      <c r="E388" t="s">
        <v>11</v>
      </c>
      <c r="F388" t="s">
        <v>15</v>
      </c>
    </row>
    <row r="389" spans="1:6" x14ac:dyDescent="0.35">
      <c r="A389" s="1">
        <v>387</v>
      </c>
      <c r="B389" t="s">
        <v>44</v>
      </c>
      <c r="C389" t="s">
        <v>398</v>
      </c>
      <c r="D389">
        <v>6782</v>
      </c>
      <c r="E389" t="s">
        <v>11</v>
      </c>
      <c r="F389" t="s">
        <v>12</v>
      </c>
    </row>
    <row r="390" spans="1:6" x14ac:dyDescent="0.35">
      <c r="A390" s="1">
        <v>388</v>
      </c>
      <c r="B390" t="s">
        <v>61</v>
      </c>
      <c r="C390" t="s">
        <v>399</v>
      </c>
      <c r="D390">
        <v>8979</v>
      </c>
      <c r="E390" t="s">
        <v>7</v>
      </c>
      <c r="F390" t="s">
        <v>21</v>
      </c>
    </row>
    <row r="391" spans="1:6" x14ac:dyDescent="0.35">
      <c r="A391" s="1">
        <v>389</v>
      </c>
      <c r="B391" t="s">
        <v>16</v>
      </c>
      <c r="C391" t="s">
        <v>229</v>
      </c>
      <c r="D391">
        <v>95</v>
      </c>
      <c r="E391" t="s">
        <v>11</v>
      </c>
      <c r="F391" t="s">
        <v>12</v>
      </c>
    </row>
    <row r="392" spans="1:6" x14ac:dyDescent="0.35">
      <c r="A392" s="1">
        <v>390</v>
      </c>
      <c r="B392" t="s">
        <v>47</v>
      </c>
      <c r="C392" t="s">
        <v>400</v>
      </c>
      <c r="D392">
        <v>1902</v>
      </c>
      <c r="E392" t="s">
        <v>7</v>
      </c>
      <c r="F392" t="s">
        <v>21</v>
      </c>
    </row>
    <row r="393" spans="1:6" x14ac:dyDescent="0.35">
      <c r="A393" s="1">
        <v>391</v>
      </c>
      <c r="B393" t="s">
        <v>53</v>
      </c>
      <c r="C393" t="s">
        <v>401</v>
      </c>
      <c r="D393">
        <v>1682</v>
      </c>
      <c r="E393" t="s">
        <v>11</v>
      </c>
      <c r="F393" t="s">
        <v>21</v>
      </c>
    </row>
    <row r="394" spans="1:6" x14ac:dyDescent="0.35">
      <c r="A394" s="1">
        <v>392</v>
      </c>
      <c r="B394" t="s">
        <v>28</v>
      </c>
      <c r="C394" t="s">
        <v>402</v>
      </c>
      <c r="D394">
        <v>7947</v>
      </c>
      <c r="E394" t="s">
        <v>11</v>
      </c>
      <c r="F394" t="s">
        <v>12</v>
      </c>
    </row>
    <row r="395" spans="1:6" x14ac:dyDescent="0.35">
      <c r="A395" s="1">
        <v>393</v>
      </c>
      <c r="B395" t="s">
        <v>44</v>
      </c>
      <c r="C395" t="s">
        <v>403</v>
      </c>
      <c r="D395">
        <v>4383</v>
      </c>
      <c r="E395" t="s">
        <v>7</v>
      </c>
      <c r="F395" t="s">
        <v>8</v>
      </c>
    </row>
    <row r="396" spans="1:6" x14ac:dyDescent="0.35">
      <c r="A396" s="1">
        <v>394</v>
      </c>
      <c r="B396" t="s">
        <v>26</v>
      </c>
      <c r="C396" t="s">
        <v>404</v>
      </c>
      <c r="D396">
        <v>3507</v>
      </c>
      <c r="E396" t="s">
        <v>11</v>
      </c>
      <c r="F396" t="s">
        <v>21</v>
      </c>
    </row>
    <row r="397" spans="1:6" x14ac:dyDescent="0.35">
      <c r="A397" s="1">
        <v>395</v>
      </c>
      <c r="B397" t="s">
        <v>44</v>
      </c>
      <c r="C397" t="s">
        <v>405</v>
      </c>
      <c r="D397">
        <v>1064</v>
      </c>
      <c r="E397" t="s">
        <v>7</v>
      </c>
      <c r="F397" t="s">
        <v>18</v>
      </c>
    </row>
    <row r="398" spans="1:6" x14ac:dyDescent="0.35">
      <c r="A398" s="1">
        <v>396</v>
      </c>
      <c r="B398" t="s">
        <v>112</v>
      </c>
      <c r="C398" t="s">
        <v>406</v>
      </c>
      <c r="D398">
        <v>9549</v>
      </c>
      <c r="E398" t="s">
        <v>7</v>
      </c>
      <c r="F398" t="s">
        <v>18</v>
      </c>
    </row>
    <row r="399" spans="1:6" x14ac:dyDescent="0.35">
      <c r="A399" s="1">
        <v>397</v>
      </c>
      <c r="B399" t="s">
        <v>35</v>
      </c>
      <c r="C399" t="s">
        <v>407</v>
      </c>
      <c r="D399">
        <v>3090</v>
      </c>
      <c r="E399" t="s">
        <v>11</v>
      </c>
      <c r="F399" t="s">
        <v>12</v>
      </c>
    </row>
    <row r="400" spans="1:6" x14ac:dyDescent="0.35">
      <c r="A400" s="1">
        <v>398</v>
      </c>
      <c r="B400" t="s">
        <v>90</v>
      </c>
      <c r="C400" t="s">
        <v>408</v>
      </c>
      <c r="D400">
        <v>7872</v>
      </c>
      <c r="E400" t="s">
        <v>7</v>
      </c>
      <c r="F400" t="s">
        <v>18</v>
      </c>
    </row>
    <row r="401" spans="1:6" x14ac:dyDescent="0.35">
      <c r="A401" s="1">
        <v>399</v>
      </c>
      <c r="B401" t="s">
        <v>112</v>
      </c>
      <c r="C401" t="s">
        <v>409</v>
      </c>
      <c r="D401">
        <v>8242</v>
      </c>
      <c r="E401" t="s">
        <v>11</v>
      </c>
      <c r="F401" t="s">
        <v>8</v>
      </c>
    </row>
    <row r="402" spans="1:6" x14ac:dyDescent="0.35">
      <c r="A402" s="1">
        <v>400</v>
      </c>
      <c r="B402" t="s">
        <v>35</v>
      </c>
      <c r="C402" t="s">
        <v>410</v>
      </c>
      <c r="D402">
        <v>4392</v>
      </c>
      <c r="E402" t="s">
        <v>7</v>
      </c>
      <c r="F402" t="s">
        <v>21</v>
      </c>
    </row>
    <row r="403" spans="1:6" x14ac:dyDescent="0.35">
      <c r="A403" s="1">
        <v>401</v>
      </c>
      <c r="B403" t="s">
        <v>22</v>
      </c>
      <c r="C403" t="s">
        <v>411</v>
      </c>
      <c r="D403">
        <v>3598</v>
      </c>
      <c r="E403" t="s">
        <v>7</v>
      </c>
      <c r="F403" t="s">
        <v>12</v>
      </c>
    </row>
    <row r="404" spans="1:6" x14ac:dyDescent="0.35">
      <c r="A404" s="1">
        <v>402</v>
      </c>
      <c r="B404" t="s">
        <v>26</v>
      </c>
      <c r="C404" t="s">
        <v>412</v>
      </c>
      <c r="D404">
        <v>4400</v>
      </c>
      <c r="E404" t="s">
        <v>7</v>
      </c>
      <c r="F404" t="s">
        <v>8</v>
      </c>
    </row>
    <row r="405" spans="1:6" x14ac:dyDescent="0.35">
      <c r="A405" s="1">
        <v>403</v>
      </c>
      <c r="B405" t="s">
        <v>61</v>
      </c>
      <c r="C405" t="s">
        <v>120</v>
      </c>
      <c r="D405">
        <v>2447</v>
      </c>
      <c r="E405" t="s">
        <v>11</v>
      </c>
      <c r="F405" t="s">
        <v>21</v>
      </c>
    </row>
    <row r="406" spans="1:6" x14ac:dyDescent="0.35">
      <c r="A406" s="1">
        <v>404</v>
      </c>
      <c r="B406" t="s">
        <v>50</v>
      </c>
      <c r="C406" t="s">
        <v>413</v>
      </c>
      <c r="D406">
        <v>5414</v>
      </c>
      <c r="E406" t="s">
        <v>11</v>
      </c>
      <c r="F406" t="s">
        <v>18</v>
      </c>
    </row>
    <row r="407" spans="1:6" x14ac:dyDescent="0.35">
      <c r="A407" s="1">
        <v>405</v>
      </c>
      <c r="B407" t="s">
        <v>41</v>
      </c>
      <c r="C407" t="s">
        <v>414</v>
      </c>
      <c r="D407">
        <v>8201</v>
      </c>
      <c r="E407" t="s">
        <v>7</v>
      </c>
      <c r="F407" t="s">
        <v>8</v>
      </c>
    </row>
    <row r="408" spans="1:6" x14ac:dyDescent="0.35">
      <c r="A408" s="1">
        <v>406</v>
      </c>
      <c r="B408" t="s">
        <v>30</v>
      </c>
      <c r="C408" t="s">
        <v>415</v>
      </c>
      <c r="D408">
        <v>1377</v>
      </c>
      <c r="E408" t="s">
        <v>7</v>
      </c>
      <c r="F408" t="s">
        <v>8</v>
      </c>
    </row>
    <row r="409" spans="1:6" x14ac:dyDescent="0.35">
      <c r="A409" s="1">
        <v>407</v>
      </c>
      <c r="B409" t="s">
        <v>112</v>
      </c>
      <c r="C409" t="s">
        <v>416</v>
      </c>
      <c r="D409">
        <v>2789</v>
      </c>
      <c r="E409" t="s">
        <v>7</v>
      </c>
      <c r="F409" t="s">
        <v>12</v>
      </c>
    </row>
    <row r="410" spans="1:6" x14ac:dyDescent="0.35">
      <c r="A410" s="1">
        <v>408</v>
      </c>
      <c r="B410" t="s">
        <v>5</v>
      </c>
      <c r="C410" t="s">
        <v>417</v>
      </c>
      <c r="D410">
        <v>1580</v>
      </c>
      <c r="E410" t="s">
        <v>11</v>
      </c>
      <c r="F410" t="s">
        <v>12</v>
      </c>
    </row>
    <row r="411" spans="1:6" x14ac:dyDescent="0.35">
      <c r="A411" s="1">
        <v>409</v>
      </c>
      <c r="B411" t="s">
        <v>102</v>
      </c>
      <c r="C411" t="s">
        <v>418</v>
      </c>
      <c r="D411">
        <v>1247</v>
      </c>
      <c r="E411" t="s">
        <v>11</v>
      </c>
      <c r="F411" t="s">
        <v>8</v>
      </c>
    </row>
    <row r="412" spans="1:6" x14ac:dyDescent="0.35">
      <c r="A412" s="1">
        <v>410</v>
      </c>
      <c r="B412" t="s">
        <v>13</v>
      </c>
      <c r="C412" t="s">
        <v>419</v>
      </c>
      <c r="D412">
        <v>5010</v>
      </c>
      <c r="E412" t="s">
        <v>11</v>
      </c>
      <c r="F412" t="s">
        <v>8</v>
      </c>
    </row>
    <row r="413" spans="1:6" x14ac:dyDescent="0.35">
      <c r="A413" s="1">
        <v>411</v>
      </c>
      <c r="B413" t="s">
        <v>61</v>
      </c>
      <c r="C413" t="s">
        <v>420</v>
      </c>
      <c r="D413">
        <v>8707</v>
      </c>
      <c r="E413" t="s">
        <v>7</v>
      </c>
      <c r="F413" t="s">
        <v>12</v>
      </c>
    </row>
    <row r="414" spans="1:6" x14ac:dyDescent="0.35">
      <c r="A414" s="1">
        <v>412</v>
      </c>
      <c r="B414" t="s">
        <v>30</v>
      </c>
      <c r="C414" t="s">
        <v>421</v>
      </c>
      <c r="D414">
        <v>805</v>
      </c>
      <c r="E414" t="s">
        <v>11</v>
      </c>
      <c r="F414" t="s">
        <v>18</v>
      </c>
    </row>
    <row r="415" spans="1:6" x14ac:dyDescent="0.35">
      <c r="A415" s="1">
        <v>413</v>
      </c>
      <c r="B415" t="s">
        <v>44</v>
      </c>
      <c r="C415" t="s">
        <v>422</v>
      </c>
      <c r="D415">
        <v>2868</v>
      </c>
      <c r="E415" t="s">
        <v>11</v>
      </c>
      <c r="F415" t="s">
        <v>12</v>
      </c>
    </row>
    <row r="416" spans="1:6" x14ac:dyDescent="0.35">
      <c r="A416" s="1">
        <v>414</v>
      </c>
      <c r="B416" t="s">
        <v>55</v>
      </c>
      <c r="C416" t="s">
        <v>423</v>
      </c>
      <c r="D416">
        <v>1549</v>
      </c>
      <c r="E416" t="s">
        <v>7</v>
      </c>
      <c r="F416" t="s">
        <v>18</v>
      </c>
    </row>
    <row r="417" spans="1:6" x14ac:dyDescent="0.35">
      <c r="A417" s="1">
        <v>415</v>
      </c>
      <c r="B417" t="s">
        <v>16</v>
      </c>
      <c r="C417" t="s">
        <v>424</v>
      </c>
      <c r="D417">
        <v>7449</v>
      </c>
      <c r="E417" t="s">
        <v>7</v>
      </c>
      <c r="F417" t="s">
        <v>15</v>
      </c>
    </row>
    <row r="418" spans="1:6" x14ac:dyDescent="0.35">
      <c r="A418" s="1">
        <v>416</v>
      </c>
      <c r="B418" t="s">
        <v>41</v>
      </c>
      <c r="C418" t="s">
        <v>425</v>
      </c>
      <c r="D418">
        <v>5534</v>
      </c>
      <c r="E418" t="s">
        <v>7</v>
      </c>
      <c r="F418" t="s">
        <v>21</v>
      </c>
    </row>
    <row r="419" spans="1:6" x14ac:dyDescent="0.35">
      <c r="A419" s="1">
        <v>417</v>
      </c>
      <c r="B419" t="s">
        <v>30</v>
      </c>
      <c r="C419" t="s">
        <v>426</v>
      </c>
      <c r="D419">
        <v>708</v>
      </c>
      <c r="E419" t="s">
        <v>11</v>
      </c>
      <c r="F419" t="s">
        <v>8</v>
      </c>
    </row>
    <row r="420" spans="1:6" x14ac:dyDescent="0.35">
      <c r="A420" s="1">
        <v>418</v>
      </c>
      <c r="B420" t="s">
        <v>35</v>
      </c>
      <c r="C420" t="s">
        <v>427</v>
      </c>
      <c r="D420">
        <v>4427</v>
      </c>
      <c r="E420" t="s">
        <v>7</v>
      </c>
      <c r="F420" t="s">
        <v>15</v>
      </c>
    </row>
    <row r="421" spans="1:6" x14ac:dyDescent="0.35">
      <c r="A421" s="1">
        <v>419</v>
      </c>
      <c r="B421" t="s">
        <v>28</v>
      </c>
      <c r="C421" t="s">
        <v>227</v>
      </c>
      <c r="D421">
        <v>7557</v>
      </c>
      <c r="E421" t="s">
        <v>11</v>
      </c>
      <c r="F421" t="s">
        <v>18</v>
      </c>
    </row>
    <row r="422" spans="1:6" x14ac:dyDescent="0.35">
      <c r="A422" s="1">
        <v>420</v>
      </c>
      <c r="B422" t="s">
        <v>53</v>
      </c>
      <c r="C422" t="s">
        <v>234</v>
      </c>
      <c r="D422">
        <v>2349</v>
      </c>
      <c r="E422" t="s">
        <v>11</v>
      </c>
      <c r="F422" t="s">
        <v>15</v>
      </c>
    </row>
    <row r="423" spans="1:6" x14ac:dyDescent="0.35">
      <c r="A423" s="1">
        <v>421</v>
      </c>
      <c r="B423" t="s">
        <v>55</v>
      </c>
      <c r="C423" t="s">
        <v>77</v>
      </c>
      <c r="D423">
        <v>6881</v>
      </c>
      <c r="E423" t="s">
        <v>7</v>
      </c>
      <c r="F423" t="s">
        <v>8</v>
      </c>
    </row>
    <row r="424" spans="1:6" x14ac:dyDescent="0.35">
      <c r="A424" s="1">
        <v>422</v>
      </c>
      <c r="B424" t="s">
        <v>61</v>
      </c>
      <c r="C424" t="s">
        <v>428</v>
      </c>
      <c r="D424">
        <v>6489</v>
      </c>
      <c r="E424" t="s">
        <v>11</v>
      </c>
      <c r="F424" t="s">
        <v>21</v>
      </c>
    </row>
    <row r="425" spans="1:6" x14ac:dyDescent="0.35">
      <c r="A425" s="1">
        <v>423</v>
      </c>
      <c r="B425" t="s">
        <v>16</v>
      </c>
      <c r="C425" t="s">
        <v>429</v>
      </c>
      <c r="D425">
        <v>677</v>
      </c>
      <c r="E425" t="s">
        <v>7</v>
      </c>
      <c r="F425" t="s">
        <v>21</v>
      </c>
    </row>
    <row r="426" spans="1:6" x14ac:dyDescent="0.35">
      <c r="A426" s="1">
        <v>424</v>
      </c>
      <c r="B426" t="s">
        <v>13</v>
      </c>
      <c r="C426" t="s">
        <v>267</v>
      </c>
      <c r="D426">
        <v>6079</v>
      </c>
      <c r="E426" t="s">
        <v>7</v>
      </c>
      <c r="F426" t="s">
        <v>18</v>
      </c>
    </row>
    <row r="427" spans="1:6" x14ac:dyDescent="0.35">
      <c r="A427" s="1">
        <v>425</v>
      </c>
      <c r="B427" t="s">
        <v>9</v>
      </c>
      <c r="C427" t="s">
        <v>430</v>
      </c>
      <c r="D427">
        <v>36</v>
      </c>
      <c r="E427" t="s">
        <v>11</v>
      </c>
      <c r="F427" t="s">
        <v>18</v>
      </c>
    </row>
    <row r="428" spans="1:6" x14ac:dyDescent="0.35">
      <c r="A428" s="1">
        <v>426</v>
      </c>
      <c r="B428" t="s">
        <v>102</v>
      </c>
      <c r="C428" t="s">
        <v>431</v>
      </c>
      <c r="D428">
        <v>4977</v>
      </c>
      <c r="E428" t="s">
        <v>7</v>
      </c>
      <c r="F428" t="s">
        <v>15</v>
      </c>
    </row>
    <row r="429" spans="1:6" x14ac:dyDescent="0.35">
      <c r="A429" s="1">
        <v>427</v>
      </c>
      <c r="B429" t="s">
        <v>13</v>
      </c>
      <c r="C429" t="s">
        <v>432</v>
      </c>
      <c r="D429">
        <v>498</v>
      </c>
      <c r="E429" t="s">
        <v>11</v>
      </c>
      <c r="F429" t="s">
        <v>8</v>
      </c>
    </row>
    <row r="430" spans="1:6" x14ac:dyDescent="0.35">
      <c r="A430" s="1">
        <v>428</v>
      </c>
      <c r="B430" t="s">
        <v>44</v>
      </c>
      <c r="C430" t="s">
        <v>433</v>
      </c>
      <c r="D430">
        <v>7240</v>
      </c>
      <c r="E430" t="s">
        <v>11</v>
      </c>
      <c r="F430" t="s">
        <v>21</v>
      </c>
    </row>
    <row r="431" spans="1:6" x14ac:dyDescent="0.35">
      <c r="A431" s="1">
        <v>429</v>
      </c>
      <c r="B431" t="s">
        <v>55</v>
      </c>
      <c r="C431" t="s">
        <v>434</v>
      </c>
      <c r="D431">
        <v>938</v>
      </c>
      <c r="E431" t="s">
        <v>11</v>
      </c>
      <c r="F431" t="s">
        <v>21</v>
      </c>
    </row>
    <row r="432" spans="1:6" x14ac:dyDescent="0.35">
      <c r="A432" s="1">
        <v>430</v>
      </c>
      <c r="B432" t="s">
        <v>16</v>
      </c>
      <c r="C432" t="s">
        <v>435</v>
      </c>
      <c r="D432">
        <v>1049</v>
      </c>
      <c r="E432" t="s">
        <v>7</v>
      </c>
      <c r="F432" t="s">
        <v>12</v>
      </c>
    </row>
    <row r="433" spans="1:6" x14ac:dyDescent="0.35">
      <c r="A433" s="1">
        <v>431</v>
      </c>
      <c r="B433" t="s">
        <v>13</v>
      </c>
      <c r="C433" t="s">
        <v>436</v>
      </c>
      <c r="D433">
        <v>680</v>
      </c>
      <c r="E433" t="s">
        <v>11</v>
      </c>
      <c r="F433" t="s">
        <v>21</v>
      </c>
    </row>
    <row r="434" spans="1:6" x14ac:dyDescent="0.35">
      <c r="A434" s="1">
        <v>432</v>
      </c>
      <c r="B434" t="s">
        <v>112</v>
      </c>
      <c r="C434" t="s">
        <v>437</v>
      </c>
      <c r="D434">
        <v>8765</v>
      </c>
      <c r="E434" t="s">
        <v>7</v>
      </c>
      <c r="F434" t="s">
        <v>21</v>
      </c>
    </row>
    <row r="435" spans="1:6" x14ac:dyDescent="0.35">
      <c r="A435" s="1">
        <v>433</v>
      </c>
      <c r="B435" t="s">
        <v>53</v>
      </c>
      <c r="C435" t="s">
        <v>438</v>
      </c>
      <c r="D435">
        <v>9253</v>
      </c>
      <c r="E435" t="s">
        <v>7</v>
      </c>
      <c r="F435" t="s">
        <v>12</v>
      </c>
    </row>
    <row r="436" spans="1:6" x14ac:dyDescent="0.35">
      <c r="A436" s="1">
        <v>434</v>
      </c>
      <c r="B436" t="s">
        <v>13</v>
      </c>
      <c r="C436" t="s">
        <v>439</v>
      </c>
      <c r="D436">
        <v>2987</v>
      </c>
      <c r="E436" t="s">
        <v>11</v>
      </c>
      <c r="F436" t="s">
        <v>8</v>
      </c>
    </row>
    <row r="437" spans="1:6" x14ac:dyDescent="0.35">
      <c r="A437" s="1">
        <v>435</v>
      </c>
      <c r="B437" t="s">
        <v>5</v>
      </c>
      <c r="C437" t="s">
        <v>440</v>
      </c>
      <c r="D437">
        <v>7948</v>
      </c>
      <c r="E437" t="s">
        <v>7</v>
      </c>
      <c r="F437" t="s">
        <v>12</v>
      </c>
    </row>
    <row r="438" spans="1:6" x14ac:dyDescent="0.35">
      <c r="A438" s="1">
        <v>436</v>
      </c>
      <c r="B438" t="s">
        <v>44</v>
      </c>
      <c r="C438" t="s">
        <v>441</v>
      </c>
      <c r="D438">
        <v>5885</v>
      </c>
      <c r="E438" t="s">
        <v>7</v>
      </c>
      <c r="F438" t="s">
        <v>12</v>
      </c>
    </row>
    <row r="439" spans="1:6" x14ac:dyDescent="0.35">
      <c r="A439" s="1">
        <v>437</v>
      </c>
      <c r="B439" t="s">
        <v>44</v>
      </c>
      <c r="C439" t="s">
        <v>327</v>
      </c>
      <c r="D439">
        <v>9185</v>
      </c>
      <c r="E439" t="s">
        <v>7</v>
      </c>
      <c r="F439" t="s">
        <v>8</v>
      </c>
    </row>
    <row r="440" spans="1:6" x14ac:dyDescent="0.35">
      <c r="A440" s="1">
        <v>438</v>
      </c>
      <c r="B440" t="s">
        <v>22</v>
      </c>
      <c r="C440" t="s">
        <v>442</v>
      </c>
      <c r="D440">
        <v>4</v>
      </c>
      <c r="E440" t="s">
        <v>7</v>
      </c>
      <c r="F440" t="s">
        <v>21</v>
      </c>
    </row>
    <row r="441" spans="1:6" x14ac:dyDescent="0.35">
      <c r="A441" s="1">
        <v>439</v>
      </c>
      <c r="B441" t="s">
        <v>22</v>
      </c>
      <c r="C441" t="s">
        <v>443</v>
      </c>
      <c r="D441">
        <v>180</v>
      </c>
      <c r="E441" t="s">
        <v>11</v>
      </c>
      <c r="F441" t="s">
        <v>15</v>
      </c>
    </row>
    <row r="442" spans="1:6" x14ac:dyDescent="0.35">
      <c r="A442" s="1">
        <v>440</v>
      </c>
      <c r="B442" t="s">
        <v>19</v>
      </c>
      <c r="C442" t="s">
        <v>444</v>
      </c>
      <c r="D442">
        <v>5976</v>
      </c>
      <c r="E442" t="s">
        <v>7</v>
      </c>
      <c r="F442" t="s">
        <v>15</v>
      </c>
    </row>
    <row r="443" spans="1:6" x14ac:dyDescent="0.35">
      <c r="A443" s="1">
        <v>441</v>
      </c>
      <c r="B443" t="s">
        <v>41</v>
      </c>
      <c r="C443" t="s">
        <v>445</v>
      </c>
      <c r="D443">
        <v>6176</v>
      </c>
      <c r="E443" t="s">
        <v>7</v>
      </c>
      <c r="F443" t="s">
        <v>18</v>
      </c>
    </row>
    <row r="444" spans="1:6" x14ac:dyDescent="0.35">
      <c r="A444" s="1">
        <v>442</v>
      </c>
      <c r="B444" t="s">
        <v>35</v>
      </c>
      <c r="C444" t="s">
        <v>446</v>
      </c>
      <c r="D444">
        <v>8721</v>
      </c>
      <c r="E444" t="s">
        <v>7</v>
      </c>
      <c r="F444" t="s">
        <v>18</v>
      </c>
    </row>
    <row r="445" spans="1:6" x14ac:dyDescent="0.35">
      <c r="A445" s="1">
        <v>443</v>
      </c>
      <c r="B445" t="s">
        <v>9</v>
      </c>
      <c r="C445" t="s">
        <v>447</v>
      </c>
      <c r="D445">
        <v>1329</v>
      </c>
      <c r="E445" t="s">
        <v>7</v>
      </c>
      <c r="F445" t="s">
        <v>18</v>
      </c>
    </row>
    <row r="446" spans="1:6" x14ac:dyDescent="0.35">
      <c r="A446" s="1">
        <v>444</v>
      </c>
      <c r="B446" t="s">
        <v>41</v>
      </c>
      <c r="C446" t="s">
        <v>448</v>
      </c>
      <c r="D446">
        <v>1622</v>
      </c>
      <c r="E446" t="s">
        <v>11</v>
      </c>
      <c r="F446" t="s">
        <v>18</v>
      </c>
    </row>
    <row r="447" spans="1:6" x14ac:dyDescent="0.35">
      <c r="A447" s="1">
        <v>445</v>
      </c>
      <c r="B447" t="s">
        <v>41</v>
      </c>
      <c r="C447" t="s">
        <v>449</v>
      </c>
      <c r="D447">
        <v>2624</v>
      </c>
      <c r="E447" t="s">
        <v>11</v>
      </c>
      <c r="F447" t="s">
        <v>18</v>
      </c>
    </row>
    <row r="448" spans="1:6" x14ac:dyDescent="0.35">
      <c r="A448" s="1">
        <v>446</v>
      </c>
      <c r="B448" t="s">
        <v>35</v>
      </c>
      <c r="C448" t="s">
        <v>450</v>
      </c>
      <c r="D448">
        <v>4329</v>
      </c>
      <c r="E448" t="s">
        <v>7</v>
      </c>
      <c r="F448" t="s">
        <v>18</v>
      </c>
    </row>
    <row r="449" spans="1:6" x14ac:dyDescent="0.35">
      <c r="A449" s="1">
        <v>447</v>
      </c>
      <c r="B449" t="s">
        <v>112</v>
      </c>
      <c r="C449" t="s">
        <v>299</v>
      </c>
      <c r="D449">
        <v>7713</v>
      </c>
      <c r="E449" t="s">
        <v>11</v>
      </c>
      <c r="F449" t="s">
        <v>12</v>
      </c>
    </row>
    <row r="450" spans="1:6" x14ac:dyDescent="0.35">
      <c r="A450" s="1">
        <v>448</v>
      </c>
      <c r="B450" t="s">
        <v>61</v>
      </c>
      <c r="C450" t="s">
        <v>451</v>
      </c>
      <c r="D450">
        <v>47</v>
      </c>
      <c r="E450" t="s">
        <v>11</v>
      </c>
      <c r="F450" t="s">
        <v>8</v>
      </c>
    </row>
    <row r="451" spans="1:6" x14ac:dyDescent="0.35">
      <c r="A451" s="1">
        <v>449</v>
      </c>
      <c r="B451" t="s">
        <v>50</v>
      </c>
      <c r="C451" t="s">
        <v>452</v>
      </c>
      <c r="D451">
        <v>1497</v>
      </c>
      <c r="E451" t="s">
        <v>11</v>
      </c>
      <c r="F451" t="s">
        <v>12</v>
      </c>
    </row>
    <row r="452" spans="1:6" x14ac:dyDescent="0.35">
      <c r="A452" s="1">
        <v>450</v>
      </c>
      <c r="B452" t="s">
        <v>61</v>
      </c>
      <c r="C452" t="s">
        <v>453</v>
      </c>
      <c r="D452">
        <v>8816</v>
      </c>
      <c r="E452" t="s">
        <v>7</v>
      </c>
      <c r="F452" t="s">
        <v>21</v>
      </c>
    </row>
    <row r="453" spans="1:6" x14ac:dyDescent="0.35">
      <c r="A453" s="1">
        <v>451</v>
      </c>
      <c r="B453" t="s">
        <v>5</v>
      </c>
      <c r="C453" t="s">
        <v>454</v>
      </c>
      <c r="D453">
        <v>7468</v>
      </c>
      <c r="E453" t="s">
        <v>11</v>
      </c>
      <c r="F453" t="s">
        <v>15</v>
      </c>
    </row>
    <row r="454" spans="1:6" x14ac:dyDescent="0.35">
      <c r="A454" s="1">
        <v>452</v>
      </c>
      <c r="B454" t="s">
        <v>35</v>
      </c>
      <c r="C454" t="s">
        <v>455</v>
      </c>
      <c r="D454">
        <v>6848</v>
      </c>
      <c r="E454" t="s">
        <v>7</v>
      </c>
      <c r="F454" t="s">
        <v>8</v>
      </c>
    </row>
    <row r="455" spans="1:6" x14ac:dyDescent="0.35">
      <c r="A455" s="1">
        <v>453</v>
      </c>
      <c r="B455" t="s">
        <v>26</v>
      </c>
      <c r="C455" t="s">
        <v>119</v>
      </c>
      <c r="D455">
        <v>7060</v>
      </c>
      <c r="E455" t="s">
        <v>11</v>
      </c>
      <c r="F455" t="s">
        <v>21</v>
      </c>
    </row>
    <row r="456" spans="1:6" x14ac:dyDescent="0.35">
      <c r="A456" s="1">
        <v>454</v>
      </c>
      <c r="B456" t="s">
        <v>88</v>
      </c>
      <c r="C456" t="s">
        <v>456</v>
      </c>
      <c r="D456">
        <v>7413</v>
      </c>
      <c r="E456" t="s">
        <v>7</v>
      </c>
      <c r="F456" t="s">
        <v>15</v>
      </c>
    </row>
    <row r="457" spans="1:6" x14ac:dyDescent="0.35">
      <c r="A457" s="1">
        <v>455</v>
      </c>
      <c r="B457" t="s">
        <v>5</v>
      </c>
      <c r="C457" t="s">
        <v>457</v>
      </c>
      <c r="D457">
        <v>1155</v>
      </c>
      <c r="E457" t="s">
        <v>7</v>
      </c>
      <c r="F457" t="s">
        <v>21</v>
      </c>
    </row>
    <row r="458" spans="1:6" x14ac:dyDescent="0.35">
      <c r="A458" s="1">
        <v>456</v>
      </c>
      <c r="B458" t="s">
        <v>55</v>
      </c>
      <c r="C458" t="s">
        <v>458</v>
      </c>
      <c r="D458">
        <v>6052</v>
      </c>
      <c r="E458" t="s">
        <v>11</v>
      </c>
      <c r="F458" t="s">
        <v>15</v>
      </c>
    </row>
    <row r="459" spans="1:6" x14ac:dyDescent="0.35">
      <c r="A459" s="1">
        <v>457</v>
      </c>
      <c r="B459" t="s">
        <v>22</v>
      </c>
      <c r="C459" t="s">
        <v>459</v>
      </c>
      <c r="D459">
        <v>2285</v>
      </c>
      <c r="E459" t="s">
        <v>7</v>
      </c>
      <c r="F459" t="s">
        <v>12</v>
      </c>
    </row>
    <row r="460" spans="1:6" x14ac:dyDescent="0.35">
      <c r="A460" s="1">
        <v>458</v>
      </c>
      <c r="B460" t="s">
        <v>35</v>
      </c>
      <c r="C460" t="s">
        <v>460</v>
      </c>
      <c r="D460">
        <v>2018</v>
      </c>
      <c r="E460" t="s">
        <v>11</v>
      </c>
      <c r="F460" t="s">
        <v>8</v>
      </c>
    </row>
    <row r="461" spans="1:6" x14ac:dyDescent="0.35">
      <c r="A461" s="1">
        <v>459</v>
      </c>
      <c r="B461" t="s">
        <v>102</v>
      </c>
      <c r="C461" t="s">
        <v>461</v>
      </c>
      <c r="D461">
        <v>3858</v>
      </c>
      <c r="E461" t="s">
        <v>11</v>
      </c>
      <c r="F461" t="s">
        <v>21</v>
      </c>
    </row>
    <row r="462" spans="1:6" x14ac:dyDescent="0.35">
      <c r="A462" s="1">
        <v>460</v>
      </c>
      <c r="B462" t="s">
        <v>55</v>
      </c>
      <c r="C462" t="s">
        <v>462</v>
      </c>
      <c r="D462">
        <v>7384</v>
      </c>
      <c r="E462" t="s">
        <v>11</v>
      </c>
      <c r="F462" t="s">
        <v>8</v>
      </c>
    </row>
    <row r="463" spans="1:6" x14ac:dyDescent="0.35">
      <c r="A463" s="1">
        <v>461</v>
      </c>
      <c r="B463" t="s">
        <v>50</v>
      </c>
      <c r="C463" t="s">
        <v>374</v>
      </c>
      <c r="D463">
        <v>4754</v>
      </c>
      <c r="E463" t="s">
        <v>11</v>
      </c>
      <c r="F463" t="s">
        <v>18</v>
      </c>
    </row>
    <row r="464" spans="1:6" x14ac:dyDescent="0.35">
      <c r="A464" s="1">
        <v>462</v>
      </c>
      <c r="B464" t="s">
        <v>5</v>
      </c>
      <c r="C464" t="s">
        <v>463</v>
      </c>
      <c r="D464">
        <v>3405</v>
      </c>
      <c r="E464" t="s">
        <v>7</v>
      </c>
      <c r="F464" t="s">
        <v>8</v>
      </c>
    </row>
    <row r="465" spans="1:6" x14ac:dyDescent="0.35">
      <c r="A465" s="1">
        <v>463</v>
      </c>
      <c r="B465" t="s">
        <v>26</v>
      </c>
      <c r="C465" t="s">
        <v>198</v>
      </c>
      <c r="D465">
        <v>6919</v>
      </c>
      <c r="E465" t="s">
        <v>7</v>
      </c>
      <c r="F465" t="s">
        <v>8</v>
      </c>
    </row>
    <row r="466" spans="1:6" x14ac:dyDescent="0.35">
      <c r="A466" s="1">
        <v>464</v>
      </c>
      <c r="B466" t="s">
        <v>47</v>
      </c>
      <c r="C466" t="s">
        <v>464</v>
      </c>
      <c r="D466">
        <v>5831</v>
      </c>
      <c r="E466" t="s">
        <v>7</v>
      </c>
      <c r="F466" t="s">
        <v>18</v>
      </c>
    </row>
    <row r="467" spans="1:6" x14ac:dyDescent="0.35">
      <c r="A467" s="1">
        <v>465</v>
      </c>
      <c r="B467" t="s">
        <v>22</v>
      </c>
      <c r="C467" t="s">
        <v>199</v>
      </c>
      <c r="D467">
        <v>2846</v>
      </c>
      <c r="E467" t="s">
        <v>11</v>
      </c>
      <c r="F467" t="s">
        <v>21</v>
      </c>
    </row>
    <row r="468" spans="1:6" x14ac:dyDescent="0.35">
      <c r="A468" s="1">
        <v>466</v>
      </c>
      <c r="B468" t="s">
        <v>35</v>
      </c>
      <c r="C468" t="s">
        <v>465</v>
      </c>
      <c r="D468">
        <v>7537</v>
      </c>
      <c r="E468" t="s">
        <v>7</v>
      </c>
      <c r="F468" t="s">
        <v>8</v>
      </c>
    </row>
    <row r="469" spans="1:6" x14ac:dyDescent="0.35">
      <c r="A469" s="1">
        <v>467</v>
      </c>
      <c r="B469" t="s">
        <v>102</v>
      </c>
      <c r="C469" t="s">
        <v>466</v>
      </c>
      <c r="D469">
        <v>5897</v>
      </c>
      <c r="E469" t="s">
        <v>11</v>
      </c>
      <c r="F469" t="s">
        <v>21</v>
      </c>
    </row>
    <row r="470" spans="1:6" x14ac:dyDescent="0.35">
      <c r="A470" s="1">
        <v>468</v>
      </c>
      <c r="B470" t="s">
        <v>19</v>
      </c>
      <c r="C470" t="s">
        <v>467</v>
      </c>
      <c r="D470">
        <v>2773</v>
      </c>
      <c r="E470" t="s">
        <v>7</v>
      </c>
      <c r="F470" t="s">
        <v>18</v>
      </c>
    </row>
    <row r="471" spans="1:6" x14ac:dyDescent="0.35">
      <c r="A471" s="1">
        <v>469</v>
      </c>
      <c r="B471" t="s">
        <v>53</v>
      </c>
      <c r="C471" t="s">
        <v>468</v>
      </c>
      <c r="D471">
        <v>5145</v>
      </c>
      <c r="E471" t="s">
        <v>7</v>
      </c>
      <c r="F471" t="s">
        <v>12</v>
      </c>
    </row>
    <row r="472" spans="1:6" x14ac:dyDescent="0.35">
      <c r="A472" s="1">
        <v>470</v>
      </c>
      <c r="B472" t="s">
        <v>16</v>
      </c>
      <c r="C472" t="s">
        <v>469</v>
      </c>
      <c r="D472">
        <v>3882</v>
      </c>
      <c r="E472" t="s">
        <v>11</v>
      </c>
      <c r="F472" t="s">
        <v>21</v>
      </c>
    </row>
    <row r="473" spans="1:6" x14ac:dyDescent="0.35">
      <c r="A473" s="1">
        <v>471</v>
      </c>
      <c r="B473" t="s">
        <v>112</v>
      </c>
      <c r="C473" t="s">
        <v>199</v>
      </c>
      <c r="D473">
        <v>3182</v>
      </c>
      <c r="E473" t="s">
        <v>7</v>
      </c>
      <c r="F473" t="s">
        <v>8</v>
      </c>
    </row>
    <row r="474" spans="1:6" x14ac:dyDescent="0.35">
      <c r="A474" s="1">
        <v>472</v>
      </c>
      <c r="B474" t="s">
        <v>112</v>
      </c>
      <c r="C474" t="s">
        <v>421</v>
      </c>
      <c r="D474">
        <v>7774</v>
      </c>
      <c r="E474" t="s">
        <v>11</v>
      </c>
      <c r="F474" t="s">
        <v>8</v>
      </c>
    </row>
    <row r="475" spans="1:6" x14ac:dyDescent="0.35">
      <c r="A475" s="1">
        <v>473</v>
      </c>
      <c r="B475" t="s">
        <v>61</v>
      </c>
      <c r="C475" t="s">
        <v>470</v>
      </c>
      <c r="D475">
        <v>2974</v>
      </c>
      <c r="E475" t="s">
        <v>7</v>
      </c>
      <c r="F475" t="s">
        <v>18</v>
      </c>
    </row>
    <row r="476" spans="1:6" x14ac:dyDescent="0.35">
      <c r="A476" s="1">
        <v>474</v>
      </c>
      <c r="B476" t="s">
        <v>5</v>
      </c>
      <c r="C476" t="s">
        <v>471</v>
      </c>
      <c r="D476">
        <v>2323</v>
      </c>
      <c r="E476" t="s">
        <v>7</v>
      </c>
      <c r="F476" t="s">
        <v>15</v>
      </c>
    </row>
    <row r="477" spans="1:6" x14ac:dyDescent="0.35">
      <c r="A477" s="1">
        <v>475</v>
      </c>
      <c r="B477" t="s">
        <v>41</v>
      </c>
      <c r="C477" t="s">
        <v>472</v>
      </c>
      <c r="D477">
        <v>9627</v>
      </c>
      <c r="E477" t="s">
        <v>11</v>
      </c>
      <c r="F477" t="s">
        <v>18</v>
      </c>
    </row>
    <row r="478" spans="1:6" x14ac:dyDescent="0.35">
      <c r="A478" s="1">
        <v>476</v>
      </c>
      <c r="B478" t="s">
        <v>26</v>
      </c>
      <c r="C478" t="s">
        <v>473</v>
      </c>
      <c r="D478">
        <v>9166</v>
      </c>
      <c r="E478" t="s">
        <v>11</v>
      </c>
      <c r="F478" t="s">
        <v>15</v>
      </c>
    </row>
    <row r="479" spans="1:6" x14ac:dyDescent="0.35">
      <c r="A479" s="1">
        <v>477</v>
      </c>
      <c r="B479" t="s">
        <v>61</v>
      </c>
      <c r="C479" t="s">
        <v>474</v>
      </c>
      <c r="D479">
        <v>7679</v>
      </c>
      <c r="E479" t="s">
        <v>7</v>
      </c>
      <c r="F479" t="s">
        <v>18</v>
      </c>
    </row>
    <row r="480" spans="1:6" x14ac:dyDescent="0.35">
      <c r="A480" s="1">
        <v>478</v>
      </c>
      <c r="B480" t="s">
        <v>50</v>
      </c>
      <c r="C480" t="s">
        <v>475</v>
      </c>
      <c r="D480">
        <v>8516</v>
      </c>
      <c r="E480" t="s">
        <v>7</v>
      </c>
      <c r="F480" t="s">
        <v>21</v>
      </c>
    </row>
    <row r="481" spans="1:6" x14ac:dyDescent="0.35">
      <c r="A481" s="1">
        <v>479</v>
      </c>
      <c r="B481" t="s">
        <v>88</v>
      </c>
      <c r="C481" t="s">
        <v>476</v>
      </c>
      <c r="D481">
        <v>2899</v>
      </c>
      <c r="E481" t="s">
        <v>11</v>
      </c>
      <c r="F481" t="s">
        <v>21</v>
      </c>
    </row>
    <row r="482" spans="1:6" x14ac:dyDescent="0.35">
      <c r="A482" s="1">
        <v>480</v>
      </c>
      <c r="B482" t="s">
        <v>13</v>
      </c>
      <c r="C482" t="s">
        <v>477</v>
      </c>
      <c r="D482">
        <v>366</v>
      </c>
      <c r="E482" t="s">
        <v>11</v>
      </c>
      <c r="F482" t="s">
        <v>21</v>
      </c>
    </row>
    <row r="483" spans="1:6" x14ac:dyDescent="0.35">
      <c r="A483" s="1">
        <v>481</v>
      </c>
      <c r="B483" t="s">
        <v>50</v>
      </c>
      <c r="C483" t="s">
        <v>478</v>
      </c>
      <c r="D483">
        <v>3359</v>
      </c>
      <c r="E483" t="s">
        <v>7</v>
      </c>
      <c r="F483" t="s">
        <v>18</v>
      </c>
    </row>
    <row r="484" spans="1:6" x14ac:dyDescent="0.35">
      <c r="A484" s="1">
        <v>482</v>
      </c>
      <c r="B484" t="s">
        <v>55</v>
      </c>
      <c r="C484" t="s">
        <v>479</v>
      </c>
      <c r="D484">
        <v>8663</v>
      </c>
      <c r="E484" t="s">
        <v>7</v>
      </c>
      <c r="F484" t="s">
        <v>21</v>
      </c>
    </row>
    <row r="485" spans="1:6" x14ac:dyDescent="0.35">
      <c r="A485" s="1">
        <v>483</v>
      </c>
      <c r="B485" t="s">
        <v>16</v>
      </c>
      <c r="C485" t="s">
        <v>480</v>
      </c>
      <c r="D485">
        <v>4298</v>
      </c>
      <c r="E485" t="s">
        <v>11</v>
      </c>
      <c r="F485" t="s">
        <v>8</v>
      </c>
    </row>
    <row r="486" spans="1:6" x14ac:dyDescent="0.35">
      <c r="A486" s="1">
        <v>484</v>
      </c>
      <c r="B486" t="s">
        <v>13</v>
      </c>
      <c r="C486" t="s">
        <v>481</v>
      </c>
      <c r="D486">
        <v>4272</v>
      </c>
      <c r="E486" t="s">
        <v>7</v>
      </c>
      <c r="F486" t="s">
        <v>12</v>
      </c>
    </row>
    <row r="487" spans="1:6" x14ac:dyDescent="0.35">
      <c r="A487" s="1">
        <v>485</v>
      </c>
      <c r="B487" t="s">
        <v>19</v>
      </c>
      <c r="C487" t="s">
        <v>482</v>
      </c>
      <c r="D487">
        <v>8359</v>
      </c>
      <c r="E487" t="s">
        <v>11</v>
      </c>
      <c r="F487" t="s">
        <v>15</v>
      </c>
    </row>
    <row r="488" spans="1:6" x14ac:dyDescent="0.35">
      <c r="A488" s="1">
        <v>486</v>
      </c>
      <c r="B488" t="s">
        <v>50</v>
      </c>
      <c r="C488" t="s">
        <v>483</v>
      </c>
      <c r="D488">
        <v>8332</v>
      </c>
      <c r="E488" t="s">
        <v>11</v>
      </c>
      <c r="F488" t="s">
        <v>18</v>
      </c>
    </row>
    <row r="489" spans="1:6" x14ac:dyDescent="0.35">
      <c r="A489" s="1">
        <v>487</v>
      </c>
      <c r="B489" t="s">
        <v>30</v>
      </c>
      <c r="C489" t="s">
        <v>484</v>
      </c>
      <c r="D489">
        <v>4098</v>
      </c>
      <c r="E489" t="s">
        <v>11</v>
      </c>
      <c r="F489" t="s">
        <v>15</v>
      </c>
    </row>
    <row r="490" spans="1:6" x14ac:dyDescent="0.35">
      <c r="A490" s="1">
        <v>488</v>
      </c>
      <c r="B490" t="s">
        <v>28</v>
      </c>
      <c r="C490" t="s">
        <v>485</v>
      </c>
      <c r="D490">
        <v>5596</v>
      </c>
      <c r="E490" t="s">
        <v>11</v>
      </c>
      <c r="F490" t="s">
        <v>15</v>
      </c>
    </row>
    <row r="491" spans="1:6" x14ac:dyDescent="0.35">
      <c r="A491" s="1">
        <v>489</v>
      </c>
      <c r="B491" t="s">
        <v>22</v>
      </c>
      <c r="C491" t="s">
        <v>486</v>
      </c>
      <c r="D491">
        <v>4943</v>
      </c>
      <c r="E491" t="s">
        <v>11</v>
      </c>
      <c r="F491" t="s">
        <v>18</v>
      </c>
    </row>
    <row r="492" spans="1:6" x14ac:dyDescent="0.35">
      <c r="A492" s="1">
        <v>490</v>
      </c>
      <c r="B492" t="s">
        <v>112</v>
      </c>
      <c r="C492" t="s">
        <v>373</v>
      </c>
      <c r="D492">
        <v>2549</v>
      </c>
      <c r="E492" t="s">
        <v>7</v>
      </c>
      <c r="F492" t="s">
        <v>8</v>
      </c>
    </row>
    <row r="493" spans="1:6" x14ac:dyDescent="0.35">
      <c r="A493" s="1">
        <v>491</v>
      </c>
      <c r="B493" t="s">
        <v>50</v>
      </c>
      <c r="C493" t="s">
        <v>487</v>
      </c>
      <c r="D493">
        <v>7712</v>
      </c>
      <c r="E493" t="s">
        <v>7</v>
      </c>
      <c r="F493" t="s">
        <v>21</v>
      </c>
    </row>
    <row r="494" spans="1:6" x14ac:dyDescent="0.35">
      <c r="A494" s="1">
        <v>492</v>
      </c>
      <c r="B494" t="s">
        <v>44</v>
      </c>
      <c r="C494" t="s">
        <v>488</v>
      </c>
      <c r="D494">
        <v>6590</v>
      </c>
      <c r="E494" t="s">
        <v>7</v>
      </c>
      <c r="F494" t="s">
        <v>21</v>
      </c>
    </row>
    <row r="495" spans="1:6" x14ac:dyDescent="0.35">
      <c r="A495" s="1">
        <v>493</v>
      </c>
      <c r="B495" t="s">
        <v>35</v>
      </c>
      <c r="C495" t="s">
        <v>489</v>
      </c>
      <c r="D495">
        <v>6636</v>
      </c>
      <c r="E495" t="s">
        <v>11</v>
      </c>
      <c r="F495" t="s">
        <v>12</v>
      </c>
    </row>
    <row r="496" spans="1:6" x14ac:dyDescent="0.35">
      <c r="A496" s="1">
        <v>494</v>
      </c>
      <c r="B496" t="s">
        <v>19</v>
      </c>
      <c r="C496" t="s">
        <v>490</v>
      </c>
      <c r="D496">
        <v>6041</v>
      </c>
      <c r="E496" t="s">
        <v>7</v>
      </c>
      <c r="F496" t="s">
        <v>15</v>
      </c>
    </row>
    <row r="497" spans="1:6" x14ac:dyDescent="0.35">
      <c r="A497" s="1">
        <v>495</v>
      </c>
      <c r="B497" t="s">
        <v>61</v>
      </c>
      <c r="C497" t="s">
        <v>491</v>
      </c>
      <c r="D497">
        <v>9895</v>
      </c>
      <c r="E497" t="s">
        <v>7</v>
      </c>
      <c r="F497" t="s">
        <v>8</v>
      </c>
    </row>
    <row r="498" spans="1:6" x14ac:dyDescent="0.35">
      <c r="A498" s="1">
        <v>496</v>
      </c>
      <c r="B498" t="s">
        <v>5</v>
      </c>
      <c r="C498" t="s">
        <v>492</v>
      </c>
      <c r="D498">
        <v>6021</v>
      </c>
      <c r="E498" t="s">
        <v>7</v>
      </c>
      <c r="F498" t="s">
        <v>18</v>
      </c>
    </row>
    <row r="499" spans="1:6" x14ac:dyDescent="0.35">
      <c r="A499" s="1">
        <v>497</v>
      </c>
      <c r="B499" t="s">
        <v>53</v>
      </c>
      <c r="C499" t="s">
        <v>324</v>
      </c>
      <c r="D499">
        <v>8255</v>
      </c>
      <c r="E499" t="s">
        <v>11</v>
      </c>
      <c r="F499" t="s">
        <v>8</v>
      </c>
    </row>
    <row r="500" spans="1:6" x14ac:dyDescent="0.35">
      <c r="A500" s="1">
        <v>498</v>
      </c>
      <c r="B500" t="s">
        <v>55</v>
      </c>
      <c r="C500" t="s">
        <v>493</v>
      </c>
      <c r="D500">
        <v>6764</v>
      </c>
      <c r="E500" t="s">
        <v>7</v>
      </c>
      <c r="F500" t="s">
        <v>12</v>
      </c>
    </row>
    <row r="501" spans="1:6" x14ac:dyDescent="0.35">
      <c r="A501" s="1">
        <v>499</v>
      </c>
      <c r="B501" t="s">
        <v>61</v>
      </c>
      <c r="C501" t="s">
        <v>494</v>
      </c>
      <c r="D501">
        <v>612</v>
      </c>
      <c r="E501" t="s">
        <v>7</v>
      </c>
      <c r="F501" t="s">
        <v>12</v>
      </c>
    </row>
    <row r="502" spans="1:6" x14ac:dyDescent="0.35">
      <c r="A502" s="1">
        <v>500</v>
      </c>
      <c r="B502" t="s">
        <v>35</v>
      </c>
      <c r="C502" t="s">
        <v>495</v>
      </c>
      <c r="D502">
        <v>2111</v>
      </c>
      <c r="E502" t="s">
        <v>7</v>
      </c>
      <c r="F502" t="s">
        <v>8</v>
      </c>
    </row>
    <row r="503" spans="1:6" x14ac:dyDescent="0.35">
      <c r="A503" s="1">
        <v>501</v>
      </c>
      <c r="B503" t="s">
        <v>47</v>
      </c>
      <c r="C503" t="s">
        <v>496</v>
      </c>
      <c r="D503">
        <v>8183</v>
      </c>
      <c r="E503" t="s">
        <v>7</v>
      </c>
      <c r="F503" t="s">
        <v>12</v>
      </c>
    </row>
    <row r="504" spans="1:6" x14ac:dyDescent="0.35">
      <c r="A504" s="1">
        <v>502</v>
      </c>
      <c r="B504" t="s">
        <v>19</v>
      </c>
      <c r="C504" t="s">
        <v>398</v>
      </c>
      <c r="D504">
        <v>4547</v>
      </c>
      <c r="E504" t="s">
        <v>7</v>
      </c>
      <c r="F504" t="s">
        <v>12</v>
      </c>
    </row>
    <row r="505" spans="1:6" x14ac:dyDescent="0.35">
      <c r="A505" s="1">
        <v>503</v>
      </c>
      <c r="B505" t="s">
        <v>9</v>
      </c>
      <c r="C505" t="s">
        <v>497</v>
      </c>
      <c r="D505">
        <v>5421</v>
      </c>
      <c r="E505" t="s">
        <v>11</v>
      </c>
      <c r="F505" t="s">
        <v>8</v>
      </c>
    </row>
    <row r="506" spans="1:6" x14ac:dyDescent="0.35">
      <c r="A506" s="1">
        <v>504</v>
      </c>
      <c r="B506" t="s">
        <v>41</v>
      </c>
      <c r="C506" t="s">
        <v>498</v>
      </c>
      <c r="D506">
        <v>476</v>
      </c>
      <c r="E506" t="s">
        <v>7</v>
      </c>
      <c r="F506" t="s">
        <v>8</v>
      </c>
    </row>
    <row r="507" spans="1:6" x14ac:dyDescent="0.35">
      <c r="A507" s="1">
        <v>505</v>
      </c>
      <c r="B507" t="s">
        <v>50</v>
      </c>
      <c r="C507" t="s">
        <v>499</v>
      </c>
      <c r="D507">
        <v>3216</v>
      </c>
      <c r="E507" t="s">
        <v>7</v>
      </c>
      <c r="F507" t="s">
        <v>21</v>
      </c>
    </row>
    <row r="508" spans="1:6" x14ac:dyDescent="0.35">
      <c r="A508" s="1">
        <v>506</v>
      </c>
      <c r="B508" t="s">
        <v>22</v>
      </c>
      <c r="C508" t="s">
        <v>500</v>
      </c>
      <c r="D508">
        <v>3407</v>
      </c>
      <c r="E508" t="s">
        <v>7</v>
      </c>
      <c r="F508" t="s">
        <v>21</v>
      </c>
    </row>
    <row r="509" spans="1:6" x14ac:dyDescent="0.35">
      <c r="A509" s="1">
        <v>507</v>
      </c>
      <c r="B509" t="s">
        <v>53</v>
      </c>
      <c r="C509" t="s">
        <v>501</v>
      </c>
      <c r="D509">
        <v>8020</v>
      </c>
      <c r="E509" t="s">
        <v>11</v>
      </c>
      <c r="F509" t="s">
        <v>8</v>
      </c>
    </row>
    <row r="510" spans="1:6" x14ac:dyDescent="0.35">
      <c r="A510" s="1">
        <v>508</v>
      </c>
      <c r="B510" t="s">
        <v>35</v>
      </c>
      <c r="C510" t="s">
        <v>502</v>
      </c>
      <c r="D510">
        <v>9507</v>
      </c>
      <c r="E510" t="s">
        <v>11</v>
      </c>
      <c r="F510" t="s">
        <v>18</v>
      </c>
    </row>
    <row r="511" spans="1:6" x14ac:dyDescent="0.35">
      <c r="A511" s="1">
        <v>509</v>
      </c>
      <c r="B511" t="s">
        <v>26</v>
      </c>
      <c r="C511" t="s">
        <v>503</v>
      </c>
      <c r="D511">
        <v>4149</v>
      </c>
      <c r="E511" t="s">
        <v>7</v>
      </c>
      <c r="F511" t="s">
        <v>18</v>
      </c>
    </row>
    <row r="512" spans="1:6" x14ac:dyDescent="0.35">
      <c r="A512" s="1">
        <v>510</v>
      </c>
      <c r="B512" t="s">
        <v>26</v>
      </c>
      <c r="C512" t="s">
        <v>504</v>
      </c>
      <c r="D512">
        <v>8233</v>
      </c>
      <c r="E512" t="s">
        <v>7</v>
      </c>
      <c r="F512" t="s">
        <v>21</v>
      </c>
    </row>
    <row r="513" spans="1:6" x14ac:dyDescent="0.35">
      <c r="A513" s="1">
        <v>511</v>
      </c>
      <c r="B513" t="s">
        <v>102</v>
      </c>
      <c r="C513" t="s">
        <v>505</v>
      </c>
      <c r="D513">
        <v>4771</v>
      </c>
      <c r="E513" t="s">
        <v>7</v>
      </c>
      <c r="F513" t="s">
        <v>21</v>
      </c>
    </row>
    <row r="514" spans="1:6" x14ac:dyDescent="0.35">
      <c r="A514" s="1">
        <v>512</v>
      </c>
      <c r="B514" t="s">
        <v>47</v>
      </c>
      <c r="C514" t="s">
        <v>506</v>
      </c>
      <c r="D514">
        <v>1993</v>
      </c>
      <c r="E514" t="s">
        <v>11</v>
      </c>
      <c r="F514" t="s">
        <v>18</v>
      </c>
    </row>
    <row r="515" spans="1:6" x14ac:dyDescent="0.35">
      <c r="A515" s="1">
        <v>513</v>
      </c>
      <c r="B515" t="s">
        <v>88</v>
      </c>
      <c r="C515" t="s">
        <v>507</v>
      </c>
      <c r="D515">
        <v>3241</v>
      </c>
      <c r="E515" t="s">
        <v>7</v>
      </c>
      <c r="F515" t="s">
        <v>8</v>
      </c>
    </row>
    <row r="516" spans="1:6" x14ac:dyDescent="0.35">
      <c r="A516" s="1">
        <v>514</v>
      </c>
      <c r="B516" t="s">
        <v>28</v>
      </c>
      <c r="C516" t="s">
        <v>508</v>
      </c>
      <c r="D516">
        <v>4089</v>
      </c>
      <c r="E516" t="s">
        <v>11</v>
      </c>
      <c r="F516" t="s">
        <v>12</v>
      </c>
    </row>
    <row r="517" spans="1:6" x14ac:dyDescent="0.35">
      <c r="A517" s="1">
        <v>515</v>
      </c>
      <c r="B517" t="s">
        <v>5</v>
      </c>
      <c r="C517" t="s">
        <v>509</v>
      </c>
      <c r="D517">
        <v>2098</v>
      </c>
      <c r="E517" t="s">
        <v>11</v>
      </c>
      <c r="F517" t="s">
        <v>15</v>
      </c>
    </row>
    <row r="518" spans="1:6" x14ac:dyDescent="0.35">
      <c r="A518" s="1">
        <v>516</v>
      </c>
      <c r="B518" t="s">
        <v>13</v>
      </c>
      <c r="C518" t="s">
        <v>510</v>
      </c>
      <c r="D518">
        <v>6784</v>
      </c>
      <c r="E518" t="s">
        <v>7</v>
      </c>
      <c r="F518" t="s">
        <v>12</v>
      </c>
    </row>
    <row r="519" spans="1:6" x14ac:dyDescent="0.35">
      <c r="A519" s="1">
        <v>517</v>
      </c>
      <c r="B519" t="s">
        <v>22</v>
      </c>
      <c r="C519" t="s">
        <v>219</v>
      </c>
      <c r="D519">
        <v>3798</v>
      </c>
      <c r="E519" t="s">
        <v>7</v>
      </c>
      <c r="F519" t="s">
        <v>12</v>
      </c>
    </row>
    <row r="520" spans="1:6" x14ac:dyDescent="0.35">
      <c r="A520" s="1">
        <v>518</v>
      </c>
      <c r="B520" t="s">
        <v>44</v>
      </c>
      <c r="C520" t="s">
        <v>511</v>
      </c>
      <c r="D520">
        <v>7580</v>
      </c>
      <c r="E520" t="s">
        <v>7</v>
      </c>
      <c r="F520" t="s">
        <v>21</v>
      </c>
    </row>
    <row r="521" spans="1:6" x14ac:dyDescent="0.35">
      <c r="A521" s="1">
        <v>519</v>
      </c>
      <c r="B521" t="s">
        <v>5</v>
      </c>
      <c r="C521" t="s">
        <v>512</v>
      </c>
      <c r="D521">
        <v>6195</v>
      </c>
      <c r="E521" t="s">
        <v>7</v>
      </c>
      <c r="F521" t="s">
        <v>8</v>
      </c>
    </row>
    <row r="522" spans="1:6" x14ac:dyDescent="0.35">
      <c r="A522" s="1">
        <v>520</v>
      </c>
      <c r="B522" t="s">
        <v>112</v>
      </c>
      <c r="C522" t="s">
        <v>158</v>
      </c>
      <c r="D522">
        <v>4606</v>
      </c>
      <c r="E522" t="s">
        <v>11</v>
      </c>
      <c r="F522" t="s">
        <v>8</v>
      </c>
    </row>
    <row r="523" spans="1:6" x14ac:dyDescent="0.35">
      <c r="A523" s="1">
        <v>521</v>
      </c>
      <c r="B523" t="s">
        <v>9</v>
      </c>
      <c r="C523" t="s">
        <v>513</v>
      </c>
      <c r="D523">
        <v>1127</v>
      </c>
      <c r="E523" t="s">
        <v>7</v>
      </c>
      <c r="F523" t="s">
        <v>12</v>
      </c>
    </row>
    <row r="524" spans="1:6" x14ac:dyDescent="0.35">
      <c r="A524" s="1">
        <v>522</v>
      </c>
      <c r="B524" t="s">
        <v>44</v>
      </c>
      <c r="C524" t="s">
        <v>514</v>
      </c>
      <c r="D524">
        <v>4126</v>
      </c>
      <c r="E524" t="s">
        <v>7</v>
      </c>
      <c r="F524" t="s">
        <v>18</v>
      </c>
    </row>
    <row r="525" spans="1:6" x14ac:dyDescent="0.35">
      <c r="A525" s="1">
        <v>523</v>
      </c>
      <c r="B525" t="s">
        <v>19</v>
      </c>
      <c r="C525" t="s">
        <v>311</v>
      </c>
      <c r="D525">
        <v>4278</v>
      </c>
      <c r="E525" t="s">
        <v>11</v>
      </c>
      <c r="F525" t="s">
        <v>12</v>
      </c>
    </row>
    <row r="526" spans="1:6" x14ac:dyDescent="0.35">
      <c r="A526" s="1">
        <v>524</v>
      </c>
      <c r="B526" t="s">
        <v>19</v>
      </c>
      <c r="C526" t="s">
        <v>515</v>
      </c>
      <c r="D526">
        <v>4320</v>
      </c>
      <c r="E526" t="s">
        <v>7</v>
      </c>
      <c r="F526" t="s">
        <v>18</v>
      </c>
    </row>
    <row r="527" spans="1:6" x14ac:dyDescent="0.35">
      <c r="A527" s="1">
        <v>525</v>
      </c>
      <c r="B527" t="s">
        <v>41</v>
      </c>
      <c r="C527" t="s">
        <v>516</v>
      </c>
      <c r="D527">
        <v>7221</v>
      </c>
      <c r="E527" t="s">
        <v>11</v>
      </c>
      <c r="F527" t="s">
        <v>12</v>
      </c>
    </row>
    <row r="528" spans="1:6" x14ac:dyDescent="0.35">
      <c r="A528" s="1">
        <v>526</v>
      </c>
      <c r="B528" t="s">
        <v>5</v>
      </c>
      <c r="C528" t="s">
        <v>517</v>
      </c>
      <c r="D528">
        <v>9482</v>
      </c>
      <c r="E528" t="s">
        <v>7</v>
      </c>
      <c r="F528" t="s">
        <v>8</v>
      </c>
    </row>
    <row r="529" spans="1:6" x14ac:dyDescent="0.35">
      <c r="A529" s="1">
        <v>527</v>
      </c>
      <c r="B529" t="s">
        <v>55</v>
      </c>
      <c r="C529" t="s">
        <v>518</v>
      </c>
      <c r="D529">
        <v>860</v>
      </c>
      <c r="E529" t="s">
        <v>11</v>
      </c>
      <c r="F529" t="s">
        <v>12</v>
      </c>
    </row>
    <row r="530" spans="1:6" x14ac:dyDescent="0.35">
      <c r="A530" s="1">
        <v>528</v>
      </c>
      <c r="B530" t="s">
        <v>19</v>
      </c>
      <c r="C530" t="s">
        <v>519</v>
      </c>
      <c r="D530">
        <v>5390</v>
      </c>
      <c r="E530" t="s">
        <v>7</v>
      </c>
      <c r="F530" t="s">
        <v>15</v>
      </c>
    </row>
    <row r="531" spans="1:6" x14ac:dyDescent="0.35">
      <c r="A531" s="1">
        <v>529</v>
      </c>
      <c r="B531" t="s">
        <v>55</v>
      </c>
      <c r="C531" t="s">
        <v>520</v>
      </c>
      <c r="D531">
        <v>4757</v>
      </c>
      <c r="E531" t="s">
        <v>11</v>
      </c>
      <c r="F531" t="s">
        <v>18</v>
      </c>
    </row>
    <row r="532" spans="1:6" x14ac:dyDescent="0.35">
      <c r="A532" s="1">
        <v>530</v>
      </c>
      <c r="B532" t="s">
        <v>19</v>
      </c>
      <c r="C532" t="s">
        <v>521</v>
      </c>
      <c r="D532">
        <v>2494</v>
      </c>
      <c r="E532" t="s">
        <v>7</v>
      </c>
      <c r="F532" t="s">
        <v>8</v>
      </c>
    </row>
    <row r="533" spans="1:6" x14ac:dyDescent="0.35">
      <c r="A533" s="1">
        <v>531</v>
      </c>
      <c r="B533" t="s">
        <v>22</v>
      </c>
      <c r="C533" t="s">
        <v>522</v>
      </c>
      <c r="D533">
        <v>3018</v>
      </c>
      <c r="E533" t="s">
        <v>7</v>
      </c>
      <c r="F533" t="s">
        <v>8</v>
      </c>
    </row>
    <row r="534" spans="1:6" x14ac:dyDescent="0.35">
      <c r="A534" s="1">
        <v>532</v>
      </c>
      <c r="B534" t="s">
        <v>28</v>
      </c>
      <c r="C534" t="s">
        <v>523</v>
      </c>
      <c r="D534">
        <v>9671</v>
      </c>
      <c r="E534" t="s">
        <v>7</v>
      </c>
      <c r="F534" t="s">
        <v>15</v>
      </c>
    </row>
    <row r="535" spans="1:6" x14ac:dyDescent="0.35">
      <c r="A535" s="1">
        <v>533</v>
      </c>
      <c r="B535" t="s">
        <v>50</v>
      </c>
      <c r="C535" t="s">
        <v>524</v>
      </c>
      <c r="D535">
        <v>5516</v>
      </c>
      <c r="E535" t="s">
        <v>11</v>
      </c>
      <c r="F535" t="s">
        <v>21</v>
      </c>
    </row>
    <row r="536" spans="1:6" x14ac:dyDescent="0.35">
      <c r="A536" s="1">
        <v>534</v>
      </c>
      <c r="B536" t="s">
        <v>35</v>
      </c>
      <c r="C536" t="s">
        <v>525</v>
      </c>
      <c r="D536">
        <v>8381</v>
      </c>
      <c r="E536" t="s">
        <v>11</v>
      </c>
      <c r="F536" t="s">
        <v>21</v>
      </c>
    </row>
    <row r="537" spans="1:6" x14ac:dyDescent="0.35">
      <c r="A537" s="1">
        <v>535</v>
      </c>
      <c r="B537" t="s">
        <v>16</v>
      </c>
      <c r="C537" t="s">
        <v>526</v>
      </c>
      <c r="D537">
        <v>9920</v>
      </c>
      <c r="E537" t="s">
        <v>7</v>
      </c>
      <c r="F537" t="s">
        <v>15</v>
      </c>
    </row>
    <row r="538" spans="1:6" x14ac:dyDescent="0.35">
      <c r="A538" s="1">
        <v>536</v>
      </c>
      <c r="B538" t="s">
        <v>13</v>
      </c>
      <c r="C538" t="s">
        <v>527</v>
      </c>
      <c r="D538">
        <v>2910</v>
      </c>
      <c r="E538" t="s">
        <v>7</v>
      </c>
      <c r="F538" t="s">
        <v>18</v>
      </c>
    </row>
    <row r="539" spans="1:6" x14ac:dyDescent="0.35">
      <c r="A539" s="1">
        <v>537</v>
      </c>
      <c r="B539" t="s">
        <v>53</v>
      </c>
      <c r="C539" t="s">
        <v>528</v>
      </c>
      <c r="D539">
        <v>7763</v>
      </c>
      <c r="E539" t="s">
        <v>11</v>
      </c>
      <c r="F539" t="s">
        <v>18</v>
      </c>
    </row>
    <row r="540" spans="1:6" x14ac:dyDescent="0.35">
      <c r="A540" s="1">
        <v>538</v>
      </c>
      <c r="B540" t="s">
        <v>22</v>
      </c>
      <c r="C540" t="s">
        <v>529</v>
      </c>
      <c r="D540">
        <v>8605</v>
      </c>
      <c r="E540" t="s">
        <v>7</v>
      </c>
      <c r="F540" t="s">
        <v>12</v>
      </c>
    </row>
    <row r="541" spans="1:6" x14ac:dyDescent="0.35">
      <c r="A541" s="1">
        <v>539</v>
      </c>
      <c r="B541" t="s">
        <v>26</v>
      </c>
      <c r="C541" t="s">
        <v>530</v>
      </c>
      <c r="D541">
        <v>3057</v>
      </c>
      <c r="E541" t="s">
        <v>11</v>
      </c>
      <c r="F541" t="s">
        <v>15</v>
      </c>
    </row>
    <row r="542" spans="1:6" x14ac:dyDescent="0.35">
      <c r="A542" s="1">
        <v>540</v>
      </c>
      <c r="B542" t="s">
        <v>88</v>
      </c>
      <c r="C542" t="s">
        <v>531</v>
      </c>
      <c r="D542">
        <v>3141</v>
      </c>
      <c r="E542" t="s">
        <v>11</v>
      </c>
      <c r="F542" t="s">
        <v>18</v>
      </c>
    </row>
    <row r="543" spans="1:6" x14ac:dyDescent="0.35">
      <c r="A543" s="1">
        <v>541</v>
      </c>
      <c r="B543" t="s">
        <v>19</v>
      </c>
      <c r="C543" t="s">
        <v>532</v>
      </c>
      <c r="D543">
        <v>3515</v>
      </c>
      <c r="E543" t="s">
        <v>11</v>
      </c>
      <c r="F543" t="s">
        <v>18</v>
      </c>
    </row>
    <row r="544" spans="1:6" x14ac:dyDescent="0.35">
      <c r="A544" s="1">
        <v>542</v>
      </c>
      <c r="B544" t="s">
        <v>55</v>
      </c>
      <c r="C544" t="s">
        <v>533</v>
      </c>
      <c r="D544">
        <v>9675</v>
      </c>
      <c r="E544" t="s">
        <v>11</v>
      </c>
      <c r="F544" t="s">
        <v>12</v>
      </c>
    </row>
    <row r="545" spans="1:6" x14ac:dyDescent="0.35">
      <c r="A545" s="1">
        <v>543</v>
      </c>
      <c r="B545" t="s">
        <v>28</v>
      </c>
      <c r="C545" t="s">
        <v>492</v>
      </c>
      <c r="D545">
        <v>2737</v>
      </c>
      <c r="E545" t="s">
        <v>7</v>
      </c>
      <c r="F545" t="s">
        <v>15</v>
      </c>
    </row>
    <row r="546" spans="1:6" x14ac:dyDescent="0.35">
      <c r="A546" s="1">
        <v>544</v>
      </c>
      <c r="B546" t="s">
        <v>9</v>
      </c>
      <c r="C546" t="s">
        <v>534</v>
      </c>
      <c r="D546">
        <v>8991</v>
      </c>
      <c r="E546" t="s">
        <v>11</v>
      </c>
      <c r="F546" t="s">
        <v>18</v>
      </c>
    </row>
    <row r="547" spans="1:6" x14ac:dyDescent="0.35">
      <c r="A547" s="1">
        <v>545</v>
      </c>
      <c r="B547" t="s">
        <v>26</v>
      </c>
      <c r="C547" t="s">
        <v>535</v>
      </c>
      <c r="D547">
        <v>8466</v>
      </c>
      <c r="E547" t="s">
        <v>7</v>
      </c>
      <c r="F547" t="s">
        <v>12</v>
      </c>
    </row>
    <row r="548" spans="1:6" x14ac:dyDescent="0.35">
      <c r="A548" s="1">
        <v>546</v>
      </c>
      <c r="B548" t="s">
        <v>44</v>
      </c>
      <c r="C548" t="s">
        <v>536</v>
      </c>
      <c r="D548">
        <v>7907</v>
      </c>
      <c r="E548" t="s">
        <v>7</v>
      </c>
      <c r="F548" t="s">
        <v>8</v>
      </c>
    </row>
    <row r="549" spans="1:6" x14ac:dyDescent="0.35">
      <c r="A549" s="1">
        <v>547</v>
      </c>
      <c r="B549" t="s">
        <v>61</v>
      </c>
      <c r="C549" t="s">
        <v>537</v>
      </c>
      <c r="D549">
        <v>7891</v>
      </c>
      <c r="E549" t="s">
        <v>7</v>
      </c>
      <c r="F549" t="s">
        <v>18</v>
      </c>
    </row>
    <row r="550" spans="1:6" x14ac:dyDescent="0.35">
      <c r="A550" s="1">
        <v>548</v>
      </c>
      <c r="B550" t="s">
        <v>61</v>
      </c>
      <c r="C550" t="s">
        <v>538</v>
      </c>
      <c r="D550">
        <v>873</v>
      </c>
      <c r="E550" t="s">
        <v>11</v>
      </c>
      <c r="F550" t="s">
        <v>12</v>
      </c>
    </row>
    <row r="551" spans="1:6" x14ac:dyDescent="0.35">
      <c r="A551" s="1">
        <v>549</v>
      </c>
      <c r="B551" t="s">
        <v>16</v>
      </c>
      <c r="C551" t="s">
        <v>539</v>
      </c>
      <c r="D551">
        <v>7705</v>
      </c>
      <c r="E551" t="s">
        <v>7</v>
      </c>
      <c r="F551" t="s">
        <v>15</v>
      </c>
    </row>
    <row r="552" spans="1:6" x14ac:dyDescent="0.35">
      <c r="A552" s="1">
        <v>550</v>
      </c>
      <c r="B552" t="s">
        <v>5</v>
      </c>
      <c r="C552" t="s">
        <v>540</v>
      </c>
      <c r="D552">
        <v>5306</v>
      </c>
      <c r="E552" t="s">
        <v>7</v>
      </c>
      <c r="F552" t="s">
        <v>15</v>
      </c>
    </row>
    <row r="553" spans="1:6" x14ac:dyDescent="0.35">
      <c r="A553" s="1">
        <v>551</v>
      </c>
      <c r="B553" t="s">
        <v>35</v>
      </c>
      <c r="C553" t="s">
        <v>541</v>
      </c>
      <c r="D553">
        <v>998</v>
      </c>
      <c r="E553" t="s">
        <v>7</v>
      </c>
      <c r="F553" t="s">
        <v>8</v>
      </c>
    </row>
    <row r="554" spans="1:6" x14ac:dyDescent="0.35">
      <c r="A554" s="1">
        <v>552</v>
      </c>
      <c r="B554" t="s">
        <v>35</v>
      </c>
      <c r="C554" t="s">
        <v>542</v>
      </c>
      <c r="D554">
        <v>5553</v>
      </c>
      <c r="E554" t="s">
        <v>7</v>
      </c>
      <c r="F554" t="s">
        <v>21</v>
      </c>
    </row>
    <row r="555" spans="1:6" x14ac:dyDescent="0.35">
      <c r="A555" s="1">
        <v>553</v>
      </c>
      <c r="B555" t="s">
        <v>90</v>
      </c>
      <c r="C555" t="s">
        <v>524</v>
      </c>
      <c r="D555">
        <v>4033</v>
      </c>
      <c r="E555" t="s">
        <v>7</v>
      </c>
      <c r="F555" t="s">
        <v>15</v>
      </c>
    </row>
    <row r="556" spans="1:6" x14ac:dyDescent="0.35">
      <c r="A556" s="1">
        <v>554</v>
      </c>
      <c r="B556" t="s">
        <v>50</v>
      </c>
      <c r="C556" t="s">
        <v>543</v>
      </c>
      <c r="D556">
        <v>7480</v>
      </c>
      <c r="E556" t="s">
        <v>11</v>
      </c>
      <c r="F556" t="s">
        <v>18</v>
      </c>
    </row>
    <row r="557" spans="1:6" x14ac:dyDescent="0.35">
      <c r="A557" s="1">
        <v>555</v>
      </c>
      <c r="B557" t="s">
        <v>47</v>
      </c>
      <c r="C557" t="s">
        <v>544</v>
      </c>
      <c r="D557">
        <v>7935</v>
      </c>
      <c r="E557" t="s">
        <v>7</v>
      </c>
      <c r="F557" t="s">
        <v>12</v>
      </c>
    </row>
    <row r="558" spans="1:6" x14ac:dyDescent="0.35">
      <c r="A558" s="1">
        <v>556</v>
      </c>
      <c r="B558" t="s">
        <v>41</v>
      </c>
      <c r="C558" t="s">
        <v>275</v>
      </c>
      <c r="D558">
        <v>941</v>
      </c>
      <c r="E558" t="s">
        <v>11</v>
      </c>
      <c r="F558" t="s">
        <v>21</v>
      </c>
    </row>
    <row r="559" spans="1:6" x14ac:dyDescent="0.35">
      <c r="A559" s="1">
        <v>557</v>
      </c>
      <c r="B559" t="s">
        <v>41</v>
      </c>
      <c r="C559" t="s">
        <v>545</v>
      </c>
      <c r="D559">
        <v>4279</v>
      </c>
      <c r="E559" t="s">
        <v>11</v>
      </c>
      <c r="F559" t="s">
        <v>8</v>
      </c>
    </row>
    <row r="560" spans="1:6" x14ac:dyDescent="0.35">
      <c r="A560" s="1">
        <v>558</v>
      </c>
      <c r="B560" t="s">
        <v>61</v>
      </c>
      <c r="C560" t="s">
        <v>546</v>
      </c>
      <c r="D560">
        <v>4554</v>
      </c>
      <c r="E560" t="s">
        <v>11</v>
      </c>
      <c r="F560" t="s">
        <v>21</v>
      </c>
    </row>
    <row r="561" spans="1:6" x14ac:dyDescent="0.35">
      <c r="A561" s="1">
        <v>559</v>
      </c>
      <c r="B561" t="s">
        <v>9</v>
      </c>
      <c r="C561" t="s">
        <v>547</v>
      </c>
      <c r="D561">
        <v>2338</v>
      </c>
      <c r="E561" t="s">
        <v>11</v>
      </c>
      <c r="F561" t="s">
        <v>15</v>
      </c>
    </row>
    <row r="562" spans="1:6" x14ac:dyDescent="0.35">
      <c r="A562" s="1">
        <v>560</v>
      </c>
      <c r="B562" t="s">
        <v>30</v>
      </c>
      <c r="C562" t="s">
        <v>548</v>
      </c>
      <c r="D562">
        <v>8847</v>
      </c>
      <c r="E562" t="s">
        <v>7</v>
      </c>
      <c r="F562" t="s">
        <v>18</v>
      </c>
    </row>
    <row r="563" spans="1:6" x14ac:dyDescent="0.35">
      <c r="A563" s="1">
        <v>561</v>
      </c>
      <c r="B563" t="s">
        <v>50</v>
      </c>
      <c r="C563" t="s">
        <v>549</v>
      </c>
      <c r="D563">
        <v>6051</v>
      </c>
      <c r="E563" t="s">
        <v>11</v>
      </c>
      <c r="F563" t="s">
        <v>15</v>
      </c>
    </row>
    <row r="564" spans="1:6" x14ac:dyDescent="0.35">
      <c r="A564" s="1">
        <v>562</v>
      </c>
      <c r="B564" t="s">
        <v>13</v>
      </c>
      <c r="C564" t="s">
        <v>550</v>
      </c>
      <c r="D564">
        <v>5426</v>
      </c>
      <c r="E564" t="s">
        <v>7</v>
      </c>
      <c r="F564" t="s">
        <v>8</v>
      </c>
    </row>
    <row r="565" spans="1:6" x14ac:dyDescent="0.35">
      <c r="A565" s="1">
        <v>563</v>
      </c>
      <c r="B565" t="s">
        <v>41</v>
      </c>
      <c r="C565" t="s">
        <v>551</v>
      </c>
      <c r="D565">
        <v>5465</v>
      </c>
      <c r="E565" t="s">
        <v>7</v>
      </c>
      <c r="F565" t="s">
        <v>12</v>
      </c>
    </row>
    <row r="566" spans="1:6" x14ac:dyDescent="0.35">
      <c r="A566" s="1">
        <v>564</v>
      </c>
      <c r="B566" t="s">
        <v>30</v>
      </c>
      <c r="C566" t="s">
        <v>552</v>
      </c>
      <c r="D566">
        <v>2542</v>
      </c>
      <c r="E566" t="s">
        <v>7</v>
      </c>
      <c r="F566" t="s">
        <v>18</v>
      </c>
    </row>
    <row r="567" spans="1:6" x14ac:dyDescent="0.35">
      <c r="A567" s="1">
        <v>565</v>
      </c>
      <c r="B567" t="s">
        <v>90</v>
      </c>
      <c r="C567" t="s">
        <v>475</v>
      </c>
      <c r="D567">
        <v>6300</v>
      </c>
      <c r="E567" t="s">
        <v>11</v>
      </c>
      <c r="F567" t="s">
        <v>18</v>
      </c>
    </row>
    <row r="568" spans="1:6" x14ac:dyDescent="0.35">
      <c r="A568" s="1">
        <v>566</v>
      </c>
      <c r="B568" t="s">
        <v>53</v>
      </c>
      <c r="C568" t="s">
        <v>553</v>
      </c>
      <c r="D568">
        <v>6700</v>
      </c>
      <c r="E568" t="s">
        <v>7</v>
      </c>
      <c r="F568" t="s">
        <v>8</v>
      </c>
    </row>
    <row r="569" spans="1:6" x14ac:dyDescent="0.35">
      <c r="A569" s="1">
        <v>567</v>
      </c>
      <c r="B569" t="s">
        <v>88</v>
      </c>
      <c r="C569" t="s">
        <v>43</v>
      </c>
      <c r="D569">
        <v>1217</v>
      </c>
      <c r="E569" t="s">
        <v>11</v>
      </c>
      <c r="F569" t="s">
        <v>21</v>
      </c>
    </row>
    <row r="570" spans="1:6" x14ac:dyDescent="0.35">
      <c r="A570" s="1">
        <v>568</v>
      </c>
      <c r="B570" t="s">
        <v>102</v>
      </c>
      <c r="C570" t="s">
        <v>554</v>
      </c>
      <c r="D570">
        <v>8117</v>
      </c>
      <c r="E570" t="s">
        <v>7</v>
      </c>
      <c r="F570" t="s">
        <v>21</v>
      </c>
    </row>
    <row r="571" spans="1:6" x14ac:dyDescent="0.35">
      <c r="A571" s="1">
        <v>569</v>
      </c>
      <c r="B571" t="s">
        <v>26</v>
      </c>
      <c r="C571" t="s">
        <v>23</v>
      </c>
      <c r="D571">
        <v>4743</v>
      </c>
      <c r="E571" t="s">
        <v>7</v>
      </c>
      <c r="F571" t="s">
        <v>21</v>
      </c>
    </row>
    <row r="572" spans="1:6" x14ac:dyDescent="0.35">
      <c r="A572" s="1">
        <v>570</v>
      </c>
      <c r="B572" t="s">
        <v>13</v>
      </c>
      <c r="C572" t="s">
        <v>555</v>
      </c>
      <c r="D572">
        <v>6418</v>
      </c>
      <c r="E572" t="s">
        <v>7</v>
      </c>
      <c r="F572" t="s">
        <v>15</v>
      </c>
    </row>
    <row r="573" spans="1:6" x14ac:dyDescent="0.35">
      <c r="A573" s="1">
        <v>571</v>
      </c>
      <c r="B573" t="s">
        <v>30</v>
      </c>
      <c r="C573" t="s">
        <v>556</v>
      </c>
      <c r="D573">
        <v>4354</v>
      </c>
      <c r="E573" t="s">
        <v>11</v>
      </c>
      <c r="F573" t="s">
        <v>8</v>
      </c>
    </row>
    <row r="574" spans="1:6" x14ac:dyDescent="0.35">
      <c r="A574" s="1">
        <v>572</v>
      </c>
      <c r="B574" t="s">
        <v>53</v>
      </c>
      <c r="C574" t="s">
        <v>557</v>
      </c>
      <c r="D574">
        <v>4010</v>
      </c>
      <c r="E574" t="s">
        <v>7</v>
      </c>
      <c r="F574" t="s">
        <v>12</v>
      </c>
    </row>
    <row r="575" spans="1:6" x14ac:dyDescent="0.35">
      <c r="A575" s="1">
        <v>573</v>
      </c>
      <c r="B575" t="s">
        <v>16</v>
      </c>
      <c r="C575" t="s">
        <v>558</v>
      </c>
      <c r="D575">
        <v>6681</v>
      </c>
      <c r="E575" t="s">
        <v>7</v>
      </c>
      <c r="F575" t="s">
        <v>21</v>
      </c>
    </row>
    <row r="576" spans="1:6" x14ac:dyDescent="0.35">
      <c r="A576" s="1">
        <v>574</v>
      </c>
      <c r="B576" t="s">
        <v>22</v>
      </c>
      <c r="C576" t="s">
        <v>559</v>
      </c>
      <c r="D576">
        <v>2339</v>
      </c>
      <c r="E576" t="s">
        <v>11</v>
      </c>
      <c r="F576" t="s">
        <v>21</v>
      </c>
    </row>
    <row r="577" spans="1:6" x14ac:dyDescent="0.35">
      <c r="A577" s="1">
        <v>575</v>
      </c>
      <c r="B577" t="s">
        <v>16</v>
      </c>
      <c r="C577" t="s">
        <v>560</v>
      </c>
      <c r="D577">
        <v>6300</v>
      </c>
      <c r="E577" t="s">
        <v>11</v>
      </c>
      <c r="F577" t="s">
        <v>12</v>
      </c>
    </row>
    <row r="578" spans="1:6" x14ac:dyDescent="0.35">
      <c r="A578" s="1">
        <v>576</v>
      </c>
      <c r="B578" t="s">
        <v>26</v>
      </c>
      <c r="C578" t="s">
        <v>561</v>
      </c>
      <c r="D578">
        <v>1778</v>
      </c>
      <c r="E578" t="s">
        <v>7</v>
      </c>
      <c r="F578" t="s">
        <v>12</v>
      </c>
    </row>
    <row r="579" spans="1:6" x14ac:dyDescent="0.35">
      <c r="A579" s="1">
        <v>577</v>
      </c>
      <c r="B579" t="s">
        <v>30</v>
      </c>
      <c r="C579" t="s">
        <v>562</v>
      </c>
      <c r="D579">
        <v>6965</v>
      </c>
      <c r="E579" t="s">
        <v>7</v>
      </c>
      <c r="F579" t="s">
        <v>15</v>
      </c>
    </row>
    <row r="580" spans="1:6" x14ac:dyDescent="0.35">
      <c r="A580" s="1">
        <v>578</v>
      </c>
      <c r="B580" t="s">
        <v>53</v>
      </c>
      <c r="C580" t="s">
        <v>563</v>
      </c>
      <c r="D580">
        <v>8998</v>
      </c>
      <c r="E580" t="s">
        <v>7</v>
      </c>
      <c r="F580" t="s">
        <v>8</v>
      </c>
    </row>
    <row r="581" spans="1:6" x14ac:dyDescent="0.35">
      <c r="A581" s="1">
        <v>579</v>
      </c>
      <c r="B581" t="s">
        <v>22</v>
      </c>
      <c r="C581" t="s">
        <v>121</v>
      </c>
      <c r="D581">
        <v>9597</v>
      </c>
      <c r="E581" t="s">
        <v>7</v>
      </c>
      <c r="F581" t="s">
        <v>18</v>
      </c>
    </row>
    <row r="582" spans="1:6" x14ac:dyDescent="0.35">
      <c r="A582" s="1">
        <v>580</v>
      </c>
      <c r="B582" t="s">
        <v>16</v>
      </c>
      <c r="C582" t="s">
        <v>564</v>
      </c>
      <c r="D582">
        <v>7169</v>
      </c>
      <c r="E582" t="s">
        <v>7</v>
      </c>
      <c r="F582" t="s">
        <v>12</v>
      </c>
    </row>
    <row r="583" spans="1:6" x14ac:dyDescent="0.35">
      <c r="A583" s="1">
        <v>581</v>
      </c>
      <c r="B583" t="s">
        <v>5</v>
      </c>
      <c r="C583" t="s">
        <v>565</v>
      </c>
      <c r="D583">
        <v>3131</v>
      </c>
      <c r="E583" t="s">
        <v>11</v>
      </c>
      <c r="F583" t="s">
        <v>8</v>
      </c>
    </row>
    <row r="584" spans="1:6" x14ac:dyDescent="0.35">
      <c r="A584" s="1">
        <v>582</v>
      </c>
      <c r="B584" t="s">
        <v>30</v>
      </c>
      <c r="C584" t="s">
        <v>566</v>
      </c>
      <c r="D584">
        <v>9674</v>
      </c>
      <c r="E584" t="s">
        <v>11</v>
      </c>
      <c r="F584" t="s">
        <v>12</v>
      </c>
    </row>
    <row r="585" spans="1:6" x14ac:dyDescent="0.35">
      <c r="A585" s="1">
        <v>583</v>
      </c>
      <c r="B585" t="s">
        <v>35</v>
      </c>
      <c r="C585" t="s">
        <v>567</v>
      </c>
      <c r="D585">
        <v>4415</v>
      </c>
      <c r="E585" t="s">
        <v>11</v>
      </c>
      <c r="F585" t="s">
        <v>8</v>
      </c>
    </row>
    <row r="586" spans="1:6" x14ac:dyDescent="0.35">
      <c r="A586" s="1">
        <v>584</v>
      </c>
      <c r="B586" t="s">
        <v>13</v>
      </c>
      <c r="C586" t="s">
        <v>568</v>
      </c>
      <c r="D586">
        <v>6529</v>
      </c>
      <c r="E586" t="s">
        <v>7</v>
      </c>
      <c r="F586" t="s">
        <v>21</v>
      </c>
    </row>
    <row r="587" spans="1:6" x14ac:dyDescent="0.35">
      <c r="A587" s="1">
        <v>585</v>
      </c>
      <c r="B587" t="s">
        <v>61</v>
      </c>
      <c r="C587" t="s">
        <v>104</v>
      </c>
      <c r="D587">
        <v>5858</v>
      </c>
      <c r="E587" t="s">
        <v>7</v>
      </c>
      <c r="F587" t="s">
        <v>15</v>
      </c>
    </row>
    <row r="588" spans="1:6" x14ac:dyDescent="0.35">
      <c r="A588" s="1">
        <v>586</v>
      </c>
      <c r="B588" t="s">
        <v>26</v>
      </c>
      <c r="C588" t="s">
        <v>284</v>
      </c>
      <c r="D588">
        <v>8898</v>
      </c>
      <c r="E588" t="s">
        <v>7</v>
      </c>
      <c r="F588" t="s">
        <v>15</v>
      </c>
    </row>
    <row r="589" spans="1:6" x14ac:dyDescent="0.35">
      <c r="A589" s="1">
        <v>587</v>
      </c>
      <c r="B589" t="s">
        <v>44</v>
      </c>
      <c r="C589" t="s">
        <v>569</v>
      </c>
      <c r="D589">
        <v>6243</v>
      </c>
      <c r="E589" t="s">
        <v>7</v>
      </c>
      <c r="F589" t="s">
        <v>12</v>
      </c>
    </row>
    <row r="590" spans="1:6" x14ac:dyDescent="0.35">
      <c r="A590" s="1">
        <v>588</v>
      </c>
      <c r="B590" t="s">
        <v>19</v>
      </c>
      <c r="C590" t="s">
        <v>570</v>
      </c>
      <c r="D590">
        <v>4314</v>
      </c>
      <c r="E590" t="s">
        <v>7</v>
      </c>
      <c r="F590" t="s">
        <v>15</v>
      </c>
    </row>
    <row r="591" spans="1:6" x14ac:dyDescent="0.35">
      <c r="A591" s="1">
        <v>589</v>
      </c>
      <c r="B591" t="s">
        <v>50</v>
      </c>
      <c r="C591" t="s">
        <v>571</v>
      </c>
      <c r="D591">
        <v>1579</v>
      </c>
      <c r="E591" t="s">
        <v>11</v>
      </c>
      <c r="F591" t="s">
        <v>21</v>
      </c>
    </row>
    <row r="592" spans="1:6" x14ac:dyDescent="0.35">
      <c r="A592" s="1">
        <v>590</v>
      </c>
      <c r="B592" t="s">
        <v>30</v>
      </c>
      <c r="C592" t="s">
        <v>265</v>
      </c>
      <c r="D592">
        <v>3221</v>
      </c>
      <c r="E592" t="s">
        <v>7</v>
      </c>
      <c r="F592" t="s">
        <v>8</v>
      </c>
    </row>
    <row r="593" spans="1:6" x14ac:dyDescent="0.35">
      <c r="A593" s="1">
        <v>591</v>
      </c>
      <c r="B593" t="s">
        <v>5</v>
      </c>
      <c r="C593" t="s">
        <v>572</v>
      </c>
      <c r="D593">
        <v>797</v>
      </c>
      <c r="E593" t="s">
        <v>11</v>
      </c>
      <c r="F593" t="s">
        <v>21</v>
      </c>
    </row>
    <row r="594" spans="1:6" x14ac:dyDescent="0.35">
      <c r="A594" s="1">
        <v>592</v>
      </c>
      <c r="B594" t="s">
        <v>35</v>
      </c>
      <c r="C594" t="s">
        <v>573</v>
      </c>
      <c r="D594">
        <v>4483</v>
      </c>
      <c r="E594" t="s">
        <v>7</v>
      </c>
      <c r="F594" t="s">
        <v>18</v>
      </c>
    </row>
    <row r="595" spans="1:6" x14ac:dyDescent="0.35">
      <c r="A595" s="1">
        <v>593</v>
      </c>
      <c r="B595" t="s">
        <v>61</v>
      </c>
      <c r="C595" t="s">
        <v>437</v>
      </c>
      <c r="D595">
        <v>8786</v>
      </c>
      <c r="E595" t="s">
        <v>11</v>
      </c>
      <c r="F595" t="s">
        <v>18</v>
      </c>
    </row>
    <row r="596" spans="1:6" x14ac:dyDescent="0.35">
      <c r="A596" s="1">
        <v>594</v>
      </c>
      <c r="B596" t="s">
        <v>26</v>
      </c>
      <c r="C596" t="s">
        <v>574</v>
      </c>
      <c r="D596">
        <v>7267</v>
      </c>
      <c r="E596" t="s">
        <v>11</v>
      </c>
      <c r="F596" t="s">
        <v>21</v>
      </c>
    </row>
    <row r="597" spans="1:6" x14ac:dyDescent="0.35">
      <c r="A597" s="1">
        <v>595</v>
      </c>
      <c r="B597" t="s">
        <v>112</v>
      </c>
      <c r="C597" t="s">
        <v>575</v>
      </c>
      <c r="D597">
        <v>43</v>
      </c>
      <c r="E597" t="s">
        <v>7</v>
      </c>
      <c r="F597" t="s">
        <v>21</v>
      </c>
    </row>
    <row r="598" spans="1:6" x14ac:dyDescent="0.35">
      <c r="A598" s="1">
        <v>596</v>
      </c>
      <c r="B598" t="s">
        <v>53</v>
      </c>
      <c r="C598" t="s">
        <v>576</v>
      </c>
      <c r="D598">
        <v>6690</v>
      </c>
      <c r="E598" t="s">
        <v>11</v>
      </c>
      <c r="F598" t="s">
        <v>21</v>
      </c>
    </row>
    <row r="599" spans="1:6" x14ac:dyDescent="0.35">
      <c r="A599" s="1">
        <v>597</v>
      </c>
      <c r="B599" t="s">
        <v>88</v>
      </c>
      <c r="C599" t="s">
        <v>577</v>
      </c>
      <c r="D599">
        <v>6761</v>
      </c>
      <c r="E599" t="s">
        <v>7</v>
      </c>
      <c r="F599" t="s">
        <v>21</v>
      </c>
    </row>
    <row r="600" spans="1:6" x14ac:dyDescent="0.35">
      <c r="A600" s="1">
        <v>598</v>
      </c>
      <c r="B600" t="s">
        <v>102</v>
      </c>
      <c r="C600" t="s">
        <v>578</v>
      </c>
      <c r="D600">
        <v>3510</v>
      </c>
      <c r="E600" t="s">
        <v>11</v>
      </c>
      <c r="F600" t="s">
        <v>15</v>
      </c>
    </row>
    <row r="601" spans="1:6" x14ac:dyDescent="0.35">
      <c r="A601" s="1">
        <v>599</v>
      </c>
      <c r="B601" t="s">
        <v>9</v>
      </c>
      <c r="C601" t="s">
        <v>579</v>
      </c>
      <c r="D601">
        <v>5676</v>
      </c>
      <c r="E601" t="s">
        <v>11</v>
      </c>
      <c r="F601" t="s">
        <v>15</v>
      </c>
    </row>
    <row r="602" spans="1:6" x14ac:dyDescent="0.35">
      <c r="A602" s="1">
        <v>600</v>
      </c>
      <c r="B602" t="s">
        <v>44</v>
      </c>
      <c r="C602" t="s">
        <v>580</v>
      </c>
      <c r="D602">
        <v>3226</v>
      </c>
      <c r="E602" t="s">
        <v>11</v>
      </c>
      <c r="F602" t="s">
        <v>12</v>
      </c>
    </row>
    <row r="603" spans="1:6" x14ac:dyDescent="0.35">
      <c r="A603" s="1">
        <v>601</v>
      </c>
      <c r="B603" t="s">
        <v>88</v>
      </c>
      <c r="C603" t="s">
        <v>581</v>
      </c>
      <c r="D603">
        <v>6433</v>
      </c>
      <c r="E603" t="s">
        <v>11</v>
      </c>
      <c r="F603" t="s">
        <v>21</v>
      </c>
    </row>
    <row r="604" spans="1:6" x14ac:dyDescent="0.35">
      <c r="A604" s="1">
        <v>602</v>
      </c>
      <c r="B604" t="s">
        <v>13</v>
      </c>
      <c r="C604" t="s">
        <v>383</v>
      </c>
      <c r="D604">
        <v>3010</v>
      </c>
      <c r="E604" t="s">
        <v>11</v>
      </c>
      <c r="F604" t="s">
        <v>21</v>
      </c>
    </row>
    <row r="605" spans="1:6" x14ac:dyDescent="0.35">
      <c r="A605" s="1">
        <v>603</v>
      </c>
      <c r="B605" t="s">
        <v>30</v>
      </c>
      <c r="C605" t="s">
        <v>136</v>
      </c>
      <c r="D605">
        <v>2733</v>
      </c>
      <c r="E605" t="s">
        <v>7</v>
      </c>
      <c r="F605" t="s">
        <v>15</v>
      </c>
    </row>
    <row r="606" spans="1:6" x14ac:dyDescent="0.35">
      <c r="A606" s="1">
        <v>604</v>
      </c>
      <c r="B606" t="s">
        <v>16</v>
      </c>
      <c r="C606" t="s">
        <v>582</v>
      </c>
      <c r="D606">
        <v>6983</v>
      </c>
      <c r="E606" t="s">
        <v>7</v>
      </c>
      <c r="F606" t="s">
        <v>18</v>
      </c>
    </row>
    <row r="607" spans="1:6" x14ac:dyDescent="0.35">
      <c r="A607" s="1">
        <v>605</v>
      </c>
      <c r="B607" t="s">
        <v>61</v>
      </c>
      <c r="C607" t="s">
        <v>583</v>
      </c>
      <c r="D607">
        <v>1432</v>
      </c>
      <c r="E607" t="s">
        <v>7</v>
      </c>
      <c r="F607" t="s">
        <v>18</v>
      </c>
    </row>
    <row r="608" spans="1:6" x14ac:dyDescent="0.35">
      <c r="A608" s="1">
        <v>606</v>
      </c>
      <c r="B608" t="s">
        <v>50</v>
      </c>
      <c r="C608" t="s">
        <v>584</v>
      </c>
      <c r="D608">
        <v>7669</v>
      </c>
      <c r="E608" t="s">
        <v>11</v>
      </c>
      <c r="F608" t="s">
        <v>15</v>
      </c>
    </row>
    <row r="609" spans="1:6" x14ac:dyDescent="0.35">
      <c r="A609" s="1">
        <v>607</v>
      </c>
      <c r="B609" t="s">
        <v>61</v>
      </c>
      <c r="C609" t="s">
        <v>585</v>
      </c>
      <c r="D609">
        <v>4006</v>
      </c>
      <c r="E609" t="s">
        <v>11</v>
      </c>
      <c r="F609" t="s">
        <v>15</v>
      </c>
    </row>
    <row r="610" spans="1:6" x14ac:dyDescent="0.35">
      <c r="A610" s="1">
        <v>608</v>
      </c>
      <c r="B610" t="s">
        <v>112</v>
      </c>
      <c r="C610" t="s">
        <v>586</v>
      </c>
      <c r="D610">
        <v>9290</v>
      </c>
      <c r="E610" t="s">
        <v>11</v>
      </c>
      <c r="F610" t="s">
        <v>12</v>
      </c>
    </row>
    <row r="611" spans="1:6" x14ac:dyDescent="0.35">
      <c r="A611" s="1">
        <v>609</v>
      </c>
      <c r="B611" t="s">
        <v>44</v>
      </c>
      <c r="C611" t="s">
        <v>587</v>
      </c>
      <c r="D611">
        <v>6828</v>
      </c>
      <c r="E611" t="s">
        <v>11</v>
      </c>
      <c r="F611" t="s">
        <v>12</v>
      </c>
    </row>
    <row r="612" spans="1:6" x14ac:dyDescent="0.35">
      <c r="A612" s="1">
        <v>610</v>
      </c>
      <c r="B612" t="s">
        <v>50</v>
      </c>
      <c r="C612" t="s">
        <v>355</v>
      </c>
      <c r="D612">
        <v>6410</v>
      </c>
      <c r="E612" t="s">
        <v>11</v>
      </c>
      <c r="F612" t="s">
        <v>21</v>
      </c>
    </row>
    <row r="613" spans="1:6" x14ac:dyDescent="0.35">
      <c r="A613" s="1">
        <v>611</v>
      </c>
      <c r="B613" t="s">
        <v>44</v>
      </c>
      <c r="C613" t="s">
        <v>588</v>
      </c>
      <c r="D613">
        <v>9272</v>
      </c>
      <c r="E613" t="s">
        <v>11</v>
      </c>
      <c r="F613" t="s">
        <v>15</v>
      </c>
    </row>
    <row r="614" spans="1:6" x14ac:dyDescent="0.35">
      <c r="A614" s="1">
        <v>612</v>
      </c>
      <c r="B614" t="s">
        <v>30</v>
      </c>
      <c r="C614" t="s">
        <v>589</v>
      </c>
      <c r="D614">
        <v>1511</v>
      </c>
      <c r="E614" t="s">
        <v>7</v>
      </c>
      <c r="F614" t="s">
        <v>18</v>
      </c>
    </row>
    <row r="615" spans="1:6" x14ac:dyDescent="0.35">
      <c r="A615" s="1">
        <v>613</v>
      </c>
      <c r="B615" t="s">
        <v>35</v>
      </c>
      <c r="C615" t="s">
        <v>590</v>
      </c>
      <c r="D615">
        <v>6227</v>
      </c>
      <c r="E615" t="s">
        <v>7</v>
      </c>
      <c r="F615" t="s">
        <v>8</v>
      </c>
    </row>
    <row r="616" spans="1:6" x14ac:dyDescent="0.35">
      <c r="A616" s="1">
        <v>614</v>
      </c>
      <c r="B616" t="s">
        <v>112</v>
      </c>
      <c r="C616" t="s">
        <v>591</v>
      </c>
      <c r="D616">
        <v>9812</v>
      </c>
      <c r="E616" t="s">
        <v>7</v>
      </c>
      <c r="F616" t="s">
        <v>15</v>
      </c>
    </row>
    <row r="617" spans="1:6" x14ac:dyDescent="0.35">
      <c r="A617" s="1">
        <v>615</v>
      </c>
      <c r="B617" t="s">
        <v>88</v>
      </c>
      <c r="C617" t="s">
        <v>592</v>
      </c>
      <c r="D617">
        <v>6933</v>
      </c>
      <c r="E617" t="s">
        <v>7</v>
      </c>
      <c r="F617" t="s">
        <v>18</v>
      </c>
    </row>
    <row r="618" spans="1:6" x14ac:dyDescent="0.35">
      <c r="A618" s="1">
        <v>616</v>
      </c>
      <c r="B618" t="s">
        <v>112</v>
      </c>
      <c r="C618" t="s">
        <v>593</v>
      </c>
      <c r="D618">
        <v>3844</v>
      </c>
      <c r="E618" t="s">
        <v>7</v>
      </c>
      <c r="F618" t="s">
        <v>18</v>
      </c>
    </row>
    <row r="619" spans="1:6" x14ac:dyDescent="0.35">
      <c r="A619" s="1">
        <v>617</v>
      </c>
      <c r="B619" t="s">
        <v>61</v>
      </c>
      <c r="C619" t="s">
        <v>594</v>
      </c>
      <c r="D619">
        <v>2888</v>
      </c>
      <c r="E619" t="s">
        <v>7</v>
      </c>
      <c r="F619" t="s">
        <v>21</v>
      </c>
    </row>
    <row r="620" spans="1:6" x14ac:dyDescent="0.35">
      <c r="A620" s="1">
        <v>618</v>
      </c>
      <c r="B620" t="s">
        <v>102</v>
      </c>
      <c r="C620" t="s">
        <v>595</v>
      </c>
      <c r="D620">
        <v>4157</v>
      </c>
      <c r="E620" t="s">
        <v>7</v>
      </c>
      <c r="F620" t="s">
        <v>12</v>
      </c>
    </row>
    <row r="621" spans="1:6" x14ac:dyDescent="0.35">
      <c r="A621" s="1">
        <v>619</v>
      </c>
      <c r="B621" t="s">
        <v>102</v>
      </c>
      <c r="C621" t="s">
        <v>596</v>
      </c>
      <c r="D621">
        <v>7211</v>
      </c>
      <c r="E621" t="s">
        <v>7</v>
      </c>
      <c r="F621" t="s">
        <v>12</v>
      </c>
    </row>
    <row r="622" spans="1:6" x14ac:dyDescent="0.35">
      <c r="A622" s="1">
        <v>620</v>
      </c>
      <c r="B622" t="s">
        <v>30</v>
      </c>
      <c r="C622" t="s">
        <v>597</v>
      </c>
      <c r="D622">
        <v>9117</v>
      </c>
      <c r="E622" t="s">
        <v>7</v>
      </c>
      <c r="F622" t="s">
        <v>15</v>
      </c>
    </row>
    <row r="623" spans="1:6" x14ac:dyDescent="0.35">
      <c r="A623" s="1">
        <v>621</v>
      </c>
      <c r="B623" t="s">
        <v>16</v>
      </c>
      <c r="C623" t="s">
        <v>598</v>
      </c>
      <c r="D623">
        <v>3622</v>
      </c>
      <c r="E623" t="s">
        <v>11</v>
      </c>
      <c r="F623" t="s">
        <v>12</v>
      </c>
    </row>
    <row r="624" spans="1:6" x14ac:dyDescent="0.35">
      <c r="A624" s="1">
        <v>622</v>
      </c>
      <c r="B624" t="s">
        <v>112</v>
      </c>
      <c r="C624" t="s">
        <v>599</v>
      </c>
      <c r="D624">
        <v>3030</v>
      </c>
      <c r="E624" t="s">
        <v>11</v>
      </c>
      <c r="F624" t="s">
        <v>21</v>
      </c>
    </row>
    <row r="625" spans="1:6" x14ac:dyDescent="0.35">
      <c r="A625" s="1">
        <v>623</v>
      </c>
      <c r="B625" t="s">
        <v>50</v>
      </c>
      <c r="C625" t="s">
        <v>600</v>
      </c>
      <c r="D625">
        <v>2189</v>
      </c>
      <c r="E625" t="s">
        <v>7</v>
      </c>
      <c r="F625" t="s">
        <v>12</v>
      </c>
    </row>
    <row r="626" spans="1:6" x14ac:dyDescent="0.35">
      <c r="A626" s="1">
        <v>624</v>
      </c>
      <c r="B626" t="s">
        <v>22</v>
      </c>
      <c r="C626" t="s">
        <v>601</v>
      </c>
      <c r="D626">
        <v>1810</v>
      </c>
      <c r="E626" t="s">
        <v>7</v>
      </c>
      <c r="F626" t="s">
        <v>15</v>
      </c>
    </row>
    <row r="627" spans="1:6" x14ac:dyDescent="0.35">
      <c r="A627" s="1">
        <v>625</v>
      </c>
      <c r="B627" t="s">
        <v>112</v>
      </c>
      <c r="C627" t="s">
        <v>602</v>
      </c>
      <c r="D627">
        <v>9977</v>
      </c>
      <c r="E627" t="s">
        <v>7</v>
      </c>
      <c r="F627" t="s">
        <v>21</v>
      </c>
    </row>
    <row r="628" spans="1:6" x14ac:dyDescent="0.35">
      <c r="A628" s="1">
        <v>626</v>
      </c>
      <c r="B628" t="s">
        <v>35</v>
      </c>
      <c r="C628" t="s">
        <v>603</v>
      </c>
      <c r="D628">
        <v>4709</v>
      </c>
      <c r="E628" t="s">
        <v>11</v>
      </c>
      <c r="F628" t="s">
        <v>18</v>
      </c>
    </row>
    <row r="629" spans="1:6" x14ac:dyDescent="0.35">
      <c r="A629" s="1">
        <v>627</v>
      </c>
      <c r="B629" t="s">
        <v>61</v>
      </c>
      <c r="C629" t="s">
        <v>604</v>
      </c>
      <c r="D629">
        <v>6169</v>
      </c>
      <c r="E629" t="s">
        <v>7</v>
      </c>
      <c r="F629" t="s">
        <v>18</v>
      </c>
    </row>
    <row r="630" spans="1:6" x14ac:dyDescent="0.35">
      <c r="A630" s="1">
        <v>628</v>
      </c>
      <c r="B630" t="s">
        <v>55</v>
      </c>
      <c r="C630" t="s">
        <v>315</v>
      </c>
      <c r="D630">
        <v>8101</v>
      </c>
      <c r="E630" t="s">
        <v>7</v>
      </c>
      <c r="F630" t="s">
        <v>8</v>
      </c>
    </row>
    <row r="631" spans="1:6" x14ac:dyDescent="0.35">
      <c r="A631" s="1">
        <v>629</v>
      </c>
      <c r="B631" t="s">
        <v>41</v>
      </c>
      <c r="C631" t="s">
        <v>605</v>
      </c>
      <c r="D631">
        <v>3920</v>
      </c>
      <c r="E631" t="s">
        <v>7</v>
      </c>
      <c r="F631" t="s">
        <v>12</v>
      </c>
    </row>
    <row r="632" spans="1:6" x14ac:dyDescent="0.35">
      <c r="A632" s="1">
        <v>630</v>
      </c>
      <c r="B632" t="s">
        <v>53</v>
      </c>
      <c r="C632" t="s">
        <v>606</v>
      </c>
      <c r="D632">
        <v>4687</v>
      </c>
      <c r="E632" t="s">
        <v>11</v>
      </c>
      <c r="F632" t="s">
        <v>18</v>
      </c>
    </row>
    <row r="633" spans="1:6" x14ac:dyDescent="0.35">
      <c r="A633" s="1">
        <v>631</v>
      </c>
      <c r="B633" t="s">
        <v>30</v>
      </c>
      <c r="C633" t="s">
        <v>607</v>
      </c>
      <c r="D633">
        <v>5745</v>
      </c>
      <c r="E633" t="s">
        <v>7</v>
      </c>
      <c r="F633" t="s">
        <v>15</v>
      </c>
    </row>
    <row r="634" spans="1:6" x14ac:dyDescent="0.35">
      <c r="A634" s="1">
        <v>632</v>
      </c>
      <c r="B634" t="s">
        <v>55</v>
      </c>
      <c r="C634" t="s">
        <v>608</v>
      </c>
      <c r="D634">
        <v>1344</v>
      </c>
      <c r="E634" t="s">
        <v>11</v>
      </c>
      <c r="F634" t="s">
        <v>12</v>
      </c>
    </row>
    <row r="635" spans="1:6" x14ac:dyDescent="0.35">
      <c r="A635" s="1">
        <v>633</v>
      </c>
      <c r="B635" t="s">
        <v>13</v>
      </c>
      <c r="C635" t="s">
        <v>23</v>
      </c>
      <c r="D635">
        <v>8302</v>
      </c>
      <c r="E635" t="s">
        <v>7</v>
      </c>
      <c r="F635" t="s">
        <v>8</v>
      </c>
    </row>
    <row r="636" spans="1:6" x14ac:dyDescent="0.35">
      <c r="A636" s="1">
        <v>634</v>
      </c>
      <c r="B636" t="s">
        <v>88</v>
      </c>
      <c r="C636" t="s">
        <v>328</v>
      </c>
      <c r="D636">
        <v>7001</v>
      </c>
      <c r="E636" t="s">
        <v>7</v>
      </c>
      <c r="F636" t="s">
        <v>15</v>
      </c>
    </row>
    <row r="637" spans="1:6" x14ac:dyDescent="0.35">
      <c r="A637" s="1">
        <v>635</v>
      </c>
      <c r="B637" t="s">
        <v>22</v>
      </c>
      <c r="C637" t="s">
        <v>609</v>
      </c>
      <c r="D637">
        <v>4687</v>
      </c>
      <c r="E637" t="s">
        <v>7</v>
      </c>
      <c r="F637" t="s">
        <v>18</v>
      </c>
    </row>
    <row r="638" spans="1:6" x14ac:dyDescent="0.35">
      <c r="A638" s="1">
        <v>636</v>
      </c>
      <c r="B638" t="s">
        <v>44</v>
      </c>
      <c r="C638" t="s">
        <v>610</v>
      </c>
      <c r="D638">
        <v>6612</v>
      </c>
      <c r="E638" t="s">
        <v>7</v>
      </c>
      <c r="F638" t="s">
        <v>15</v>
      </c>
    </row>
    <row r="639" spans="1:6" x14ac:dyDescent="0.35">
      <c r="A639" s="1">
        <v>637</v>
      </c>
      <c r="B639" t="s">
        <v>28</v>
      </c>
      <c r="C639" t="s">
        <v>611</v>
      </c>
      <c r="D639">
        <v>3967</v>
      </c>
      <c r="E639" t="s">
        <v>7</v>
      </c>
      <c r="F639" t="s">
        <v>15</v>
      </c>
    </row>
    <row r="640" spans="1:6" x14ac:dyDescent="0.35">
      <c r="A640" s="1">
        <v>638</v>
      </c>
      <c r="B640" t="s">
        <v>50</v>
      </c>
      <c r="C640" t="s">
        <v>612</v>
      </c>
      <c r="D640">
        <v>2268</v>
      </c>
      <c r="E640" t="s">
        <v>11</v>
      </c>
      <c r="F640" t="s">
        <v>8</v>
      </c>
    </row>
    <row r="641" spans="1:6" x14ac:dyDescent="0.35">
      <c r="A641" s="1">
        <v>639</v>
      </c>
      <c r="B641" t="s">
        <v>47</v>
      </c>
      <c r="C641" t="s">
        <v>613</v>
      </c>
      <c r="D641">
        <v>4654</v>
      </c>
      <c r="E641" t="s">
        <v>11</v>
      </c>
      <c r="F641" t="s">
        <v>21</v>
      </c>
    </row>
    <row r="642" spans="1:6" x14ac:dyDescent="0.35">
      <c r="A642" s="1">
        <v>640</v>
      </c>
      <c r="B642" t="s">
        <v>28</v>
      </c>
      <c r="C642" t="s">
        <v>614</v>
      </c>
      <c r="D642">
        <v>6705</v>
      </c>
      <c r="E642" t="s">
        <v>11</v>
      </c>
      <c r="F642" t="s">
        <v>15</v>
      </c>
    </row>
    <row r="643" spans="1:6" x14ac:dyDescent="0.35">
      <c r="A643" s="1">
        <v>641</v>
      </c>
      <c r="B643" t="s">
        <v>53</v>
      </c>
      <c r="C643" t="s">
        <v>615</v>
      </c>
      <c r="D643">
        <v>1246</v>
      </c>
      <c r="E643" t="s">
        <v>7</v>
      </c>
      <c r="F643" t="s">
        <v>21</v>
      </c>
    </row>
    <row r="644" spans="1:6" x14ac:dyDescent="0.35">
      <c r="A644" s="1">
        <v>642</v>
      </c>
      <c r="B644" t="s">
        <v>90</v>
      </c>
      <c r="C644" t="s">
        <v>616</v>
      </c>
      <c r="D644">
        <v>9416</v>
      </c>
      <c r="E644" t="s">
        <v>11</v>
      </c>
      <c r="F644" t="s">
        <v>18</v>
      </c>
    </row>
    <row r="645" spans="1:6" x14ac:dyDescent="0.35">
      <c r="A645" s="1">
        <v>643</v>
      </c>
      <c r="B645" t="s">
        <v>22</v>
      </c>
      <c r="C645" t="s">
        <v>617</v>
      </c>
      <c r="D645">
        <v>6815</v>
      </c>
      <c r="E645" t="s">
        <v>7</v>
      </c>
      <c r="F645" t="s">
        <v>18</v>
      </c>
    </row>
    <row r="646" spans="1:6" x14ac:dyDescent="0.35">
      <c r="A646" s="1">
        <v>644</v>
      </c>
      <c r="B646" t="s">
        <v>53</v>
      </c>
      <c r="C646" t="s">
        <v>618</v>
      </c>
      <c r="D646">
        <v>3795</v>
      </c>
      <c r="E646" t="s">
        <v>7</v>
      </c>
      <c r="F646" t="s">
        <v>15</v>
      </c>
    </row>
    <row r="647" spans="1:6" x14ac:dyDescent="0.35">
      <c r="A647" s="1">
        <v>645</v>
      </c>
      <c r="B647" t="s">
        <v>19</v>
      </c>
      <c r="C647" t="s">
        <v>619</v>
      </c>
      <c r="D647">
        <v>7185</v>
      </c>
      <c r="E647" t="s">
        <v>7</v>
      </c>
      <c r="F647" t="s">
        <v>12</v>
      </c>
    </row>
    <row r="648" spans="1:6" x14ac:dyDescent="0.35">
      <c r="A648" s="1">
        <v>646</v>
      </c>
      <c r="B648" t="s">
        <v>13</v>
      </c>
      <c r="C648" t="s">
        <v>620</v>
      </c>
      <c r="D648">
        <v>3734</v>
      </c>
      <c r="E648" t="s">
        <v>7</v>
      </c>
      <c r="F648" t="s">
        <v>15</v>
      </c>
    </row>
    <row r="649" spans="1:6" x14ac:dyDescent="0.35">
      <c r="A649" s="1">
        <v>647</v>
      </c>
      <c r="B649" t="s">
        <v>112</v>
      </c>
      <c r="C649" t="s">
        <v>161</v>
      </c>
      <c r="D649">
        <v>9222</v>
      </c>
      <c r="E649" t="s">
        <v>11</v>
      </c>
      <c r="F649" t="s">
        <v>18</v>
      </c>
    </row>
    <row r="650" spans="1:6" x14ac:dyDescent="0.35">
      <c r="A650" s="1">
        <v>648</v>
      </c>
      <c r="B650" t="s">
        <v>112</v>
      </c>
      <c r="C650" t="s">
        <v>80</v>
      </c>
      <c r="D650">
        <v>1981</v>
      </c>
      <c r="E650" t="s">
        <v>11</v>
      </c>
      <c r="F650" t="s">
        <v>18</v>
      </c>
    </row>
    <row r="651" spans="1:6" x14ac:dyDescent="0.35">
      <c r="A651" s="1">
        <v>649</v>
      </c>
      <c r="B651" t="s">
        <v>5</v>
      </c>
      <c r="C651" t="s">
        <v>52</v>
      </c>
      <c r="D651">
        <v>2667</v>
      </c>
      <c r="E651" t="s">
        <v>11</v>
      </c>
      <c r="F651" t="s">
        <v>21</v>
      </c>
    </row>
    <row r="652" spans="1:6" x14ac:dyDescent="0.35">
      <c r="A652" s="1">
        <v>650</v>
      </c>
      <c r="B652" t="s">
        <v>47</v>
      </c>
      <c r="C652" t="s">
        <v>621</v>
      </c>
      <c r="D652">
        <v>5996</v>
      </c>
      <c r="E652" t="s">
        <v>7</v>
      </c>
      <c r="F652" t="s">
        <v>8</v>
      </c>
    </row>
    <row r="653" spans="1:6" x14ac:dyDescent="0.35">
      <c r="A653" s="1">
        <v>651</v>
      </c>
      <c r="B653" t="s">
        <v>53</v>
      </c>
      <c r="C653" t="s">
        <v>622</v>
      </c>
      <c r="D653">
        <v>8665</v>
      </c>
      <c r="E653" t="s">
        <v>7</v>
      </c>
      <c r="F653" t="s">
        <v>21</v>
      </c>
    </row>
    <row r="654" spans="1:6" x14ac:dyDescent="0.35">
      <c r="A654" s="1">
        <v>652</v>
      </c>
      <c r="B654" t="s">
        <v>16</v>
      </c>
      <c r="C654" t="s">
        <v>623</v>
      </c>
      <c r="D654">
        <v>4766</v>
      </c>
      <c r="E654" t="s">
        <v>7</v>
      </c>
      <c r="F654" t="s">
        <v>18</v>
      </c>
    </row>
    <row r="655" spans="1:6" x14ac:dyDescent="0.35">
      <c r="A655" s="1">
        <v>653</v>
      </c>
      <c r="B655" t="s">
        <v>41</v>
      </c>
      <c r="C655" t="s">
        <v>624</v>
      </c>
      <c r="D655">
        <v>1423</v>
      </c>
      <c r="E655" t="s">
        <v>11</v>
      </c>
      <c r="F655" t="s">
        <v>18</v>
      </c>
    </row>
    <row r="656" spans="1:6" x14ac:dyDescent="0.35">
      <c r="A656" s="1">
        <v>654</v>
      </c>
      <c r="B656" t="s">
        <v>30</v>
      </c>
      <c r="C656" t="s">
        <v>625</v>
      </c>
      <c r="D656">
        <v>6797</v>
      </c>
      <c r="E656" t="s">
        <v>7</v>
      </c>
      <c r="F656" t="s">
        <v>18</v>
      </c>
    </row>
    <row r="657" spans="1:6" x14ac:dyDescent="0.35">
      <c r="A657" s="1">
        <v>655</v>
      </c>
      <c r="B657" t="s">
        <v>88</v>
      </c>
      <c r="C657" t="s">
        <v>626</v>
      </c>
      <c r="D657">
        <v>178</v>
      </c>
      <c r="E657" t="s">
        <v>7</v>
      </c>
      <c r="F657" t="s">
        <v>15</v>
      </c>
    </row>
    <row r="658" spans="1:6" x14ac:dyDescent="0.35">
      <c r="A658" s="1">
        <v>656</v>
      </c>
      <c r="B658" t="s">
        <v>90</v>
      </c>
      <c r="C658" t="s">
        <v>627</v>
      </c>
      <c r="D658">
        <v>1479</v>
      </c>
      <c r="E658" t="s">
        <v>7</v>
      </c>
      <c r="F658" t="s">
        <v>8</v>
      </c>
    </row>
    <row r="659" spans="1:6" x14ac:dyDescent="0.35">
      <c r="A659" s="1">
        <v>657</v>
      </c>
      <c r="B659" t="s">
        <v>112</v>
      </c>
      <c r="C659" t="s">
        <v>628</v>
      </c>
      <c r="D659">
        <v>9457</v>
      </c>
      <c r="E659" t="s">
        <v>7</v>
      </c>
      <c r="F659" t="s">
        <v>21</v>
      </c>
    </row>
    <row r="660" spans="1:6" x14ac:dyDescent="0.35">
      <c r="A660" s="1">
        <v>658</v>
      </c>
      <c r="B660" t="s">
        <v>47</v>
      </c>
      <c r="C660" t="s">
        <v>629</v>
      </c>
      <c r="D660">
        <v>8591</v>
      </c>
      <c r="E660" t="s">
        <v>11</v>
      </c>
      <c r="F660" t="s">
        <v>21</v>
      </c>
    </row>
    <row r="661" spans="1:6" x14ac:dyDescent="0.35">
      <c r="A661" s="1">
        <v>659</v>
      </c>
      <c r="B661" t="s">
        <v>30</v>
      </c>
      <c r="C661" t="s">
        <v>630</v>
      </c>
      <c r="D661">
        <v>3428</v>
      </c>
      <c r="E661" t="s">
        <v>11</v>
      </c>
      <c r="F661" t="s">
        <v>8</v>
      </c>
    </row>
    <row r="662" spans="1:6" x14ac:dyDescent="0.35">
      <c r="A662" s="1">
        <v>660</v>
      </c>
      <c r="B662" t="s">
        <v>47</v>
      </c>
      <c r="C662" t="s">
        <v>631</v>
      </c>
      <c r="D662">
        <v>5979</v>
      </c>
      <c r="E662" t="s">
        <v>11</v>
      </c>
      <c r="F662" t="s">
        <v>15</v>
      </c>
    </row>
    <row r="663" spans="1:6" x14ac:dyDescent="0.35">
      <c r="A663" s="1">
        <v>661</v>
      </c>
      <c r="B663" t="s">
        <v>26</v>
      </c>
      <c r="C663" t="s">
        <v>632</v>
      </c>
      <c r="D663">
        <v>9370</v>
      </c>
      <c r="E663" t="s">
        <v>7</v>
      </c>
      <c r="F663" t="s">
        <v>15</v>
      </c>
    </row>
    <row r="664" spans="1:6" x14ac:dyDescent="0.35">
      <c r="A664" s="1">
        <v>662</v>
      </c>
      <c r="B664" t="s">
        <v>50</v>
      </c>
      <c r="C664" t="s">
        <v>633</v>
      </c>
      <c r="D664">
        <v>5888</v>
      </c>
      <c r="E664" t="s">
        <v>7</v>
      </c>
      <c r="F664" t="s">
        <v>15</v>
      </c>
    </row>
    <row r="665" spans="1:6" x14ac:dyDescent="0.35">
      <c r="A665" s="1">
        <v>663</v>
      </c>
      <c r="B665" t="s">
        <v>19</v>
      </c>
      <c r="C665" t="s">
        <v>634</v>
      </c>
      <c r="D665">
        <v>8399</v>
      </c>
      <c r="E665" t="s">
        <v>7</v>
      </c>
      <c r="F665" t="s">
        <v>18</v>
      </c>
    </row>
    <row r="666" spans="1:6" x14ac:dyDescent="0.35">
      <c r="A666" s="1">
        <v>664</v>
      </c>
      <c r="B666" t="s">
        <v>112</v>
      </c>
      <c r="C666" t="s">
        <v>635</v>
      </c>
      <c r="D666">
        <v>353</v>
      </c>
      <c r="E666" t="s">
        <v>7</v>
      </c>
      <c r="F666" t="s">
        <v>21</v>
      </c>
    </row>
    <row r="667" spans="1:6" x14ac:dyDescent="0.35">
      <c r="A667" s="1">
        <v>665</v>
      </c>
      <c r="B667" t="s">
        <v>9</v>
      </c>
      <c r="C667" t="s">
        <v>636</v>
      </c>
      <c r="D667">
        <v>6409</v>
      </c>
      <c r="E667" t="s">
        <v>11</v>
      </c>
      <c r="F667" t="s">
        <v>18</v>
      </c>
    </row>
    <row r="668" spans="1:6" x14ac:dyDescent="0.35">
      <c r="A668" s="1">
        <v>666</v>
      </c>
      <c r="B668" t="s">
        <v>41</v>
      </c>
      <c r="C668" t="s">
        <v>637</v>
      </c>
      <c r="D668">
        <v>7388</v>
      </c>
      <c r="E668" t="s">
        <v>7</v>
      </c>
      <c r="F668" t="s">
        <v>8</v>
      </c>
    </row>
    <row r="669" spans="1:6" x14ac:dyDescent="0.35">
      <c r="A669" s="1">
        <v>667</v>
      </c>
      <c r="B669" t="s">
        <v>9</v>
      </c>
      <c r="C669" t="s">
        <v>638</v>
      </c>
      <c r="D669">
        <v>7881</v>
      </c>
      <c r="E669" t="s">
        <v>7</v>
      </c>
      <c r="F669" t="s">
        <v>18</v>
      </c>
    </row>
    <row r="670" spans="1:6" x14ac:dyDescent="0.35">
      <c r="A670" s="1">
        <v>668</v>
      </c>
      <c r="B670" t="s">
        <v>61</v>
      </c>
      <c r="C670" t="s">
        <v>371</v>
      </c>
      <c r="D670">
        <v>6395</v>
      </c>
      <c r="E670" t="s">
        <v>11</v>
      </c>
      <c r="F670" t="s">
        <v>18</v>
      </c>
    </row>
    <row r="671" spans="1:6" x14ac:dyDescent="0.35">
      <c r="A671" s="1">
        <v>669</v>
      </c>
      <c r="B671" t="s">
        <v>112</v>
      </c>
      <c r="C671" t="s">
        <v>639</v>
      </c>
      <c r="D671">
        <v>7308</v>
      </c>
      <c r="E671" t="s">
        <v>7</v>
      </c>
      <c r="F671" t="s">
        <v>21</v>
      </c>
    </row>
    <row r="672" spans="1:6" x14ac:dyDescent="0.35">
      <c r="A672" s="1">
        <v>670</v>
      </c>
      <c r="B672" t="s">
        <v>47</v>
      </c>
      <c r="C672" t="s">
        <v>640</v>
      </c>
      <c r="D672">
        <v>5388</v>
      </c>
      <c r="E672" t="s">
        <v>7</v>
      </c>
      <c r="F672" t="s">
        <v>15</v>
      </c>
    </row>
    <row r="673" spans="1:6" x14ac:dyDescent="0.35">
      <c r="A673" s="1">
        <v>671</v>
      </c>
      <c r="B673" t="s">
        <v>9</v>
      </c>
      <c r="C673" t="s">
        <v>597</v>
      </c>
      <c r="D673">
        <v>2799</v>
      </c>
      <c r="E673" t="s">
        <v>11</v>
      </c>
      <c r="F673" t="s">
        <v>12</v>
      </c>
    </row>
    <row r="674" spans="1:6" x14ac:dyDescent="0.35">
      <c r="A674" s="1">
        <v>672</v>
      </c>
      <c r="B674" t="s">
        <v>26</v>
      </c>
      <c r="C674" t="s">
        <v>641</v>
      </c>
      <c r="D674">
        <v>4319</v>
      </c>
      <c r="E674" t="s">
        <v>11</v>
      </c>
      <c r="F674" t="s">
        <v>18</v>
      </c>
    </row>
    <row r="675" spans="1:6" x14ac:dyDescent="0.35">
      <c r="A675" s="1">
        <v>673</v>
      </c>
      <c r="B675" t="s">
        <v>22</v>
      </c>
      <c r="C675" t="s">
        <v>642</v>
      </c>
      <c r="D675">
        <v>7474</v>
      </c>
      <c r="E675" t="s">
        <v>11</v>
      </c>
      <c r="F675" t="s">
        <v>15</v>
      </c>
    </row>
    <row r="676" spans="1:6" x14ac:dyDescent="0.35">
      <c r="A676" s="1">
        <v>674</v>
      </c>
      <c r="B676" t="s">
        <v>61</v>
      </c>
      <c r="C676" t="s">
        <v>543</v>
      </c>
      <c r="D676">
        <v>1260</v>
      </c>
      <c r="E676" t="s">
        <v>7</v>
      </c>
      <c r="F676" t="s">
        <v>8</v>
      </c>
    </row>
    <row r="677" spans="1:6" x14ac:dyDescent="0.35">
      <c r="A677" s="1">
        <v>675</v>
      </c>
      <c r="B677" t="s">
        <v>44</v>
      </c>
      <c r="C677" t="s">
        <v>231</v>
      </c>
      <c r="D677">
        <v>4026</v>
      </c>
      <c r="E677" t="s">
        <v>11</v>
      </c>
      <c r="F677" t="s">
        <v>8</v>
      </c>
    </row>
    <row r="678" spans="1:6" x14ac:dyDescent="0.35">
      <c r="A678" s="1">
        <v>676</v>
      </c>
      <c r="B678" t="s">
        <v>41</v>
      </c>
      <c r="C678" t="s">
        <v>643</v>
      </c>
      <c r="D678">
        <v>9978</v>
      </c>
      <c r="E678" t="s">
        <v>7</v>
      </c>
      <c r="F678" t="s">
        <v>15</v>
      </c>
    </row>
    <row r="679" spans="1:6" x14ac:dyDescent="0.35">
      <c r="A679" s="1">
        <v>677</v>
      </c>
      <c r="B679" t="s">
        <v>102</v>
      </c>
      <c r="C679" t="s">
        <v>644</v>
      </c>
      <c r="D679">
        <v>2973</v>
      </c>
      <c r="E679" t="s">
        <v>11</v>
      </c>
      <c r="F679" t="s">
        <v>12</v>
      </c>
    </row>
    <row r="680" spans="1:6" x14ac:dyDescent="0.35">
      <c r="A680" s="1">
        <v>678</v>
      </c>
      <c r="B680" t="s">
        <v>47</v>
      </c>
      <c r="C680" t="s">
        <v>645</v>
      </c>
      <c r="D680">
        <v>6821</v>
      </c>
      <c r="E680" t="s">
        <v>11</v>
      </c>
      <c r="F680" t="s">
        <v>15</v>
      </c>
    </row>
    <row r="681" spans="1:6" x14ac:dyDescent="0.35">
      <c r="A681" s="1">
        <v>679</v>
      </c>
      <c r="B681" t="s">
        <v>35</v>
      </c>
      <c r="C681" t="s">
        <v>646</v>
      </c>
      <c r="D681">
        <v>2884</v>
      </c>
      <c r="E681" t="s">
        <v>11</v>
      </c>
      <c r="F681" t="s">
        <v>15</v>
      </c>
    </row>
    <row r="682" spans="1:6" x14ac:dyDescent="0.35">
      <c r="A682" s="1">
        <v>680</v>
      </c>
      <c r="B682" t="s">
        <v>13</v>
      </c>
      <c r="C682" t="s">
        <v>299</v>
      </c>
      <c r="D682">
        <v>8199</v>
      </c>
      <c r="E682" t="s">
        <v>11</v>
      </c>
      <c r="F682" t="s">
        <v>15</v>
      </c>
    </row>
    <row r="683" spans="1:6" x14ac:dyDescent="0.35">
      <c r="A683" s="1">
        <v>681</v>
      </c>
      <c r="B683" t="s">
        <v>53</v>
      </c>
      <c r="C683" t="s">
        <v>647</v>
      </c>
      <c r="D683">
        <v>3757</v>
      </c>
      <c r="E683" t="s">
        <v>11</v>
      </c>
      <c r="F683" t="s">
        <v>8</v>
      </c>
    </row>
    <row r="684" spans="1:6" x14ac:dyDescent="0.35">
      <c r="A684" s="1">
        <v>682</v>
      </c>
      <c r="B684" t="s">
        <v>53</v>
      </c>
      <c r="C684" t="s">
        <v>648</v>
      </c>
      <c r="D684">
        <v>8544</v>
      </c>
      <c r="E684" t="s">
        <v>7</v>
      </c>
      <c r="F684" t="s">
        <v>21</v>
      </c>
    </row>
    <row r="685" spans="1:6" x14ac:dyDescent="0.35">
      <c r="A685" s="1">
        <v>683</v>
      </c>
      <c r="B685" t="s">
        <v>9</v>
      </c>
      <c r="C685" t="s">
        <v>649</v>
      </c>
      <c r="D685">
        <v>6324</v>
      </c>
      <c r="E685" t="s">
        <v>11</v>
      </c>
      <c r="F685" t="s">
        <v>21</v>
      </c>
    </row>
    <row r="686" spans="1:6" x14ac:dyDescent="0.35">
      <c r="A686" s="1">
        <v>684</v>
      </c>
      <c r="B686" t="s">
        <v>41</v>
      </c>
      <c r="C686" t="s">
        <v>650</v>
      </c>
      <c r="D686">
        <v>6940</v>
      </c>
      <c r="E686" t="s">
        <v>11</v>
      </c>
      <c r="F686" t="s">
        <v>21</v>
      </c>
    </row>
    <row r="687" spans="1:6" x14ac:dyDescent="0.35">
      <c r="A687" s="1">
        <v>685</v>
      </c>
      <c r="B687" t="s">
        <v>19</v>
      </c>
      <c r="C687" t="s">
        <v>651</v>
      </c>
      <c r="D687">
        <v>7884</v>
      </c>
      <c r="E687" t="s">
        <v>11</v>
      </c>
      <c r="F687" t="s">
        <v>15</v>
      </c>
    </row>
    <row r="688" spans="1:6" x14ac:dyDescent="0.35">
      <c r="A688" s="1">
        <v>686</v>
      </c>
      <c r="B688" t="s">
        <v>102</v>
      </c>
      <c r="C688" t="s">
        <v>652</v>
      </c>
      <c r="D688">
        <v>2846</v>
      </c>
      <c r="E688" t="s">
        <v>11</v>
      </c>
      <c r="F688" t="s">
        <v>12</v>
      </c>
    </row>
    <row r="689" spans="1:6" x14ac:dyDescent="0.35">
      <c r="A689" s="1">
        <v>687</v>
      </c>
      <c r="B689" t="s">
        <v>55</v>
      </c>
      <c r="C689" t="s">
        <v>481</v>
      </c>
      <c r="D689">
        <v>9625</v>
      </c>
      <c r="E689" t="s">
        <v>11</v>
      </c>
      <c r="F689" t="s">
        <v>18</v>
      </c>
    </row>
    <row r="690" spans="1:6" x14ac:dyDescent="0.35">
      <c r="A690" s="1">
        <v>688</v>
      </c>
      <c r="B690" t="s">
        <v>16</v>
      </c>
      <c r="C690" t="s">
        <v>653</v>
      </c>
      <c r="D690">
        <v>2056</v>
      </c>
      <c r="E690" t="s">
        <v>7</v>
      </c>
      <c r="F690" t="s">
        <v>12</v>
      </c>
    </row>
    <row r="691" spans="1:6" x14ac:dyDescent="0.35">
      <c r="A691" s="1">
        <v>689</v>
      </c>
      <c r="B691" t="s">
        <v>50</v>
      </c>
      <c r="C691" t="s">
        <v>654</v>
      </c>
      <c r="D691">
        <v>728</v>
      </c>
      <c r="E691" t="s">
        <v>11</v>
      </c>
      <c r="F691" t="s">
        <v>12</v>
      </c>
    </row>
    <row r="692" spans="1:6" x14ac:dyDescent="0.35">
      <c r="A692" s="1">
        <v>690</v>
      </c>
      <c r="B692" t="s">
        <v>16</v>
      </c>
      <c r="C692" t="s">
        <v>655</v>
      </c>
      <c r="D692">
        <v>7092</v>
      </c>
      <c r="E692" t="s">
        <v>11</v>
      </c>
      <c r="F692" t="s">
        <v>18</v>
      </c>
    </row>
    <row r="693" spans="1:6" x14ac:dyDescent="0.35">
      <c r="A693" s="1">
        <v>691</v>
      </c>
      <c r="B693" t="s">
        <v>55</v>
      </c>
      <c r="C693" t="s">
        <v>307</v>
      </c>
      <c r="D693">
        <v>2070</v>
      </c>
      <c r="E693" t="s">
        <v>11</v>
      </c>
      <c r="F693" t="s">
        <v>21</v>
      </c>
    </row>
    <row r="694" spans="1:6" x14ac:dyDescent="0.35">
      <c r="A694" s="1">
        <v>692</v>
      </c>
      <c r="B694" t="s">
        <v>90</v>
      </c>
      <c r="C694" t="s">
        <v>656</v>
      </c>
      <c r="D694">
        <v>6467</v>
      </c>
      <c r="E694" t="s">
        <v>7</v>
      </c>
      <c r="F694" t="s">
        <v>21</v>
      </c>
    </row>
    <row r="695" spans="1:6" x14ac:dyDescent="0.35">
      <c r="A695" s="1">
        <v>693</v>
      </c>
      <c r="B695" t="s">
        <v>102</v>
      </c>
      <c r="C695" t="s">
        <v>657</v>
      </c>
      <c r="D695">
        <v>2033</v>
      </c>
      <c r="E695" t="s">
        <v>11</v>
      </c>
      <c r="F695" t="s">
        <v>12</v>
      </c>
    </row>
    <row r="696" spans="1:6" x14ac:dyDescent="0.35">
      <c r="A696" s="1">
        <v>694</v>
      </c>
      <c r="B696" t="s">
        <v>16</v>
      </c>
      <c r="C696" t="s">
        <v>174</v>
      </c>
      <c r="D696">
        <v>449</v>
      </c>
      <c r="E696" t="s">
        <v>7</v>
      </c>
      <c r="F696" t="s">
        <v>15</v>
      </c>
    </row>
    <row r="697" spans="1:6" x14ac:dyDescent="0.35">
      <c r="A697" s="1">
        <v>695</v>
      </c>
      <c r="B697" t="s">
        <v>88</v>
      </c>
      <c r="C697" t="s">
        <v>658</v>
      </c>
      <c r="D697">
        <v>9482</v>
      </c>
      <c r="E697" t="s">
        <v>11</v>
      </c>
      <c r="F697" t="s">
        <v>21</v>
      </c>
    </row>
    <row r="698" spans="1:6" x14ac:dyDescent="0.35">
      <c r="A698" s="1">
        <v>696</v>
      </c>
      <c r="B698" t="s">
        <v>19</v>
      </c>
      <c r="C698" t="s">
        <v>659</v>
      </c>
      <c r="D698">
        <v>2455</v>
      </c>
      <c r="E698" t="s">
        <v>7</v>
      </c>
      <c r="F698" t="s">
        <v>8</v>
      </c>
    </row>
    <row r="699" spans="1:6" x14ac:dyDescent="0.35">
      <c r="A699" s="1">
        <v>697</v>
      </c>
      <c r="B699" t="s">
        <v>112</v>
      </c>
      <c r="C699" t="s">
        <v>660</v>
      </c>
      <c r="D699">
        <v>8603</v>
      </c>
      <c r="E699" t="s">
        <v>7</v>
      </c>
      <c r="F699" t="s">
        <v>21</v>
      </c>
    </row>
    <row r="700" spans="1:6" x14ac:dyDescent="0.35">
      <c r="A700" s="1">
        <v>698</v>
      </c>
      <c r="B700" t="s">
        <v>26</v>
      </c>
      <c r="C700" t="s">
        <v>661</v>
      </c>
      <c r="D700">
        <v>8776</v>
      </c>
      <c r="E700" t="s">
        <v>7</v>
      </c>
      <c r="F700" t="s">
        <v>12</v>
      </c>
    </row>
    <row r="701" spans="1:6" x14ac:dyDescent="0.35">
      <c r="A701" s="1">
        <v>699</v>
      </c>
      <c r="B701" t="s">
        <v>102</v>
      </c>
      <c r="C701" t="s">
        <v>662</v>
      </c>
      <c r="D701">
        <v>8005</v>
      </c>
      <c r="E701" t="s">
        <v>7</v>
      </c>
      <c r="F701" t="s">
        <v>12</v>
      </c>
    </row>
    <row r="702" spans="1:6" x14ac:dyDescent="0.35">
      <c r="A702" s="1">
        <v>700</v>
      </c>
      <c r="B702" t="s">
        <v>5</v>
      </c>
      <c r="C702" t="s">
        <v>663</v>
      </c>
      <c r="D702">
        <v>1166</v>
      </c>
      <c r="E702" t="s">
        <v>7</v>
      </c>
      <c r="F702" t="s">
        <v>21</v>
      </c>
    </row>
    <row r="703" spans="1:6" x14ac:dyDescent="0.35">
      <c r="A703" s="1">
        <v>701</v>
      </c>
      <c r="B703" t="s">
        <v>88</v>
      </c>
      <c r="C703" t="s">
        <v>664</v>
      </c>
      <c r="D703">
        <v>4074</v>
      </c>
      <c r="E703" t="s">
        <v>7</v>
      </c>
      <c r="F703" t="s">
        <v>21</v>
      </c>
    </row>
    <row r="704" spans="1:6" x14ac:dyDescent="0.35">
      <c r="A704" s="1">
        <v>702</v>
      </c>
      <c r="B704" t="s">
        <v>13</v>
      </c>
      <c r="C704" t="s">
        <v>665</v>
      </c>
      <c r="D704">
        <v>7314</v>
      </c>
      <c r="E704" t="s">
        <v>7</v>
      </c>
      <c r="F704" t="s">
        <v>15</v>
      </c>
    </row>
    <row r="705" spans="1:6" x14ac:dyDescent="0.35">
      <c r="A705" s="1">
        <v>703</v>
      </c>
      <c r="B705" t="s">
        <v>16</v>
      </c>
      <c r="C705" t="s">
        <v>666</v>
      </c>
      <c r="D705">
        <v>9663</v>
      </c>
      <c r="E705" t="s">
        <v>7</v>
      </c>
      <c r="F705" t="s">
        <v>12</v>
      </c>
    </row>
    <row r="706" spans="1:6" x14ac:dyDescent="0.35">
      <c r="A706" s="1">
        <v>704</v>
      </c>
      <c r="B706" t="s">
        <v>30</v>
      </c>
      <c r="C706" t="s">
        <v>667</v>
      </c>
      <c r="D706">
        <v>21</v>
      </c>
      <c r="E706" t="s">
        <v>11</v>
      </c>
      <c r="F706" t="s">
        <v>18</v>
      </c>
    </row>
    <row r="707" spans="1:6" x14ac:dyDescent="0.35">
      <c r="A707" s="1">
        <v>705</v>
      </c>
      <c r="B707" t="s">
        <v>28</v>
      </c>
      <c r="C707" t="s">
        <v>633</v>
      </c>
      <c r="D707">
        <v>8104</v>
      </c>
      <c r="E707" t="s">
        <v>7</v>
      </c>
      <c r="F707" t="s">
        <v>21</v>
      </c>
    </row>
    <row r="708" spans="1:6" x14ac:dyDescent="0.35">
      <c r="A708" s="1">
        <v>706</v>
      </c>
      <c r="B708" t="s">
        <v>9</v>
      </c>
      <c r="C708" t="s">
        <v>668</v>
      </c>
      <c r="D708">
        <v>783</v>
      </c>
      <c r="E708" t="s">
        <v>7</v>
      </c>
      <c r="F708" t="s">
        <v>12</v>
      </c>
    </row>
    <row r="709" spans="1:6" x14ac:dyDescent="0.35">
      <c r="A709" s="1">
        <v>707</v>
      </c>
      <c r="B709" t="s">
        <v>35</v>
      </c>
      <c r="C709" t="s">
        <v>669</v>
      </c>
      <c r="D709">
        <v>2437</v>
      </c>
      <c r="E709" t="s">
        <v>7</v>
      </c>
      <c r="F709" t="s">
        <v>15</v>
      </c>
    </row>
    <row r="710" spans="1:6" x14ac:dyDescent="0.35">
      <c r="A710" s="1">
        <v>708</v>
      </c>
      <c r="B710" t="s">
        <v>28</v>
      </c>
      <c r="C710" t="s">
        <v>670</v>
      </c>
      <c r="D710">
        <v>7849</v>
      </c>
      <c r="E710" t="s">
        <v>11</v>
      </c>
      <c r="F710" t="s">
        <v>15</v>
      </c>
    </row>
    <row r="711" spans="1:6" x14ac:dyDescent="0.35">
      <c r="A711" s="1">
        <v>709</v>
      </c>
      <c r="B711" t="s">
        <v>112</v>
      </c>
      <c r="C711" t="s">
        <v>671</v>
      </c>
      <c r="D711">
        <v>5289</v>
      </c>
      <c r="E711" t="s">
        <v>11</v>
      </c>
      <c r="F711" t="s">
        <v>15</v>
      </c>
    </row>
    <row r="712" spans="1:6" x14ac:dyDescent="0.35">
      <c r="A712" s="1">
        <v>710</v>
      </c>
      <c r="B712" t="s">
        <v>35</v>
      </c>
      <c r="C712" t="s">
        <v>672</v>
      </c>
      <c r="D712">
        <v>3092</v>
      </c>
      <c r="E712" t="s">
        <v>7</v>
      </c>
      <c r="F712" t="s">
        <v>21</v>
      </c>
    </row>
    <row r="713" spans="1:6" x14ac:dyDescent="0.35">
      <c r="A713" s="1">
        <v>711</v>
      </c>
      <c r="B713" t="s">
        <v>112</v>
      </c>
      <c r="C713" t="s">
        <v>673</v>
      </c>
      <c r="D713">
        <v>6137</v>
      </c>
      <c r="E713" t="s">
        <v>7</v>
      </c>
      <c r="F713" t="s">
        <v>15</v>
      </c>
    </row>
    <row r="714" spans="1:6" x14ac:dyDescent="0.35">
      <c r="A714" s="1">
        <v>712</v>
      </c>
      <c r="B714" t="s">
        <v>28</v>
      </c>
      <c r="C714" t="s">
        <v>674</v>
      </c>
      <c r="D714">
        <v>1171</v>
      </c>
      <c r="E714" t="s">
        <v>11</v>
      </c>
      <c r="F714" t="s">
        <v>12</v>
      </c>
    </row>
    <row r="715" spans="1:6" x14ac:dyDescent="0.35">
      <c r="A715" s="1">
        <v>713</v>
      </c>
      <c r="B715" t="s">
        <v>30</v>
      </c>
      <c r="C715" t="s">
        <v>675</v>
      </c>
      <c r="D715">
        <v>6805</v>
      </c>
      <c r="E715" t="s">
        <v>11</v>
      </c>
      <c r="F715" t="s">
        <v>15</v>
      </c>
    </row>
    <row r="716" spans="1:6" x14ac:dyDescent="0.35">
      <c r="A716" s="1">
        <v>714</v>
      </c>
      <c r="B716" t="s">
        <v>26</v>
      </c>
      <c r="C716" t="s">
        <v>676</v>
      </c>
      <c r="D716">
        <v>4853</v>
      </c>
      <c r="E716" t="s">
        <v>7</v>
      </c>
      <c r="F716" t="s">
        <v>15</v>
      </c>
    </row>
    <row r="717" spans="1:6" x14ac:dyDescent="0.35">
      <c r="A717" s="1">
        <v>715</v>
      </c>
      <c r="B717" t="s">
        <v>13</v>
      </c>
      <c r="C717" t="s">
        <v>677</v>
      </c>
      <c r="D717">
        <v>6190</v>
      </c>
      <c r="E717" t="s">
        <v>11</v>
      </c>
      <c r="F717" t="s">
        <v>18</v>
      </c>
    </row>
    <row r="718" spans="1:6" x14ac:dyDescent="0.35">
      <c r="A718" s="1">
        <v>716</v>
      </c>
      <c r="B718" t="s">
        <v>13</v>
      </c>
      <c r="C718" t="s">
        <v>616</v>
      </c>
      <c r="D718">
        <v>7618</v>
      </c>
      <c r="E718" t="s">
        <v>7</v>
      </c>
      <c r="F718" t="s">
        <v>21</v>
      </c>
    </row>
    <row r="719" spans="1:6" x14ac:dyDescent="0.35">
      <c r="A719" s="1">
        <v>717</v>
      </c>
      <c r="B719" t="s">
        <v>16</v>
      </c>
      <c r="C719" t="s">
        <v>323</v>
      </c>
      <c r="D719">
        <v>3823</v>
      </c>
      <c r="E719" t="s">
        <v>7</v>
      </c>
      <c r="F719" t="s">
        <v>12</v>
      </c>
    </row>
    <row r="720" spans="1:6" x14ac:dyDescent="0.35">
      <c r="A720" s="1">
        <v>718</v>
      </c>
      <c r="B720" t="s">
        <v>41</v>
      </c>
      <c r="C720" t="s">
        <v>678</v>
      </c>
      <c r="D720">
        <v>2130</v>
      </c>
      <c r="E720" t="s">
        <v>7</v>
      </c>
      <c r="F720" t="s">
        <v>12</v>
      </c>
    </row>
    <row r="721" spans="1:6" x14ac:dyDescent="0.35">
      <c r="A721" s="1">
        <v>719</v>
      </c>
      <c r="B721" t="s">
        <v>19</v>
      </c>
      <c r="C721" t="s">
        <v>679</v>
      </c>
      <c r="D721">
        <v>7158</v>
      </c>
      <c r="E721" t="s">
        <v>11</v>
      </c>
      <c r="F721" t="s">
        <v>8</v>
      </c>
    </row>
    <row r="722" spans="1:6" x14ac:dyDescent="0.35">
      <c r="A722" s="1">
        <v>720</v>
      </c>
      <c r="B722" t="s">
        <v>61</v>
      </c>
      <c r="C722" t="s">
        <v>185</v>
      </c>
      <c r="D722">
        <v>5350</v>
      </c>
      <c r="E722" t="s">
        <v>7</v>
      </c>
      <c r="F722" t="s">
        <v>15</v>
      </c>
    </row>
    <row r="723" spans="1:6" x14ac:dyDescent="0.35">
      <c r="A723" s="1">
        <v>721</v>
      </c>
      <c r="B723" t="s">
        <v>61</v>
      </c>
      <c r="C723" t="s">
        <v>680</v>
      </c>
      <c r="D723">
        <v>2751</v>
      </c>
      <c r="E723" t="s">
        <v>11</v>
      </c>
      <c r="F723" t="s">
        <v>18</v>
      </c>
    </row>
    <row r="724" spans="1:6" x14ac:dyDescent="0.35">
      <c r="A724" s="1">
        <v>722</v>
      </c>
      <c r="B724" t="s">
        <v>13</v>
      </c>
      <c r="C724" t="s">
        <v>681</v>
      </c>
      <c r="D724">
        <v>9494</v>
      </c>
      <c r="E724" t="s">
        <v>7</v>
      </c>
      <c r="F724" t="s">
        <v>12</v>
      </c>
    </row>
    <row r="725" spans="1:6" x14ac:dyDescent="0.35">
      <c r="A725" s="1">
        <v>723</v>
      </c>
      <c r="B725" t="s">
        <v>90</v>
      </c>
      <c r="C725" t="s">
        <v>682</v>
      </c>
      <c r="D725">
        <v>4979</v>
      </c>
      <c r="E725" t="s">
        <v>7</v>
      </c>
      <c r="F725" t="s">
        <v>21</v>
      </c>
    </row>
    <row r="726" spans="1:6" x14ac:dyDescent="0.35">
      <c r="A726" s="1">
        <v>724</v>
      </c>
      <c r="B726" t="s">
        <v>88</v>
      </c>
      <c r="C726" t="s">
        <v>683</v>
      </c>
      <c r="D726">
        <v>2479</v>
      </c>
      <c r="E726" t="s">
        <v>7</v>
      </c>
      <c r="F726" t="s">
        <v>21</v>
      </c>
    </row>
    <row r="727" spans="1:6" x14ac:dyDescent="0.35">
      <c r="A727" s="1">
        <v>725</v>
      </c>
      <c r="B727" t="s">
        <v>16</v>
      </c>
      <c r="C727" t="s">
        <v>684</v>
      </c>
      <c r="D727">
        <v>4075</v>
      </c>
      <c r="E727" t="s">
        <v>7</v>
      </c>
      <c r="F727" t="s">
        <v>8</v>
      </c>
    </row>
    <row r="728" spans="1:6" x14ac:dyDescent="0.35">
      <c r="A728" s="1">
        <v>726</v>
      </c>
      <c r="B728" t="s">
        <v>13</v>
      </c>
      <c r="C728" t="s">
        <v>685</v>
      </c>
      <c r="D728">
        <v>5802</v>
      </c>
      <c r="E728" t="s">
        <v>7</v>
      </c>
      <c r="F728" t="s">
        <v>21</v>
      </c>
    </row>
    <row r="729" spans="1:6" x14ac:dyDescent="0.35">
      <c r="A729" s="1">
        <v>727</v>
      </c>
      <c r="B729" t="s">
        <v>47</v>
      </c>
      <c r="C729" t="s">
        <v>591</v>
      </c>
      <c r="D729">
        <v>9975</v>
      </c>
      <c r="E729" t="s">
        <v>11</v>
      </c>
      <c r="F729" t="s">
        <v>21</v>
      </c>
    </row>
    <row r="730" spans="1:6" x14ac:dyDescent="0.35">
      <c r="A730" s="1">
        <v>728</v>
      </c>
      <c r="B730" t="s">
        <v>90</v>
      </c>
      <c r="C730" t="s">
        <v>185</v>
      </c>
      <c r="D730">
        <v>9649</v>
      </c>
      <c r="E730" t="s">
        <v>11</v>
      </c>
      <c r="F730" t="s">
        <v>15</v>
      </c>
    </row>
    <row r="731" spans="1:6" x14ac:dyDescent="0.35">
      <c r="A731" s="1">
        <v>729</v>
      </c>
      <c r="B731" t="s">
        <v>26</v>
      </c>
      <c r="C731" t="s">
        <v>686</v>
      </c>
      <c r="D731">
        <v>951</v>
      </c>
      <c r="E731" t="s">
        <v>11</v>
      </c>
      <c r="F731" t="s">
        <v>15</v>
      </c>
    </row>
    <row r="732" spans="1:6" x14ac:dyDescent="0.35">
      <c r="A732" s="1">
        <v>730</v>
      </c>
      <c r="B732" t="s">
        <v>22</v>
      </c>
      <c r="C732" t="s">
        <v>687</v>
      </c>
      <c r="D732">
        <v>4274</v>
      </c>
      <c r="E732" t="s">
        <v>7</v>
      </c>
      <c r="F732" t="s">
        <v>15</v>
      </c>
    </row>
    <row r="733" spans="1:6" x14ac:dyDescent="0.35">
      <c r="A733" s="1">
        <v>731</v>
      </c>
      <c r="B733" t="s">
        <v>90</v>
      </c>
      <c r="C733" t="s">
        <v>688</v>
      </c>
      <c r="D733">
        <v>3336</v>
      </c>
      <c r="E733" t="s">
        <v>7</v>
      </c>
      <c r="F733" t="s">
        <v>15</v>
      </c>
    </row>
    <row r="734" spans="1:6" x14ac:dyDescent="0.35">
      <c r="A734" s="1">
        <v>732</v>
      </c>
      <c r="B734" t="s">
        <v>22</v>
      </c>
      <c r="C734" t="s">
        <v>689</v>
      </c>
      <c r="D734">
        <v>5688</v>
      </c>
      <c r="E734" t="s">
        <v>7</v>
      </c>
      <c r="F734" t="s">
        <v>18</v>
      </c>
    </row>
    <row r="735" spans="1:6" x14ac:dyDescent="0.35">
      <c r="A735" s="1">
        <v>733</v>
      </c>
      <c r="B735" t="s">
        <v>47</v>
      </c>
      <c r="C735" t="s">
        <v>690</v>
      </c>
      <c r="D735">
        <v>9278</v>
      </c>
      <c r="E735" t="s">
        <v>11</v>
      </c>
      <c r="F735" t="s">
        <v>18</v>
      </c>
    </row>
    <row r="736" spans="1:6" x14ac:dyDescent="0.35">
      <c r="A736" s="1">
        <v>734</v>
      </c>
      <c r="B736" t="s">
        <v>41</v>
      </c>
      <c r="C736" t="s">
        <v>691</v>
      </c>
      <c r="D736">
        <v>6851</v>
      </c>
      <c r="E736" t="s">
        <v>7</v>
      </c>
      <c r="F736" t="s">
        <v>18</v>
      </c>
    </row>
    <row r="737" spans="1:6" x14ac:dyDescent="0.35">
      <c r="A737" s="1">
        <v>735</v>
      </c>
      <c r="B737" t="s">
        <v>50</v>
      </c>
      <c r="C737" t="s">
        <v>254</v>
      </c>
      <c r="D737">
        <v>8893</v>
      </c>
      <c r="E737" t="s">
        <v>7</v>
      </c>
      <c r="F737" t="s">
        <v>18</v>
      </c>
    </row>
    <row r="738" spans="1:6" x14ac:dyDescent="0.35">
      <c r="A738" s="1">
        <v>736</v>
      </c>
      <c r="B738" t="s">
        <v>5</v>
      </c>
      <c r="C738" t="s">
        <v>692</v>
      </c>
      <c r="D738">
        <v>8712</v>
      </c>
      <c r="E738" t="s">
        <v>7</v>
      </c>
      <c r="F738" t="s">
        <v>12</v>
      </c>
    </row>
    <row r="739" spans="1:6" x14ac:dyDescent="0.35">
      <c r="A739" s="1">
        <v>737</v>
      </c>
      <c r="B739" t="s">
        <v>55</v>
      </c>
      <c r="C739" t="s">
        <v>693</v>
      </c>
      <c r="D739">
        <v>9841</v>
      </c>
      <c r="E739" t="s">
        <v>7</v>
      </c>
      <c r="F739" t="s">
        <v>15</v>
      </c>
    </row>
    <row r="740" spans="1:6" x14ac:dyDescent="0.35">
      <c r="A740" s="1">
        <v>738</v>
      </c>
      <c r="B740" t="s">
        <v>35</v>
      </c>
      <c r="C740" t="s">
        <v>694</v>
      </c>
      <c r="D740">
        <v>7104</v>
      </c>
      <c r="E740" t="s">
        <v>11</v>
      </c>
      <c r="F740" t="s">
        <v>8</v>
      </c>
    </row>
    <row r="741" spans="1:6" x14ac:dyDescent="0.35">
      <c r="A741" s="1">
        <v>739</v>
      </c>
      <c r="B741" t="s">
        <v>47</v>
      </c>
      <c r="C741" t="s">
        <v>695</v>
      </c>
      <c r="D741">
        <v>6568</v>
      </c>
      <c r="E741" t="s">
        <v>7</v>
      </c>
      <c r="F741" t="s">
        <v>12</v>
      </c>
    </row>
    <row r="742" spans="1:6" x14ac:dyDescent="0.35">
      <c r="A742" s="1">
        <v>740</v>
      </c>
      <c r="B742" t="s">
        <v>22</v>
      </c>
      <c r="C742" t="s">
        <v>696</v>
      </c>
      <c r="D742">
        <v>3199</v>
      </c>
      <c r="E742" t="s">
        <v>11</v>
      </c>
      <c r="F742" t="s">
        <v>15</v>
      </c>
    </row>
    <row r="743" spans="1:6" x14ac:dyDescent="0.35">
      <c r="A743" s="1">
        <v>741</v>
      </c>
      <c r="B743" t="s">
        <v>88</v>
      </c>
      <c r="C743" t="s">
        <v>697</v>
      </c>
      <c r="D743">
        <v>9269</v>
      </c>
      <c r="E743" t="s">
        <v>7</v>
      </c>
      <c r="F743" t="s">
        <v>15</v>
      </c>
    </row>
    <row r="744" spans="1:6" x14ac:dyDescent="0.35">
      <c r="A744" s="1">
        <v>742</v>
      </c>
      <c r="B744" t="s">
        <v>41</v>
      </c>
      <c r="C744" t="s">
        <v>698</v>
      </c>
      <c r="D744">
        <v>6336</v>
      </c>
      <c r="E744" t="s">
        <v>7</v>
      </c>
      <c r="F744" t="s">
        <v>12</v>
      </c>
    </row>
    <row r="745" spans="1:6" x14ac:dyDescent="0.35">
      <c r="A745" s="1">
        <v>743</v>
      </c>
      <c r="B745" t="s">
        <v>112</v>
      </c>
      <c r="C745" t="s">
        <v>699</v>
      </c>
      <c r="D745">
        <v>9390</v>
      </c>
      <c r="E745" t="s">
        <v>7</v>
      </c>
      <c r="F745" t="s">
        <v>15</v>
      </c>
    </row>
    <row r="746" spans="1:6" x14ac:dyDescent="0.35">
      <c r="A746" s="1">
        <v>744</v>
      </c>
      <c r="B746" t="s">
        <v>35</v>
      </c>
      <c r="C746" t="s">
        <v>700</v>
      </c>
      <c r="D746">
        <v>2089</v>
      </c>
      <c r="E746" t="s">
        <v>11</v>
      </c>
      <c r="F746" t="s">
        <v>15</v>
      </c>
    </row>
    <row r="747" spans="1:6" x14ac:dyDescent="0.35">
      <c r="A747" s="1">
        <v>745</v>
      </c>
      <c r="B747" t="s">
        <v>30</v>
      </c>
      <c r="C747" t="s">
        <v>701</v>
      </c>
      <c r="D747">
        <v>1137</v>
      </c>
      <c r="E747" t="s">
        <v>11</v>
      </c>
      <c r="F747" t="s">
        <v>21</v>
      </c>
    </row>
    <row r="748" spans="1:6" x14ac:dyDescent="0.35">
      <c r="A748" s="1">
        <v>746</v>
      </c>
      <c r="B748" t="s">
        <v>41</v>
      </c>
      <c r="C748" t="s">
        <v>702</v>
      </c>
      <c r="D748">
        <v>5065</v>
      </c>
      <c r="E748" t="s">
        <v>11</v>
      </c>
      <c r="F748" t="s">
        <v>8</v>
      </c>
    </row>
    <row r="749" spans="1:6" x14ac:dyDescent="0.35">
      <c r="A749" s="1">
        <v>747</v>
      </c>
      <c r="B749" t="s">
        <v>90</v>
      </c>
      <c r="C749" t="s">
        <v>405</v>
      </c>
      <c r="D749">
        <v>3551</v>
      </c>
      <c r="E749" t="s">
        <v>7</v>
      </c>
      <c r="F749" t="s">
        <v>8</v>
      </c>
    </row>
    <row r="750" spans="1:6" x14ac:dyDescent="0.35">
      <c r="A750" s="1">
        <v>748</v>
      </c>
      <c r="B750" t="s">
        <v>22</v>
      </c>
      <c r="C750" t="s">
        <v>240</v>
      </c>
      <c r="D750">
        <v>963</v>
      </c>
      <c r="E750" t="s">
        <v>11</v>
      </c>
      <c r="F750" t="s">
        <v>15</v>
      </c>
    </row>
    <row r="751" spans="1:6" x14ac:dyDescent="0.35">
      <c r="A751" s="1">
        <v>749</v>
      </c>
      <c r="B751" t="s">
        <v>30</v>
      </c>
      <c r="C751" t="s">
        <v>703</v>
      </c>
      <c r="D751">
        <v>4750</v>
      </c>
      <c r="E751" t="s">
        <v>11</v>
      </c>
      <c r="F751" t="s">
        <v>8</v>
      </c>
    </row>
    <row r="752" spans="1:6" x14ac:dyDescent="0.35">
      <c r="A752" s="1">
        <v>750</v>
      </c>
      <c r="B752" t="s">
        <v>55</v>
      </c>
      <c r="C752" t="s">
        <v>255</v>
      </c>
      <c r="D752">
        <v>3570</v>
      </c>
      <c r="E752" t="s">
        <v>7</v>
      </c>
      <c r="F752" t="s">
        <v>18</v>
      </c>
    </row>
    <row r="753" spans="1:6" x14ac:dyDescent="0.35">
      <c r="A753" s="1">
        <v>751</v>
      </c>
      <c r="B753" t="s">
        <v>50</v>
      </c>
      <c r="C753" t="s">
        <v>704</v>
      </c>
      <c r="D753">
        <v>7423</v>
      </c>
      <c r="E753" t="s">
        <v>11</v>
      </c>
      <c r="F753" t="s">
        <v>18</v>
      </c>
    </row>
    <row r="754" spans="1:6" x14ac:dyDescent="0.35">
      <c r="A754" s="1">
        <v>752</v>
      </c>
      <c r="B754" t="s">
        <v>5</v>
      </c>
      <c r="C754" t="s">
        <v>705</v>
      </c>
      <c r="D754">
        <v>1176</v>
      </c>
      <c r="E754" t="s">
        <v>11</v>
      </c>
      <c r="F754" t="s">
        <v>12</v>
      </c>
    </row>
    <row r="755" spans="1:6" x14ac:dyDescent="0.35">
      <c r="A755" s="1">
        <v>753</v>
      </c>
      <c r="B755" t="s">
        <v>19</v>
      </c>
      <c r="C755" t="s">
        <v>706</v>
      </c>
      <c r="D755">
        <v>3612</v>
      </c>
      <c r="E755" t="s">
        <v>7</v>
      </c>
      <c r="F755" t="s">
        <v>12</v>
      </c>
    </row>
    <row r="756" spans="1:6" x14ac:dyDescent="0.35">
      <c r="A756" s="1">
        <v>754</v>
      </c>
      <c r="B756" t="s">
        <v>61</v>
      </c>
      <c r="C756" t="s">
        <v>707</v>
      </c>
      <c r="D756">
        <v>5337</v>
      </c>
      <c r="E756" t="s">
        <v>7</v>
      </c>
      <c r="F756" t="s">
        <v>8</v>
      </c>
    </row>
    <row r="757" spans="1:6" x14ac:dyDescent="0.35">
      <c r="A757" s="1">
        <v>755</v>
      </c>
      <c r="B757" t="s">
        <v>47</v>
      </c>
      <c r="C757" t="s">
        <v>708</v>
      </c>
      <c r="D757">
        <v>3939</v>
      </c>
      <c r="E757" t="s">
        <v>11</v>
      </c>
      <c r="F757" t="s">
        <v>15</v>
      </c>
    </row>
    <row r="758" spans="1:6" x14ac:dyDescent="0.35">
      <c r="A758" s="1">
        <v>756</v>
      </c>
      <c r="B758" t="s">
        <v>35</v>
      </c>
      <c r="C758" t="s">
        <v>709</v>
      </c>
      <c r="D758">
        <v>7207</v>
      </c>
      <c r="E758" t="s">
        <v>11</v>
      </c>
      <c r="F758" t="s">
        <v>8</v>
      </c>
    </row>
    <row r="759" spans="1:6" x14ac:dyDescent="0.35">
      <c r="A759" s="1">
        <v>757</v>
      </c>
      <c r="B759" t="s">
        <v>90</v>
      </c>
      <c r="C759" t="s">
        <v>710</v>
      </c>
      <c r="D759">
        <v>4823</v>
      </c>
      <c r="E759" t="s">
        <v>7</v>
      </c>
      <c r="F759" t="s">
        <v>21</v>
      </c>
    </row>
    <row r="760" spans="1:6" x14ac:dyDescent="0.35">
      <c r="A760" s="1">
        <v>758</v>
      </c>
      <c r="B760" t="s">
        <v>22</v>
      </c>
      <c r="C760" t="s">
        <v>431</v>
      </c>
      <c r="D760">
        <v>3954</v>
      </c>
      <c r="E760" t="s">
        <v>11</v>
      </c>
      <c r="F760" t="s">
        <v>21</v>
      </c>
    </row>
    <row r="761" spans="1:6" x14ac:dyDescent="0.35">
      <c r="A761" s="1">
        <v>759</v>
      </c>
      <c r="B761" t="s">
        <v>47</v>
      </c>
      <c r="C761" t="s">
        <v>711</v>
      </c>
      <c r="D761">
        <v>1318</v>
      </c>
      <c r="E761" t="s">
        <v>7</v>
      </c>
      <c r="F761" t="s">
        <v>8</v>
      </c>
    </row>
    <row r="762" spans="1:6" x14ac:dyDescent="0.35">
      <c r="A762" s="1">
        <v>760</v>
      </c>
      <c r="B762" t="s">
        <v>44</v>
      </c>
      <c r="C762" t="s">
        <v>712</v>
      </c>
      <c r="D762">
        <v>7657</v>
      </c>
      <c r="E762" t="s">
        <v>11</v>
      </c>
      <c r="F762" t="s">
        <v>18</v>
      </c>
    </row>
    <row r="763" spans="1:6" x14ac:dyDescent="0.35">
      <c r="A763" s="1">
        <v>761</v>
      </c>
      <c r="B763" t="s">
        <v>53</v>
      </c>
      <c r="C763" t="s">
        <v>583</v>
      </c>
      <c r="D763">
        <v>365</v>
      </c>
      <c r="E763" t="s">
        <v>7</v>
      </c>
      <c r="F763" t="s">
        <v>12</v>
      </c>
    </row>
    <row r="764" spans="1:6" x14ac:dyDescent="0.35">
      <c r="A764" s="1">
        <v>762</v>
      </c>
      <c r="B764" t="s">
        <v>55</v>
      </c>
      <c r="C764" t="s">
        <v>713</v>
      </c>
      <c r="D764">
        <v>7163</v>
      </c>
      <c r="E764" t="s">
        <v>7</v>
      </c>
      <c r="F764" t="s">
        <v>8</v>
      </c>
    </row>
    <row r="765" spans="1:6" x14ac:dyDescent="0.35">
      <c r="A765" s="1">
        <v>763</v>
      </c>
      <c r="B765" t="s">
        <v>22</v>
      </c>
      <c r="C765" t="s">
        <v>714</v>
      </c>
      <c r="D765">
        <v>8425</v>
      </c>
      <c r="E765" t="s">
        <v>11</v>
      </c>
      <c r="F765" t="s">
        <v>15</v>
      </c>
    </row>
    <row r="766" spans="1:6" x14ac:dyDescent="0.35">
      <c r="A766" s="1">
        <v>764</v>
      </c>
      <c r="B766" t="s">
        <v>41</v>
      </c>
      <c r="C766" t="s">
        <v>150</v>
      </c>
      <c r="D766">
        <v>365</v>
      </c>
      <c r="E766" t="s">
        <v>7</v>
      </c>
      <c r="F766" t="s">
        <v>12</v>
      </c>
    </row>
    <row r="767" spans="1:6" x14ac:dyDescent="0.35">
      <c r="A767" s="1">
        <v>765</v>
      </c>
      <c r="B767" t="s">
        <v>13</v>
      </c>
      <c r="C767" t="s">
        <v>715</v>
      </c>
      <c r="D767">
        <v>808</v>
      </c>
      <c r="E767" t="s">
        <v>11</v>
      </c>
      <c r="F767" t="s">
        <v>15</v>
      </c>
    </row>
    <row r="768" spans="1:6" x14ac:dyDescent="0.35">
      <c r="A768" s="1">
        <v>766</v>
      </c>
      <c r="B768" t="s">
        <v>26</v>
      </c>
      <c r="C768" t="s">
        <v>716</v>
      </c>
      <c r="D768">
        <v>125</v>
      </c>
      <c r="E768" t="s">
        <v>11</v>
      </c>
      <c r="F768" t="s">
        <v>15</v>
      </c>
    </row>
    <row r="769" spans="1:6" x14ac:dyDescent="0.35">
      <c r="A769" s="1">
        <v>767</v>
      </c>
      <c r="B769" t="s">
        <v>22</v>
      </c>
      <c r="C769" t="s">
        <v>338</v>
      </c>
      <c r="D769">
        <v>8967</v>
      </c>
      <c r="E769" t="s">
        <v>7</v>
      </c>
      <c r="F769" t="s">
        <v>21</v>
      </c>
    </row>
    <row r="770" spans="1:6" x14ac:dyDescent="0.35">
      <c r="A770" s="1">
        <v>768</v>
      </c>
      <c r="B770" t="s">
        <v>112</v>
      </c>
      <c r="C770" t="s">
        <v>717</v>
      </c>
      <c r="D770">
        <v>3038</v>
      </c>
      <c r="E770" t="s">
        <v>7</v>
      </c>
      <c r="F770" t="s">
        <v>18</v>
      </c>
    </row>
    <row r="771" spans="1:6" x14ac:dyDescent="0.35">
      <c r="A771" s="1">
        <v>769</v>
      </c>
      <c r="B771" t="s">
        <v>35</v>
      </c>
      <c r="C771" t="s">
        <v>718</v>
      </c>
      <c r="D771">
        <v>4338</v>
      </c>
      <c r="E771" t="s">
        <v>11</v>
      </c>
      <c r="F771" t="s">
        <v>12</v>
      </c>
    </row>
    <row r="772" spans="1:6" x14ac:dyDescent="0.35">
      <c r="A772" s="1">
        <v>770</v>
      </c>
      <c r="B772" t="s">
        <v>88</v>
      </c>
      <c r="C772" t="s">
        <v>6</v>
      </c>
      <c r="D772">
        <v>1944</v>
      </c>
      <c r="E772" t="s">
        <v>11</v>
      </c>
      <c r="F772" t="s">
        <v>18</v>
      </c>
    </row>
    <row r="773" spans="1:6" x14ac:dyDescent="0.35">
      <c r="A773" s="1">
        <v>771</v>
      </c>
      <c r="B773" t="s">
        <v>47</v>
      </c>
      <c r="C773" t="s">
        <v>719</v>
      </c>
      <c r="D773">
        <v>7242</v>
      </c>
      <c r="E773" t="s">
        <v>11</v>
      </c>
      <c r="F773" t="s">
        <v>12</v>
      </c>
    </row>
    <row r="774" spans="1:6" x14ac:dyDescent="0.35">
      <c r="A774" s="1">
        <v>772</v>
      </c>
      <c r="B774" t="s">
        <v>41</v>
      </c>
      <c r="C774" t="s">
        <v>720</v>
      </c>
      <c r="D774">
        <v>9030</v>
      </c>
      <c r="E774" t="s">
        <v>7</v>
      </c>
      <c r="F774" t="s">
        <v>12</v>
      </c>
    </row>
    <row r="775" spans="1:6" x14ac:dyDescent="0.35">
      <c r="A775" s="1">
        <v>773</v>
      </c>
      <c r="B775" t="s">
        <v>35</v>
      </c>
      <c r="C775" t="s">
        <v>686</v>
      </c>
      <c r="D775">
        <v>7087</v>
      </c>
      <c r="E775" t="s">
        <v>11</v>
      </c>
      <c r="F775" t="s">
        <v>8</v>
      </c>
    </row>
    <row r="776" spans="1:6" x14ac:dyDescent="0.35">
      <c r="A776" s="1">
        <v>774</v>
      </c>
      <c r="B776" t="s">
        <v>90</v>
      </c>
      <c r="C776" t="s">
        <v>721</v>
      </c>
      <c r="D776">
        <v>9039</v>
      </c>
      <c r="E776" t="s">
        <v>7</v>
      </c>
      <c r="F776" t="s">
        <v>12</v>
      </c>
    </row>
    <row r="777" spans="1:6" x14ac:dyDescent="0.35">
      <c r="A777" s="1">
        <v>775</v>
      </c>
      <c r="B777" t="s">
        <v>26</v>
      </c>
      <c r="C777" t="s">
        <v>722</v>
      </c>
      <c r="D777">
        <v>696</v>
      </c>
      <c r="E777" t="s">
        <v>11</v>
      </c>
      <c r="F777" t="s">
        <v>15</v>
      </c>
    </row>
    <row r="778" spans="1:6" x14ac:dyDescent="0.35">
      <c r="A778" s="1">
        <v>776</v>
      </c>
      <c r="B778" t="s">
        <v>13</v>
      </c>
      <c r="C778" t="s">
        <v>723</v>
      </c>
      <c r="D778">
        <v>9762</v>
      </c>
      <c r="E778" t="s">
        <v>7</v>
      </c>
      <c r="F778" t="s">
        <v>15</v>
      </c>
    </row>
    <row r="779" spans="1:6" x14ac:dyDescent="0.35">
      <c r="A779" s="1">
        <v>777</v>
      </c>
      <c r="B779" t="s">
        <v>19</v>
      </c>
      <c r="C779" t="s">
        <v>643</v>
      </c>
      <c r="D779">
        <v>1471</v>
      </c>
      <c r="E779" t="s">
        <v>7</v>
      </c>
      <c r="F779" t="s">
        <v>18</v>
      </c>
    </row>
    <row r="780" spans="1:6" x14ac:dyDescent="0.35">
      <c r="A780" s="1">
        <v>778</v>
      </c>
      <c r="B780" t="s">
        <v>13</v>
      </c>
      <c r="C780" t="s">
        <v>724</v>
      </c>
      <c r="D780">
        <v>636</v>
      </c>
      <c r="E780" t="s">
        <v>11</v>
      </c>
      <c r="F780" t="s">
        <v>12</v>
      </c>
    </row>
    <row r="781" spans="1:6" x14ac:dyDescent="0.35">
      <c r="A781" s="1">
        <v>779</v>
      </c>
      <c r="B781" t="s">
        <v>61</v>
      </c>
      <c r="C781" t="s">
        <v>725</v>
      </c>
      <c r="D781">
        <v>9849</v>
      </c>
      <c r="E781" t="s">
        <v>7</v>
      </c>
      <c r="F781" t="s">
        <v>12</v>
      </c>
    </row>
    <row r="782" spans="1:6" x14ac:dyDescent="0.35">
      <c r="A782" s="1">
        <v>780</v>
      </c>
      <c r="B782" t="s">
        <v>53</v>
      </c>
      <c r="C782" t="s">
        <v>726</v>
      </c>
      <c r="D782">
        <v>4262</v>
      </c>
      <c r="E782" t="s">
        <v>7</v>
      </c>
      <c r="F782" t="s">
        <v>12</v>
      </c>
    </row>
    <row r="783" spans="1:6" x14ac:dyDescent="0.35">
      <c r="A783" s="1">
        <v>781</v>
      </c>
      <c r="B783" t="s">
        <v>26</v>
      </c>
      <c r="C783" t="s">
        <v>727</v>
      </c>
      <c r="D783">
        <v>4969</v>
      </c>
      <c r="E783" t="s">
        <v>11</v>
      </c>
      <c r="F783" t="s">
        <v>15</v>
      </c>
    </row>
    <row r="784" spans="1:6" x14ac:dyDescent="0.35">
      <c r="A784" s="1">
        <v>782</v>
      </c>
      <c r="B784" t="s">
        <v>26</v>
      </c>
      <c r="C784" t="s">
        <v>728</v>
      </c>
      <c r="D784">
        <v>2675</v>
      </c>
      <c r="E784" t="s">
        <v>11</v>
      </c>
      <c r="F784" t="s">
        <v>21</v>
      </c>
    </row>
    <row r="785" spans="1:6" x14ac:dyDescent="0.35">
      <c r="A785" s="1">
        <v>783</v>
      </c>
      <c r="B785" t="s">
        <v>50</v>
      </c>
      <c r="C785" t="s">
        <v>729</v>
      </c>
      <c r="D785">
        <v>2069</v>
      </c>
      <c r="E785" t="s">
        <v>11</v>
      </c>
      <c r="F785" t="s">
        <v>12</v>
      </c>
    </row>
    <row r="786" spans="1:6" x14ac:dyDescent="0.35">
      <c r="A786" s="1">
        <v>784</v>
      </c>
      <c r="B786" t="s">
        <v>41</v>
      </c>
      <c r="C786" t="s">
        <v>730</v>
      </c>
      <c r="D786">
        <v>7666</v>
      </c>
      <c r="E786" t="s">
        <v>7</v>
      </c>
      <c r="F786" t="s">
        <v>8</v>
      </c>
    </row>
    <row r="787" spans="1:6" x14ac:dyDescent="0.35">
      <c r="A787" s="1">
        <v>785</v>
      </c>
      <c r="B787" t="s">
        <v>19</v>
      </c>
      <c r="C787" t="s">
        <v>731</v>
      </c>
      <c r="D787">
        <v>9348</v>
      </c>
      <c r="E787" t="s">
        <v>7</v>
      </c>
      <c r="F787" t="s">
        <v>18</v>
      </c>
    </row>
    <row r="788" spans="1:6" x14ac:dyDescent="0.35">
      <c r="A788" s="1">
        <v>786</v>
      </c>
      <c r="B788" t="s">
        <v>50</v>
      </c>
      <c r="C788" t="s">
        <v>732</v>
      </c>
      <c r="D788">
        <v>9447</v>
      </c>
      <c r="E788" t="s">
        <v>11</v>
      </c>
      <c r="F788" t="s">
        <v>12</v>
      </c>
    </row>
    <row r="789" spans="1:6" x14ac:dyDescent="0.35">
      <c r="A789" s="1">
        <v>787</v>
      </c>
      <c r="B789" t="s">
        <v>47</v>
      </c>
      <c r="C789" t="s">
        <v>733</v>
      </c>
      <c r="D789">
        <v>6345</v>
      </c>
      <c r="E789" t="s">
        <v>7</v>
      </c>
      <c r="F789" t="s">
        <v>18</v>
      </c>
    </row>
    <row r="790" spans="1:6" x14ac:dyDescent="0.35">
      <c r="A790" s="1">
        <v>788</v>
      </c>
      <c r="B790" t="s">
        <v>102</v>
      </c>
      <c r="C790" t="s">
        <v>374</v>
      </c>
      <c r="D790">
        <v>3195</v>
      </c>
      <c r="E790" t="s">
        <v>7</v>
      </c>
      <c r="F790" t="s">
        <v>8</v>
      </c>
    </row>
    <row r="791" spans="1:6" x14ac:dyDescent="0.35">
      <c r="A791" s="1">
        <v>789</v>
      </c>
      <c r="B791" t="s">
        <v>28</v>
      </c>
      <c r="C791" t="s">
        <v>734</v>
      </c>
      <c r="D791">
        <v>3573</v>
      </c>
      <c r="E791" t="s">
        <v>11</v>
      </c>
      <c r="F791" t="s">
        <v>15</v>
      </c>
    </row>
    <row r="792" spans="1:6" x14ac:dyDescent="0.35">
      <c r="A792" s="1">
        <v>790</v>
      </c>
      <c r="B792" t="s">
        <v>28</v>
      </c>
      <c r="C792" t="s">
        <v>735</v>
      </c>
      <c r="D792">
        <v>228</v>
      </c>
      <c r="E792" t="s">
        <v>7</v>
      </c>
      <c r="F792" t="s">
        <v>12</v>
      </c>
    </row>
    <row r="793" spans="1:6" x14ac:dyDescent="0.35">
      <c r="A793" s="1">
        <v>791</v>
      </c>
      <c r="B793" t="s">
        <v>22</v>
      </c>
      <c r="C793" t="s">
        <v>736</v>
      </c>
      <c r="D793">
        <v>9720</v>
      </c>
      <c r="E793" t="s">
        <v>7</v>
      </c>
      <c r="F793" t="s">
        <v>18</v>
      </c>
    </row>
    <row r="794" spans="1:6" x14ac:dyDescent="0.35">
      <c r="A794" s="1">
        <v>792</v>
      </c>
      <c r="B794" t="s">
        <v>102</v>
      </c>
      <c r="C794" t="s">
        <v>737</v>
      </c>
      <c r="D794">
        <v>1186</v>
      </c>
      <c r="E794" t="s">
        <v>7</v>
      </c>
      <c r="F794" t="s">
        <v>12</v>
      </c>
    </row>
    <row r="795" spans="1:6" x14ac:dyDescent="0.35">
      <c r="A795" s="1">
        <v>793</v>
      </c>
      <c r="B795" t="s">
        <v>35</v>
      </c>
      <c r="C795" t="s">
        <v>648</v>
      </c>
      <c r="D795">
        <v>3864</v>
      </c>
      <c r="E795" t="s">
        <v>7</v>
      </c>
      <c r="F795" t="s">
        <v>15</v>
      </c>
    </row>
    <row r="796" spans="1:6" x14ac:dyDescent="0.35">
      <c r="A796" s="1">
        <v>794</v>
      </c>
      <c r="B796" t="s">
        <v>30</v>
      </c>
      <c r="C796" t="s">
        <v>638</v>
      </c>
      <c r="D796">
        <v>8825</v>
      </c>
      <c r="E796" t="s">
        <v>11</v>
      </c>
      <c r="F796" t="s">
        <v>15</v>
      </c>
    </row>
    <row r="797" spans="1:6" x14ac:dyDescent="0.35">
      <c r="A797" s="1">
        <v>795</v>
      </c>
      <c r="B797" t="s">
        <v>90</v>
      </c>
      <c r="C797" t="s">
        <v>738</v>
      </c>
      <c r="D797">
        <v>3263</v>
      </c>
      <c r="E797" t="s">
        <v>11</v>
      </c>
      <c r="F797" t="s">
        <v>15</v>
      </c>
    </row>
    <row r="798" spans="1:6" x14ac:dyDescent="0.35">
      <c r="A798" s="1">
        <v>796</v>
      </c>
      <c r="B798" t="s">
        <v>112</v>
      </c>
      <c r="C798" t="s">
        <v>739</v>
      </c>
      <c r="D798">
        <v>5380</v>
      </c>
      <c r="E798" t="s">
        <v>7</v>
      </c>
      <c r="F798" t="s">
        <v>21</v>
      </c>
    </row>
    <row r="799" spans="1:6" x14ac:dyDescent="0.35">
      <c r="A799" s="1">
        <v>797</v>
      </c>
      <c r="B799" t="s">
        <v>90</v>
      </c>
      <c r="C799" t="s">
        <v>740</v>
      </c>
      <c r="D799">
        <v>2728</v>
      </c>
      <c r="E799" t="s">
        <v>11</v>
      </c>
      <c r="F799" t="s">
        <v>18</v>
      </c>
    </row>
    <row r="800" spans="1:6" x14ac:dyDescent="0.35">
      <c r="A800" s="1">
        <v>798</v>
      </c>
      <c r="B800" t="s">
        <v>90</v>
      </c>
      <c r="C800" t="s">
        <v>741</v>
      </c>
      <c r="D800">
        <v>2118</v>
      </c>
      <c r="E800" t="s">
        <v>11</v>
      </c>
      <c r="F800" t="s">
        <v>12</v>
      </c>
    </row>
    <row r="801" spans="1:6" x14ac:dyDescent="0.35">
      <c r="A801" s="1">
        <v>799</v>
      </c>
      <c r="B801" t="s">
        <v>13</v>
      </c>
      <c r="C801" t="s">
        <v>742</v>
      </c>
      <c r="D801">
        <v>2391</v>
      </c>
      <c r="E801" t="s">
        <v>11</v>
      </c>
      <c r="F801" t="s">
        <v>8</v>
      </c>
    </row>
    <row r="802" spans="1:6" x14ac:dyDescent="0.35">
      <c r="A802" s="1">
        <v>800</v>
      </c>
      <c r="B802" t="s">
        <v>90</v>
      </c>
      <c r="C802" t="s">
        <v>743</v>
      </c>
      <c r="D802">
        <v>6574</v>
      </c>
      <c r="E802" t="s">
        <v>11</v>
      </c>
      <c r="F802" t="s">
        <v>21</v>
      </c>
    </row>
    <row r="803" spans="1:6" x14ac:dyDescent="0.35">
      <c r="A803" s="1">
        <v>801</v>
      </c>
      <c r="B803" t="s">
        <v>41</v>
      </c>
      <c r="C803" t="s">
        <v>376</v>
      </c>
      <c r="D803">
        <v>119</v>
      </c>
      <c r="E803" t="s">
        <v>11</v>
      </c>
      <c r="F803" t="s">
        <v>12</v>
      </c>
    </row>
    <row r="804" spans="1:6" x14ac:dyDescent="0.35">
      <c r="A804" s="1">
        <v>802</v>
      </c>
      <c r="B804" t="s">
        <v>47</v>
      </c>
      <c r="C804" t="s">
        <v>744</v>
      </c>
      <c r="D804">
        <v>2503</v>
      </c>
      <c r="E804" t="s">
        <v>11</v>
      </c>
      <c r="F804" t="s">
        <v>21</v>
      </c>
    </row>
    <row r="805" spans="1:6" x14ac:dyDescent="0.35">
      <c r="A805" s="1">
        <v>803</v>
      </c>
      <c r="B805" t="s">
        <v>35</v>
      </c>
      <c r="C805" t="s">
        <v>745</v>
      </c>
      <c r="D805">
        <v>8479</v>
      </c>
      <c r="E805" t="s">
        <v>7</v>
      </c>
      <c r="F805" t="s">
        <v>15</v>
      </c>
    </row>
    <row r="806" spans="1:6" x14ac:dyDescent="0.35">
      <c r="A806" s="1">
        <v>804</v>
      </c>
      <c r="B806" t="s">
        <v>88</v>
      </c>
      <c r="C806" t="s">
        <v>746</v>
      </c>
      <c r="D806">
        <v>2929</v>
      </c>
      <c r="E806" t="s">
        <v>7</v>
      </c>
      <c r="F806" t="s">
        <v>8</v>
      </c>
    </row>
    <row r="807" spans="1:6" x14ac:dyDescent="0.35">
      <c r="A807" s="1">
        <v>805</v>
      </c>
      <c r="B807" t="s">
        <v>47</v>
      </c>
      <c r="C807" t="s">
        <v>747</v>
      </c>
      <c r="D807">
        <v>4411</v>
      </c>
      <c r="E807" t="s">
        <v>11</v>
      </c>
      <c r="F807" t="s">
        <v>15</v>
      </c>
    </row>
    <row r="808" spans="1:6" x14ac:dyDescent="0.35">
      <c r="A808" s="1">
        <v>806</v>
      </c>
      <c r="B808" t="s">
        <v>50</v>
      </c>
      <c r="C808" t="s">
        <v>748</v>
      </c>
      <c r="D808">
        <v>4817</v>
      </c>
      <c r="E808" t="s">
        <v>11</v>
      </c>
      <c r="F808" t="s">
        <v>8</v>
      </c>
    </row>
    <row r="809" spans="1:6" x14ac:dyDescent="0.35">
      <c r="A809" s="1">
        <v>807</v>
      </c>
      <c r="B809" t="s">
        <v>55</v>
      </c>
      <c r="C809" t="s">
        <v>393</v>
      </c>
      <c r="D809">
        <v>6374</v>
      </c>
      <c r="E809" t="s">
        <v>11</v>
      </c>
      <c r="F809" t="s">
        <v>12</v>
      </c>
    </row>
    <row r="810" spans="1:6" x14ac:dyDescent="0.35">
      <c r="A810" s="1">
        <v>808</v>
      </c>
      <c r="B810" t="s">
        <v>28</v>
      </c>
      <c r="C810" t="s">
        <v>749</v>
      </c>
      <c r="D810">
        <v>4906</v>
      </c>
      <c r="E810" t="s">
        <v>7</v>
      </c>
      <c r="F810" t="s">
        <v>18</v>
      </c>
    </row>
    <row r="811" spans="1:6" x14ac:dyDescent="0.35">
      <c r="A811" s="1">
        <v>809</v>
      </c>
      <c r="B811" t="s">
        <v>44</v>
      </c>
      <c r="C811" t="s">
        <v>750</v>
      </c>
      <c r="D811">
        <v>1685</v>
      </c>
      <c r="E811" t="s">
        <v>7</v>
      </c>
      <c r="F811" t="s">
        <v>12</v>
      </c>
    </row>
    <row r="812" spans="1:6" x14ac:dyDescent="0.35">
      <c r="A812" s="1">
        <v>810</v>
      </c>
      <c r="B812" t="s">
        <v>88</v>
      </c>
      <c r="C812" t="s">
        <v>751</v>
      </c>
      <c r="D812">
        <v>935</v>
      </c>
      <c r="E812" t="s">
        <v>7</v>
      </c>
      <c r="F812" t="s">
        <v>15</v>
      </c>
    </row>
    <row r="813" spans="1:6" x14ac:dyDescent="0.35">
      <c r="A813" s="1">
        <v>811</v>
      </c>
      <c r="B813" t="s">
        <v>112</v>
      </c>
      <c r="C813" t="s">
        <v>752</v>
      </c>
      <c r="D813">
        <v>2671</v>
      </c>
      <c r="E813" t="s">
        <v>11</v>
      </c>
      <c r="F813" t="s">
        <v>12</v>
      </c>
    </row>
    <row r="814" spans="1:6" x14ac:dyDescent="0.35">
      <c r="A814" s="1">
        <v>812</v>
      </c>
      <c r="B814" t="s">
        <v>55</v>
      </c>
      <c r="C814" t="s">
        <v>753</v>
      </c>
      <c r="D814">
        <v>3641</v>
      </c>
      <c r="E814" t="s">
        <v>7</v>
      </c>
      <c r="F814" t="s">
        <v>15</v>
      </c>
    </row>
    <row r="815" spans="1:6" x14ac:dyDescent="0.35">
      <c r="A815" s="1">
        <v>813</v>
      </c>
      <c r="B815" t="s">
        <v>90</v>
      </c>
      <c r="C815" t="s">
        <v>700</v>
      </c>
      <c r="D815">
        <v>7019</v>
      </c>
      <c r="E815" t="s">
        <v>7</v>
      </c>
      <c r="F815" t="s">
        <v>18</v>
      </c>
    </row>
    <row r="816" spans="1:6" x14ac:dyDescent="0.35">
      <c r="A816" s="1">
        <v>814</v>
      </c>
      <c r="B816" t="s">
        <v>44</v>
      </c>
      <c r="C816" t="s">
        <v>754</v>
      </c>
      <c r="D816">
        <v>212</v>
      </c>
      <c r="E816" t="s">
        <v>11</v>
      </c>
      <c r="F816" t="s">
        <v>18</v>
      </c>
    </row>
    <row r="817" spans="1:6" x14ac:dyDescent="0.35">
      <c r="A817" s="1">
        <v>815</v>
      </c>
      <c r="B817" t="s">
        <v>112</v>
      </c>
      <c r="C817" t="s">
        <v>755</v>
      </c>
      <c r="D817">
        <v>1212</v>
      </c>
      <c r="E817" t="s">
        <v>7</v>
      </c>
      <c r="F817" t="s">
        <v>12</v>
      </c>
    </row>
    <row r="818" spans="1:6" x14ac:dyDescent="0.35">
      <c r="A818" s="1">
        <v>816</v>
      </c>
      <c r="B818" t="s">
        <v>50</v>
      </c>
      <c r="C818" t="s">
        <v>165</v>
      </c>
      <c r="D818">
        <v>746</v>
      </c>
      <c r="E818" t="s">
        <v>11</v>
      </c>
      <c r="F818" t="s">
        <v>12</v>
      </c>
    </row>
    <row r="819" spans="1:6" x14ac:dyDescent="0.35">
      <c r="A819" s="1">
        <v>817</v>
      </c>
      <c r="B819" t="s">
        <v>13</v>
      </c>
      <c r="C819" t="s">
        <v>756</v>
      </c>
      <c r="D819">
        <v>7442</v>
      </c>
      <c r="E819" t="s">
        <v>11</v>
      </c>
      <c r="F819" t="s">
        <v>18</v>
      </c>
    </row>
    <row r="820" spans="1:6" x14ac:dyDescent="0.35">
      <c r="A820" s="1">
        <v>818</v>
      </c>
      <c r="B820" t="s">
        <v>19</v>
      </c>
      <c r="C820" t="s">
        <v>757</v>
      </c>
      <c r="D820">
        <v>227</v>
      </c>
      <c r="E820" t="s">
        <v>11</v>
      </c>
      <c r="F820" t="s">
        <v>8</v>
      </c>
    </row>
    <row r="821" spans="1:6" x14ac:dyDescent="0.35">
      <c r="A821" s="1">
        <v>819</v>
      </c>
      <c r="B821" t="s">
        <v>102</v>
      </c>
      <c r="C821" t="s">
        <v>758</v>
      </c>
      <c r="D821">
        <v>5323</v>
      </c>
      <c r="E821" t="s">
        <v>7</v>
      </c>
      <c r="F821" t="s">
        <v>15</v>
      </c>
    </row>
    <row r="822" spans="1:6" x14ac:dyDescent="0.35">
      <c r="A822" s="1">
        <v>820</v>
      </c>
      <c r="B822" t="s">
        <v>35</v>
      </c>
      <c r="C822" t="s">
        <v>759</v>
      </c>
      <c r="D822">
        <v>7727</v>
      </c>
      <c r="E822" t="s">
        <v>7</v>
      </c>
      <c r="F822" t="s">
        <v>15</v>
      </c>
    </row>
    <row r="823" spans="1:6" x14ac:dyDescent="0.35">
      <c r="A823" s="1">
        <v>821</v>
      </c>
      <c r="B823" t="s">
        <v>88</v>
      </c>
      <c r="C823" t="s">
        <v>760</v>
      </c>
      <c r="D823">
        <v>9017</v>
      </c>
      <c r="E823" t="s">
        <v>11</v>
      </c>
      <c r="F823" t="s">
        <v>15</v>
      </c>
    </row>
    <row r="824" spans="1:6" x14ac:dyDescent="0.35">
      <c r="A824" s="1">
        <v>822</v>
      </c>
      <c r="B824" t="s">
        <v>88</v>
      </c>
      <c r="C824" t="s">
        <v>217</v>
      </c>
      <c r="D824">
        <v>1949</v>
      </c>
      <c r="E824" t="s">
        <v>11</v>
      </c>
      <c r="F824" t="s">
        <v>21</v>
      </c>
    </row>
    <row r="825" spans="1:6" x14ac:dyDescent="0.35">
      <c r="A825" s="1">
        <v>823</v>
      </c>
      <c r="B825" t="s">
        <v>30</v>
      </c>
      <c r="C825" t="s">
        <v>761</v>
      </c>
      <c r="D825">
        <v>2093</v>
      </c>
      <c r="E825" t="s">
        <v>11</v>
      </c>
      <c r="F825" t="s">
        <v>12</v>
      </c>
    </row>
    <row r="826" spans="1:6" x14ac:dyDescent="0.35">
      <c r="A826" s="1">
        <v>824</v>
      </c>
      <c r="B826" t="s">
        <v>55</v>
      </c>
      <c r="C826" t="s">
        <v>762</v>
      </c>
      <c r="D826">
        <v>3546</v>
      </c>
      <c r="E826" t="s">
        <v>7</v>
      </c>
      <c r="F826" t="s">
        <v>21</v>
      </c>
    </row>
    <row r="827" spans="1:6" x14ac:dyDescent="0.35">
      <c r="A827" s="1">
        <v>825</v>
      </c>
      <c r="B827" t="s">
        <v>35</v>
      </c>
      <c r="C827" t="s">
        <v>219</v>
      </c>
      <c r="D827">
        <v>2384</v>
      </c>
      <c r="E827" t="s">
        <v>11</v>
      </c>
      <c r="F827" t="s">
        <v>15</v>
      </c>
    </row>
    <row r="828" spans="1:6" x14ac:dyDescent="0.35">
      <c r="A828" s="1">
        <v>826</v>
      </c>
      <c r="B828" t="s">
        <v>47</v>
      </c>
      <c r="C828" t="s">
        <v>242</v>
      </c>
      <c r="D828">
        <v>7695</v>
      </c>
      <c r="E828" t="s">
        <v>7</v>
      </c>
      <c r="F828" t="s">
        <v>21</v>
      </c>
    </row>
    <row r="829" spans="1:6" x14ac:dyDescent="0.35">
      <c r="A829" s="1">
        <v>827</v>
      </c>
      <c r="B829" t="s">
        <v>88</v>
      </c>
      <c r="C829" t="s">
        <v>763</v>
      </c>
      <c r="D829">
        <v>5918</v>
      </c>
      <c r="E829" t="s">
        <v>11</v>
      </c>
      <c r="F829" t="s">
        <v>12</v>
      </c>
    </row>
    <row r="830" spans="1:6" x14ac:dyDescent="0.35">
      <c r="A830" s="1">
        <v>828</v>
      </c>
      <c r="B830" t="s">
        <v>30</v>
      </c>
      <c r="C830" t="s">
        <v>764</v>
      </c>
      <c r="D830">
        <v>4827</v>
      </c>
      <c r="E830" t="s">
        <v>7</v>
      </c>
      <c r="F830" t="s">
        <v>21</v>
      </c>
    </row>
    <row r="831" spans="1:6" x14ac:dyDescent="0.35">
      <c r="A831" s="1">
        <v>829</v>
      </c>
      <c r="B831" t="s">
        <v>19</v>
      </c>
      <c r="C831" t="s">
        <v>765</v>
      </c>
      <c r="D831">
        <v>3960</v>
      </c>
      <c r="E831" t="s">
        <v>7</v>
      </c>
      <c r="F831" t="s">
        <v>18</v>
      </c>
    </row>
    <row r="832" spans="1:6" x14ac:dyDescent="0.35">
      <c r="A832" s="1">
        <v>830</v>
      </c>
      <c r="B832" t="s">
        <v>22</v>
      </c>
      <c r="C832" t="s">
        <v>100</v>
      </c>
      <c r="D832">
        <v>8696</v>
      </c>
      <c r="E832" t="s">
        <v>11</v>
      </c>
      <c r="F832" t="s">
        <v>18</v>
      </c>
    </row>
    <row r="833" spans="1:6" x14ac:dyDescent="0.35">
      <c r="A833" s="1">
        <v>831</v>
      </c>
      <c r="B833" t="s">
        <v>19</v>
      </c>
      <c r="C833" t="s">
        <v>766</v>
      </c>
      <c r="D833">
        <v>406</v>
      </c>
      <c r="E833" t="s">
        <v>11</v>
      </c>
      <c r="F833" t="s">
        <v>21</v>
      </c>
    </row>
    <row r="834" spans="1:6" x14ac:dyDescent="0.35">
      <c r="A834" s="1">
        <v>832</v>
      </c>
      <c r="B834" t="s">
        <v>61</v>
      </c>
      <c r="C834" t="s">
        <v>767</v>
      </c>
      <c r="D834">
        <v>8619</v>
      </c>
      <c r="E834" t="s">
        <v>7</v>
      </c>
      <c r="F834" t="s">
        <v>15</v>
      </c>
    </row>
    <row r="835" spans="1:6" x14ac:dyDescent="0.35">
      <c r="A835" s="1">
        <v>833</v>
      </c>
      <c r="B835" t="s">
        <v>26</v>
      </c>
      <c r="C835" t="s">
        <v>768</v>
      </c>
      <c r="D835">
        <v>1113</v>
      </c>
      <c r="E835" t="s">
        <v>7</v>
      </c>
      <c r="F835" t="s">
        <v>18</v>
      </c>
    </row>
    <row r="836" spans="1:6" x14ac:dyDescent="0.35">
      <c r="A836" s="1">
        <v>834</v>
      </c>
      <c r="B836" t="s">
        <v>50</v>
      </c>
      <c r="C836" t="s">
        <v>769</v>
      </c>
      <c r="D836">
        <v>1911</v>
      </c>
      <c r="E836" t="s">
        <v>7</v>
      </c>
      <c r="F836" t="s">
        <v>21</v>
      </c>
    </row>
    <row r="837" spans="1:6" x14ac:dyDescent="0.35">
      <c r="A837" s="1">
        <v>835</v>
      </c>
      <c r="B837" t="s">
        <v>13</v>
      </c>
      <c r="C837" t="s">
        <v>770</v>
      </c>
      <c r="D837">
        <v>8369</v>
      </c>
      <c r="E837" t="s">
        <v>7</v>
      </c>
      <c r="F837" t="s">
        <v>18</v>
      </c>
    </row>
    <row r="838" spans="1:6" x14ac:dyDescent="0.35">
      <c r="A838" s="1">
        <v>836</v>
      </c>
      <c r="B838" t="s">
        <v>50</v>
      </c>
      <c r="C838" t="s">
        <v>771</v>
      </c>
      <c r="D838">
        <v>7997</v>
      </c>
      <c r="E838" t="s">
        <v>7</v>
      </c>
      <c r="F838" t="s">
        <v>18</v>
      </c>
    </row>
    <row r="839" spans="1:6" x14ac:dyDescent="0.35">
      <c r="A839" s="1">
        <v>837</v>
      </c>
      <c r="B839" t="s">
        <v>26</v>
      </c>
      <c r="C839" t="s">
        <v>772</v>
      </c>
      <c r="D839">
        <v>9120</v>
      </c>
      <c r="E839" t="s">
        <v>7</v>
      </c>
      <c r="F839" t="s">
        <v>15</v>
      </c>
    </row>
    <row r="840" spans="1:6" x14ac:dyDescent="0.35">
      <c r="A840" s="1">
        <v>838</v>
      </c>
      <c r="B840" t="s">
        <v>44</v>
      </c>
      <c r="C840" t="s">
        <v>773</v>
      </c>
      <c r="D840">
        <v>9961</v>
      </c>
      <c r="E840" t="s">
        <v>11</v>
      </c>
      <c r="F840" t="s">
        <v>18</v>
      </c>
    </row>
    <row r="841" spans="1:6" x14ac:dyDescent="0.35">
      <c r="A841" s="1">
        <v>839</v>
      </c>
      <c r="B841" t="s">
        <v>13</v>
      </c>
      <c r="C841" t="s">
        <v>774</v>
      </c>
      <c r="D841">
        <v>6345</v>
      </c>
      <c r="E841" t="s">
        <v>11</v>
      </c>
      <c r="F841" t="s">
        <v>8</v>
      </c>
    </row>
    <row r="842" spans="1:6" x14ac:dyDescent="0.35">
      <c r="A842" s="1">
        <v>840</v>
      </c>
      <c r="B842" t="s">
        <v>30</v>
      </c>
      <c r="C842" t="s">
        <v>775</v>
      </c>
      <c r="D842">
        <v>7587</v>
      </c>
      <c r="E842" t="s">
        <v>11</v>
      </c>
      <c r="F842" t="s">
        <v>12</v>
      </c>
    </row>
    <row r="843" spans="1:6" x14ac:dyDescent="0.35">
      <c r="A843" s="1">
        <v>841</v>
      </c>
      <c r="B843" t="s">
        <v>88</v>
      </c>
      <c r="C843" t="s">
        <v>776</v>
      </c>
      <c r="D843">
        <v>4247</v>
      </c>
      <c r="E843" t="s">
        <v>11</v>
      </c>
      <c r="F843" t="s">
        <v>8</v>
      </c>
    </row>
    <row r="844" spans="1:6" x14ac:dyDescent="0.35">
      <c r="A844" s="1">
        <v>842</v>
      </c>
      <c r="B844" t="s">
        <v>55</v>
      </c>
      <c r="C844" t="s">
        <v>435</v>
      </c>
      <c r="D844">
        <v>3827</v>
      </c>
      <c r="E844" t="s">
        <v>11</v>
      </c>
      <c r="F844" t="s">
        <v>8</v>
      </c>
    </row>
    <row r="845" spans="1:6" x14ac:dyDescent="0.35">
      <c r="A845" s="1">
        <v>843</v>
      </c>
      <c r="B845" t="s">
        <v>22</v>
      </c>
      <c r="C845" t="s">
        <v>777</v>
      </c>
      <c r="D845">
        <v>4958</v>
      </c>
      <c r="E845" t="s">
        <v>11</v>
      </c>
      <c r="F845" t="s">
        <v>15</v>
      </c>
    </row>
    <row r="846" spans="1:6" x14ac:dyDescent="0.35">
      <c r="A846" s="1">
        <v>844</v>
      </c>
      <c r="B846" t="s">
        <v>102</v>
      </c>
      <c r="C846" t="s">
        <v>778</v>
      </c>
      <c r="D846">
        <v>5784</v>
      </c>
      <c r="E846" t="s">
        <v>11</v>
      </c>
      <c r="F846" t="s">
        <v>8</v>
      </c>
    </row>
    <row r="847" spans="1:6" x14ac:dyDescent="0.35">
      <c r="A847" s="1">
        <v>845</v>
      </c>
      <c r="B847" t="s">
        <v>16</v>
      </c>
      <c r="C847" t="s">
        <v>779</v>
      </c>
      <c r="D847">
        <v>2426</v>
      </c>
      <c r="E847" t="s">
        <v>11</v>
      </c>
      <c r="F847" t="s">
        <v>21</v>
      </c>
    </row>
    <row r="848" spans="1:6" x14ac:dyDescent="0.35">
      <c r="A848" s="1">
        <v>846</v>
      </c>
      <c r="B848" t="s">
        <v>26</v>
      </c>
      <c r="C848" t="s">
        <v>780</v>
      </c>
      <c r="D848">
        <v>2088</v>
      </c>
      <c r="E848" t="s">
        <v>11</v>
      </c>
      <c r="F848" t="s">
        <v>21</v>
      </c>
    </row>
    <row r="849" spans="1:6" x14ac:dyDescent="0.35">
      <c r="A849" s="1">
        <v>847</v>
      </c>
      <c r="B849" t="s">
        <v>41</v>
      </c>
      <c r="C849" t="s">
        <v>36</v>
      </c>
      <c r="D849">
        <v>545</v>
      </c>
      <c r="E849" t="s">
        <v>7</v>
      </c>
      <c r="F849" t="s">
        <v>18</v>
      </c>
    </row>
    <row r="850" spans="1:6" x14ac:dyDescent="0.35">
      <c r="A850" s="1">
        <v>848</v>
      </c>
      <c r="B850" t="s">
        <v>61</v>
      </c>
      <c r="C850" t="s">
        <v>781</v>
      </c>
      <c r="D850">
        <v>1112</v>
      </c>
      <c r="E850" t="s">
        <v>7</v>
      </c>
      <c r="F850" t="s">
        <v>8</v>
      </c>
    </row>
    <row r="851" spans="1:6" x14ac:dyDescent="0.35">
      <c r="A851" s="1">
        <v>849</v>
      </c>
      <c r="B851" t="s">
        <v>88</v>
      </c>
      <c r="C851" t="s">
        <v>782</v>
      </c>
      <c r="D851">
        <v>1811</v>
      </c>
      <c r="E851" t="s">
        <v>11</v>
      </c>
      <c r="F851" t="s">
        <v>12</v>
      </c>
    </row>
    <row r="852" spans="1:6" x14ac:dyDescent="0.35">
      <c r="A852" s="1">
        <v>850</v>
      </c>
      <c r="B852" t="s">
        <v>26</v>
      </c>
      <c r="C852" t="s">
        <v>783</v>
      </c>
      <c r="D852">
        <v>6412</v>
      </c>
      <c r="E852" t="s">
        <v>11</v>
      </c>
      <c r="F852" t="s">
        <v>15</v>
      </c>
    </row>
    <row r="853" spans="1:6" x14ac:dyDescent="0.35">
      <c r="A853" s="1">
        <v>851</v>
      </c>
      <c r="B853" t="s">
        <v>28</v>
      </c>
      <c r="C853" t="s">
        <v>784</v>
      </c>
      <c r="D853">
        <v>6504</v>
      </c>
      <c r="E853" t="s">
        <v>11</v>
      </c>
      <c r="F853" t="s">
        <v>21</v>
      </c>
    </row>
    <row r="854" spans="1:6" x14ac:dyDescent="0.35">
      <c r="A854" s="1">
        <v>852</v>
      </c>
      <c r="B854" t="s">
        <v>61</v>
      </c>
      <c r="C854" t="s">
        <v>785</v>
      </c>
      <c r="D854">
        <v>4097</v>
      </c>
      <c r="E854" t="s">
        <v>7</v>
      </c>
      <c r="F854" t="s">
        <v>21</v>
      </c>
    </row>
    <row r="855" spans="1:6" x14ac:dyDescent="0.35">
      <c r="A855" s="1">
        <v>853</v>
      </c>
      <c r="B855" t="s">
        <v>5</v>
      </c>
      <c r="C855" t="s">
        <v>786</v>
      </c>
      <c r="D855">
        <v>212</v>
      </c>
      <c r="E855" t="s">
        <v>11</v>
      </c>
      <c r="F855" t="s">
        <v>18</v>
      </c>
    </row>
    <row r="856" spans="1:6" x14ac:dyDescent="0.35">
      <c r="A856" s="1">
        <v>854</v>
      </c>
      <c r="B856" t="s">
        <v>102</v>
      </c>
      <c r="C856" t="s">
        <v>787</v>
      </c>
      <c r="D856">
        <v>8251</v>
      </c>
      <c r="E856" t="s">
        <v>11</v>
      </c>
      <c r="F856" t="s">
        <v>8</v>
      </c>
    </row>
    <row r="857" spans="1:6" x14ac:dyDescent="0.35">
      <c r="A857" s="1">
        <v>855</v>
      </c>
      <c r="B857" t="s">
        <v>90</v>
      </c>
      <c r="C857" t="s">
        <v>788</v>
      </c>
      <c r="D857">
        <v>415</v>
      </c>
      <c r="E857" t="s">
        <v>7</v>
      </c>
      <c r="F857" t="s">
        <v>18</v>
      </c>
    </row>
    <row r="858" spans="1:6" x14ac:dyDescent="0.35">
      <c r="A858" s="1">
        <v>856</v>
      </c>
      <c r="B858" t="s">
        <v>22</v>
      </c>
      <c r="C858" t="s">
        <v>689</v>
      </c>
      <c r="D858">
        <v>222</v>
      </c>
      <c r="E858" t="s">
        <v>7</v>
      </c>
      <c r="F858" t="s">
        <v>8</v>
      </c>
    </row>
    <row r="859" spans="1:6" x14ac:dyDescent="0.35">
      <c r="A859" s="1">
        <v>857</v>
      </c>
      <c r="B859" t="s">
        <v>112</v>
      </c>
      <c r="C859" t="s">
        <v>789</v>
      </c>
      <c r="D859">
        <v>9968</v>
      </c>
      <c r="E859" t="s">
        <v>11</v>
      </c>
      <c r="F859" t="s">
        <v>21</v>
      </c>
    </row>
    <row r="860" spans="1:6" x14ac:dyDescent="0.35">
      <c r="A860" s="1">
        <v>858</v>
      </c>
      <c r="B860" t="s">
        <v>53</v>
      </c>
      <c r="C860" t="s">
        <v>790</v>
      </c>
      <c r="D860">
        <v>3269</v>
      </c>
      <c r="E860" t="s">
        <v>7</v>
      </c>
      <c r="F860" t="s">
        <v>15</v>
      </c>
    </row>
    <row r="861" spans="1:6" x14ac:dyDescent="0.35">
      <c r="A861" s="1">
        <v>859</v>
      </c>
      <c r="B861" t="s">
        <v>50</v>
      </c>
      <c r="C861" t="s">
        <v>791</v>
      </c>
      <c r="D861">
        <v>3121</v>
      </c>
      <c r="E861" t="s">
        <v>11</v>
      </c>
      <c r="F861" t="s">
        <v>15</v>
      </c>
    </row>
    <row r="862" spans="1:6" x14ac:dyDescent="0.35">
      <c r="A862" s="1">
        <v>860</v>
      </c>
      <c r="B862" t="s">
        <v>30</v>
      </c>
      <c r="C862" t="s">
        <v>792</v>
      </c>
      <c r="D862">
        <v>9880</v>
      </c>
      <c r="E862" t="s">
        <v>7</v>
      </c>
      <c r="F862" t="s">
        <v>12</v>
      </c>
    </row>
    <row r="863" spans="1:6" x14ac:dyDescent="0.35">
      <c r="A863" s="1">
        <v>861</v>
      </c>
      <c r="B863" t="s">
        <v>19</v>
      </c>
      <c r="C863" t="s">
        <v>793</v>
      </c>
      <c r="D863">
        <v>9163</v>
      </c>
      <c r="E863" t="s">
        <v>11</v>
      </c>
      <c r="F863" t="s">
        <v>18</v>
      </c>
    </row>
    <row r="864" spans="1:6" x14ac:dyDescent="0.35">
      <c r="A864" s="1">
        <v>862</v>
      </c>
      <c r="B864" t="s">
        <v>112</v>
      </c>
      <c r="C864" t="s">
        <v>794</v>
      </c>
      <c r="D864">
        <v>1074</v>
      </c>
      <c r="E864" t="s">
        <v>7</v>
      </c>
      <c r="F864" t="s">
        <v>15</v>
      </c>
    </row>
    <row r="865" spans="1:6" x14ac:dyDescent="0.35">
      <c r="A865" s="1">
        <v>863</v>
      </c>
      <c r="B865" t="s">
        <v>19</v>
      </c>
      <c r="C865" t="s">
        <v>434</v>
      </c>
      <c r="D865">
        <v>8136</v>
      </c>
      <c r="E865" t="s">
        <v>11</v>
      </c>
      <c r="F865" t="s">
        <v>8</v>
      </c>
    </row>
    <row r="866" spans="1:6" x14ac:dyDescent="0.35">
      <c r="A866" s="1">
        <v>864</v>
      </c>
      <c r="B866" t="s">
        <v>28</v>
      </c>
      <c r="C866" t="s">
        <v>795</v>
      </c>
      <c r="D866">
        <v>6238</v>
      </c>
      <c r="E866" t="s">
        <v>11</v>
      </c>
      <c r="F866" t="s">
        <v>15</v>
      </c>
    </row>
    <row r="867" spans="1:6" x14ac:dyDescent="0.35">
      <c r="A867" s="1">
        <v>865</v>
      </c>
      <c r="B867" t="s">
        <v>26</v>
      </c>
      <c r="C867" t="s">
        <v>796</v>
      </c>
      <c r="D867">
        <v>3101</v>
      </c>
      <c r="E867" t="s">
        <v>11</v>
      </c>
      <c r="F867" t="s">
        <v>12</v>
      </c>
    </row>
    <row r="868" spans="1:6" x14ac:dyDescent="0.35">
      <c r="A868" s="1">
        <v>866</v>
      </c>
      <c r="B868" t="s">
        <v>22</v>
      </c>
      <c r="C868" t="s">
        <v>566</v>
      </c>
      <c r="D868">
        <v>2948</v>
      </c>
      <c r="E868" t="s">
        <v>11</v>
      </c>
      <c r="F868" t="s">
        <v>12</v>
      </c>
    </row>
    <row r="869" spans="1:6" x14ac:dyDescent="0.35">
      <c r="A869" s="1">
        <v>867</v>
      </c>
      <c r="B869" t="s">
        <v>88</v>
      </c>
      <c r="C869" t="s">
        <v>797</v>
      </c>
      <c r="D869">
        <v>9350</v>
      </c>
      <c r="E869" t="s">
        <v>7</v>
      </c>
      <c r="F869" t="s">
        <v>21</v>
      </c>
    </row>
    <row r="870" spans="1:6" x14ac:dyDescent="0.35">
      <c r="A870" s="1">
        <v>868</v>
      </c>
      <c r="B870" t="s">
        <v>28</v>
      </c>
      <c r="C870" t="s">
        <v>798</v>
      </c>
      <c r="D870">
        <v>9077</v>
      </c>
      <c r="E870" t="s">
        <v>7</v>
      </c>
      <c r="F870" t="s">
        <v>21</v>
      </c>
    </row>
    <row r="871" spans="1:6" x14ac:dyDescent="0.35">
      <c r="A871" s="1">
        <v>869</v>
      </c>
      <c r="B871" t="s">
        <v>90</v>
      </c>
      <c r="C871" t="s">
        <v>592</v>
      </c>
      <c r="D871">
        <v>220</v>
      </c>
      <c r="E871" t="s">
        <v>7</v>
      </c>
      <c r="F871" t="s">
        <v>12</v>
      </c>
    </row>
    <row r="872" spans="1:6" x14ac:dyDescent="0.35">
      <c r="A872" s="1">
        <v>870</v>
      </c>
      <c r="B872" t="s">
        <v>44</v>
      </c>
      <c r="C872" t="s">
        <v>799</v>
      </c>
      <c r="D872">
        <v>9117</v>
      </c>
      <c r="E872" t="s">
        <v>7</v>
      </c>
      <c r="F872" t="s">
        <v>15</v>
      </c>
    </row>
    <row r="873" spans="1:6" x14ac:dyDescent="0.35">
      <c r="A873" s="1">
        <v>871</v>
      </c>
      <c r="B873" t="s">
        <v>19</v>
      </c>
      <c r="C873" t="s">
        <v>778</v>
      </c>
      <c r="D873">
        <v>4967</v>
      </c>
      <c r="E873" t="s">
        <v>7</v>
      </c>
      <c r="F873" t="s">
        <v>18</v>
      </c>
    </row>
    <row r="874" spans="1:6" x14ac:dyDescent="0.35">
      <c r="A874" s="1">
        <v>872</v>
      </c>
      <c r="B874" t="s">
        <v>28</v>
      </c>
      <c r="C874" t="s">
        <v>138</v>
      </c>
      <c r="D874">
        <v>8802</v>
      </c>
      <c r="E874" t="s">
        <v>11</v>
      </c>
      <c r="F874" t="s">
        <v>21</v>
      </c>
    </row>
    <row r="875" spans="1:6" x14ac:dyDescent="0.35">
      <c r="A875" s="1">
        <v>873</v>
      </c>
      <c r="B875" t="s">
        <v>28</v>
      </c>
      <c r="C875" t="s">
        <v>800</v>
      </c>
      <c r="D875">
        <v>8104</v>
      </c>
      <c r="E875" t="s">
        <v>7</v>
      </c>
      <c r="F875" t="s">
        <v>8</v>
      </c>
    </row>
    <row r="876" spans="1:6" x14ac:dyDescent="0.35">
      <c r="A876" s="1">
        <v>874</v>
      </c>
      <c r="B876" t="s">
        <v>30</v>
      </c>
      <c r="C876" t="s">
        <v>407</v>
      </c>
      <c r="D876">
        <v>9062</v>
      </c>
      <c r="E876" t="s">
        <v>11</v>
      </c>
      <c r="F876" t="s">
        <v>12</v>
      </c>
    </row>
    <row r="877" spans="1:6" x14ac:dyDescent="0.35">
      <c r="A877" s="1">
        <v>875</v>
      </c>
      <c r="B877" t="s">
        <v>102</v>
      </c>
      <c r="C877" t="s">
        <v>801</v>
      </c>
      <c r="D877">
        <v>5975</v>
      </c>
      <c r="E877" t="s">
        <v>11</v>
      </c>
      <c r="F877" t="s">
        <v>12</v>
      </c>
    </row>
    <row r="878" spans="1:6" x14ac:dyDescent="0.35">
      <c r="A878" s="1">
        <v>876</v>
      </c>
      <c r="B878" t="s">
        <v>47</v>
      </c>
      <c r="C878" t="s">
        <v>802</v>
      </c>
      <c r="D878">
        <v>6264</v>
      </c>
      <c r="E878" t="s">
        <v>7</v>
      </c>
      <c r="F878" t="s">
        <v>12</v>
      </c>
    </row>
    <row r="879" spans="1:6" x14ac:dyDescent="0.35">
      <c r="A879" s="1">
        <v>877</v>
      </c>
      <c r="B879" t="s">
        <v>44</v>
      </c>
      <c r="C879" t="s">
        <v>803</v>
      </c>
      <c r="D879">
        <v>8947</v>
      </c>
      <c r="E879" t="s">
        <v>11</v>
      </c>
      <c r="F879" t="s">
        <v>15</v>
      </c>
    </row>
    <row r="880" spans="1:6" x14ac:dyDescent="0.35">
      <c r="A880" s="1">
        <v>878</v>
      </c>
      <c r="B880" t="s">
        <v>44</v>
      </c>
      <c r="C880" t="s">
        <v>238</v>
      </c>
      <c r="D880">
        <v>2283</v>
      </c>
      <c r="E880" t="s">
        <v>7</v>
      </c>
      <c r="F880" t="s">
        <v>12</v>
      </c>
    </row>
    <row r="881" spans="1:6" x14ac:dyDescent="0.35">
      <c r="A881" s="1">
        <v>879</v>
      </c>
      <c r="B881" t="s">
        <v>26</v>
      </c>
      <c r="C881" t="s">
        <v>804</v>
      </c>
      <c r="D881">
        <v>3951</v>
      </c>
      <c r="E881" t="s">
        <v>11</v>
      </c>
      <c r="F881" t="s">
        <v>8</v>
      </c>
    </row>
    <row r="882" spans="1:6" x14ac:dyDescent="0.35">
      <c r="A882" s="1">
        <v>880</v>
      </c>
      <c r="B882" t="s">
        <v>47</v>
      </c>
      <c r="C882" t="s">
        <v>805</v>
      </c>
      <c r="D882">
        <v>2562</v>
      </c>
      <c r="E882" t="s">
        <v>7</v>
      </c>
      <c r="F882" t="s">
        <v>12</v>
      </c>
    </row>
    <row r="883" spans="1:6" x14ac:dyDescent="0.35">
      <c r="A883" s="1">
        <v>881</v>
      </c>
      <c r="B883" t="s">
        <v>44</v>
      </c>
      <c r="C883" t="s">
        <v>291</v>
      </c>
      <c r="D883">
        <v>2661</v>
      </c>
      <c r="E883" t="s">
        <v>7</v>
      </c>
      <c r="F883" t="s">
        <v>8</v>
      </c>
    </row>
    <row r="884" spans="1:6" x14ac:dyDescent="0.35">
      <c r="A884" s="1">
        <v>882</v>
      </c>
      <c r="B884" t="s">
        <v>112</v>
      </c>
      <c r="C884" t="s">
        <v>806</v>
      </c>
      <c r="D884">
        <v>776</v>
      </c>
      <c r="E884" t="s">
        <v>7</v>
      </c>
      <c r="F884" t="s">
        <v>8</v>
      </c>
    </row>
    <row r="885" spans="1:6" x14ac:dyDescent="0.35">
      <c r="A885" s="1">
        <v>883</v>
      </c>
      <c r="B885" t="s">
        <v>30</v>
      </c>
      <c r="C885" t="s">
        <v>807</v>
      </c>
      <c r="D885">
        <v>7285</v>
      </c>
      <c r="E885" t="s">
        <v>11</v>
      </c>
      <c r="F885" t="s">
        <v>18</v>
      </c>
    </row>
    <row r="886" spans="1:6" x14ac:dyDescent="0.35">
      <c r="A886" s="1">
        <v>884</v>
      </c>
      <c r="B886" t="s">
        <v>13</v>
      </c>
      <c r="C886" t="s">
        <v>808</v>
      </c>
      <c r="D886">
        <v>4506</v>
      </c>
      <c r="E886" t="s">
        <v>7</v>
      </c>
      <c r="F886" t="s">
        <v>18</v>
      </c>
    </row>
    <row r="887" spans="1:6" x14ac:dyDescent="0.35">
      <c r="A887" s="1">
        <v>885</v>
      </c>
      <c r="B887" t="s">
        <v>9</v>
      </c>
      <c r="C887" t="s">
        <v>809</v>
      </c>
      <c r="D887">
        <v>2274</v>
      </c>
      <c r="E887" t="s">
        <v>11</v>
      </c>
      <c r="F887" t="s">
        <v>15</v>
      </c>
    </row>
    <row r="888" spans="1:6" x14ac:dyDescent="0.35">
      <c r="A888" s="1">
        <v>886</v>
      </c>
      <c r="B888" t="s">
        <v>22</v>
      </c>
      <c r="C888" t="s">
        <v>810</v>
      </c>
      <c r="D888">
        <v>1619</v>
      </c>
      <c r="E888" t="s">
        <v>11</v>
      </c>
      <c r="F888" t="s">
        <v>21</v>
      </c>
    </row>
    <row r="889" spans="1:6" x14ac:dyDescent="0.35">
      <c r="A889" s="1">
        <v>887</v>
      </c>
      <c r="B889" t="s">
        <v>16</v>
      </c>
      <c r="C889" t="s">
        <v>811</v>
      </c>
      <c r="D889">
        <v>9382</v>
      </c>
      <c r="E889" t="s">
        <v>11</v>
      </c>
      <c r="F889" t="s">
        <v>21</v>
      </c>
    </row>
    <row r="890" spans="1:6" x14ac:dyDescent="0.35">
      <c r="A890" s="1">
        <v>888</v>
      </c>
      <c r="B890" t="s">
        <v>112</v>
      </c>
      <c r="C890" t="s">
        <v>812</v>
      </c>
      <c r="D890">
        <v>855</v>
      </c>
      <c r="E890" t="s">
        <v>11</v>
      </c>
      <c r="F890" t="s">
        <v>15</v>
      </c>
    </row>
    <row r="891" spans="1:6" x14ac:dyDescent="0.35">
      <c r="A891" s="1">
        <v>889</v>
      </c>
      <c r="B891" t="s">
        <v>112</v>
      </c>
      <c r="C891" t="s">
        <v>813</v>
      </c>
      <c r="D891">
        <v>4812</v>
      </c>
      <c r="E891" t="s">
        <v>11</v>
      </c>
      <c r="F891" t="s">
        <v>15</v>
      </c>
    </row>
    <row r="892" spans="1:6" x14ac:dyDescent="0.35">
      <c r="A892" s="1">
        <v>890</v>
      </c>
      <c r="B892" t="s">
        <v>30</v>
      </c>
      <c r="C892" t="s">
        <v>814</v>
      </c>
      <c r="D892">
        <v>7172</v>
      </c>
      <c r="E892" t="s">
        <v>11</v>
      </c>
      <c r="F892" t="s">
        <v>18</v>
      </c>
    </row>
    <row r="893" spans="1:6" x14ac:dyDescent="0.35">
      <c r="A893" s="1">
        <v>891</v>
      </c>
      <c r="B893" t="s">
        <v>53</v>
      </c>
      <c r="C893" t="s">
        <v>815</v>
      </c>
      <c r="D893">
        <v>8701</v>
      </c>
      <c r="E893" t="s">
        <v>7</v>
      </c>
      <c r="F893" t="s">
        <v>21</v>
      </c>
    </row>
    <row r="894" spans="1:6" x14ac:dyDescent="0.35">
      <c r="A894" s="1">
        <v>892</v>
      </c>
      <c r="B894" t="s">
        <v>19</v>
      </c>
      <c r="C894" t="s">
        <v>816</v>
      </c>
      <c r="D894">
        <v>5392</v>
      </c>
      <c r="E894" t="s">
        <v>11</v>
      </c>
      <c r="F894" t="s">
        <v>8</v>
      </c>
    </row>
    <row r="895" spans="1:6" x14ac:dyDescent="0.35">
      <c r="A895" s="1">
        <v>893</v>
      </c>
      <c r="B895" t="s">
        <v>5</v>
      </c>
      <c r="C895" t="s">
        <v>817</v>
      </c>
      <c r="D895">
        <v>4415</v>
      </c>
      <c r="E895" t="s">
        <v>11</v>
      </c>
      <c r="F895" t="s">
        <v>15</v>
      </c>
    </row>
    <row r="896" spans="1:6" x14ac:dyDescent="0.35">
      <c r="A896" s="1">
        <v>894</v>
      </c>
      <c r="B896" t="s">
        <v>30</v>
      </c>
      <c r="C896" t="s">
        <v>818</v>
      </c>
      <c r="D896">
        <v>3126</v>
      </c>
      <c r="E896" t="s">
        <v>11</v>
      </c>
      <c r="F896" t="s">
        <v>8</v>
      </c>
    </row>
    <row r="897" spans="1:6" x14ac:dyDescent="0.35">
      <c r="A897" s="1">
        <v>895</v>
      </c>
      <c r="B897" t="s">
        <v>35</v>
      </c>
      <c r="C897" t="s">
        <v>819</v>
      </c>
      <c r="D897">
        <v>3295</v>
      </c>
      <c r="E897" t="s">
        <v>11</v>
      </c>
      <c r="F897" t="s">
        <v>18</v>
      </c>
    </row>
    <row r="898" spans="1:6" x14ac:dyDescent="0.35">
      <c r="A898" s="1">
        <v>896</v>
      </c>
      <c r="B898" t="s">
        <v>44</v>
      </c>
      <c r="C898" t="s">
        <v>820</v>
      </c>
      <c r="D898">
        <v>7713</v>
      </c>
      <c r="E898" t="s">
        <v>11</v>
      </c>
      <c r="F898" t="s">
        <v>18</v>
      </c>
    </row>
    <row r="899" spans="1:6" x14ac:dyDescent="0.35">
      <c r="A899" s="1">
        <v>897</v>
      </c>
      <c r="B899" t="s">
        <v>47</v>
      </c>
      <c r="C899" t="s">
        <v>821</v>
      </c>
      <c r="D899">
        <v>7254</v>
      </c>
      <c r="E899" t="s">
        <v>7</v>
      </c>
      <c r="F899" t="s">
        <v>18</v>
      </c>
    </row>
    <row r="900" spans="1:6" x14ac:dyDescent="0.35">
      <c r="A900" s="1">
        <v>898</v>
      </c>
      <c r="B900" t="s">
        <v>26</v>
      </c>
      <c r="C900" t="s">
        <v>822</v>
      </c>
      <c r="D900">
        <v>1439</v>
      </c>
      <c r="E900" t="s">
        <v>11</v>
      </c>
      <c r="F900" t="s">
        <v>12</v>
      </c>
    </row>
    <row r="901" spans="1:6" x14ac:dyDescent="0.35">
      <c r="A901" s="1">
        <v>899</v>
      </c>
      <c r="B901" t="s">
        <v>44</v>
      </c>
      <c r="C901" t="s">
        <v>823</v>
      </c>
      <c r="D901">
        <v>7150</v>
      </c>
      <c r="E901" t="s">
        <v>11</v>
      </c>
      <c r="F901" t="s">
        <v>21</v>
      </c>
    </row>
    <row r="902" spans="1:6" x14ac:dyDescent="0.35">
      <c r="A902" s="1">
        <v>900</v>
      </c>
      <c r="B902" t="s">
        <v>44</v>
      </c>
      <c r="C902" t="s">
        <v>824</v>
      </c>
      <c r="D902">
        <v>3429</v>
      </c>
      <c r="E902" t="s">
        <v>11</v>
      </c>
      <c r="F902" t="s">
        <v>8</v>
      </c>
    </row>
    <row r="903" spans="1:6" x14ac:dyDescent="0.35">
      <c r="A903" s="1">
        <v>901</v>
      </c>
      <c r="B903" t="s">
        <v>35</v>
      </c>
      <c r="C903" t="s">
        <v>825</v>
      </c>
      <c r="D903">
        <v>3157</v>
      </c>
      <c r="E903" t="s">
        <v>11</v>
      </c>
      <c r="F903" t="s">
        <v>8</v>
      </c>
    </row>
    <row r="904" spans="1:6" x14ac:dyDescent="0.35">
      <c r="A904" s="1">
        <v>902</v>
      </c>
      <c r="B904" t="s">
        <v>47</v>
      </c>
      <c r="C904" t="s">
        <v>826</v>
      </c>
      <c r="D904">
        <v>1269</v>
      </c>
      <c r="E904" t="s">
        <v>11</v>
      </c>
      <c r="F904" t="s">
        <v>18</v>
      </c>
    </row>
    <row r="905" spans="1:6" x14ac:dyDescent="0.35">
      <c r="A905" s="1">
        <v>903</v>
      </c>
      <c r="B905" t="s">
        <v>9</v>
      </c>
      <c r="C905" t="s">
        <v>827</v>
      </c>
      <c r="D905">
        <v>9499</v>
      </c>
      <c r="E905" t="s">
        <v>11</v>
      </c>
      <c r="F905" t="s">
        <v>18</v>
      </c>
    </row>
    <row r="906" spans="1:6" x14ac:dyDescent="0.35">
      <c r="A906" s="1">
        <v>904</v>
      </c>
      <c r="B906" t="s">
        <v>61</v>
      </c>
      <c r="C906" t="s">
        <v>828</v>
      </c>
      <c r="D906">
        <v>4909</v>
      </c>
      <c r="E906" t="s">
        <v>7</v>
      </c>
      <c r="F906" t="s">
        <v>8</v>
      </c>
    </row>
    <row r="907" spans="1:6" x14ac:dyDescent="0.35">
      <c r="A907" s="1">
        <v>905</v>
      </c>
      <c r="B907" t="s">
        <v>44</v>
      </c>
      <c r="C907" t="s">
        <v>829</v>
      </c>
      <c r="D907">
        <v>6802</v>
      </c>
      <c r="E907" t="s">
        <v>11</v>
      </c>
      <c r="F907" t="s">
        <v>21</v>
      </c>
    </row>
    <row r="908" spans="1:6" x14ac:dyDescent="0.35">
      <c r="A908" s="1">
        <v>906</v>
      </c>
      <c r="B908" t="s">
        <v>13</v>
      </c>
      <c r="C908" t="s">
        <v>830</v>
      </c>
      <c r="D908">
        <v>3677</v>
      </c>
      <c r="E908" t="s">
        <v>11</v>
      </c>
      <c r="F908" t="s">
        <v>12</v>
      </c>
    </row>
    <row r="909" spans="1:6" x14ac:dyDescent="0.35">
      <c r="A909" s="1">
        <v>907</v>
      </c>
      <c r="B909" t="s">
        <v>35</v>
      </c>
      <c r="C909" t="s">
        <v>707</v>
      </c>
      <c r="D909">
        <v>3674</v>
      </c>
      <c r="E909" t="s">
        <v>7</v>
      </c>
      <c r="F909" t="s">
        <v>12</v>
      </c>
    </row>
    <row r="910" spans="1:6" x14ac:dyDescent="0.35">
      <c r="A910" s="1">
        <v>908</v>
      </c>
      <c r="B910" t="s">
        <v>30</v>
      </c>
      <c r="C910" t="s">
        <v>831</v>
      </c>
      <c r="D910">
        <v>983</v>
      </c>
      <c r="E910" t="s">
        <v>7</v>
      </c>
      <c r="F910" t="s">
        <v>12</v>
      </c>
    </row>
    <row r="911" spans="1:6" x14ac:dyDescent="0.35">
      <c r="A911" s="1">
        <v>909</v>
      </c>
      <c r="B911" t="s">
        <v>22</v>
      </c>
      <c r="C911" t="s">
        <v>832</v>
      </c>
      <c r="D911">
        <v>479</v>
      </c>
      <c r="E911" t="s">
        <v>11</v>
      </c>
      <c r="F911" t="s">
        <v>21</v>
      </c>
    </row>
    <row r="912" spans="1:6" x14ac:dyDescent="0.35">
      <c r="A912" s="1">
        <v>910</v>
      </c>
      <c r="B912" t="s">
        <v>5</v>
      </c>
      <c r="C912" t="s">
        <v>833</v>
      </c>
      <c r="D912">
        <v>7011</v>
      </c>
      <c r="E912" t="s">
        <v>11</v>
      </c>
      <c r="F912" t="s">
        <v>15</v>
      </c>
    </row>
    <row r="913" spans="1:6" x14ac:dyDescent="0.35">
      <c r="A913" s="1">
        <v>911</v>
      </c>
      <c r="B913" t="s">
        <v>61</v>
      </c>
      <c r="C913" t="s">
        <v>834</v>
      </c>
      <c r="D913">
        <v>1397</v>
      </c>
      <c r="E913" t="s">
        <v>7</v>
      </c>
      <c r="F913" t="s">
        <v>21</v>
      </c>
    </row>
    <row r="914" spans="1:6" x14ac:dyDescent="0.35">
      <c r="A914" s="1">
        <v>912</v>
      </c>
      <c r="B914" t="s">
        <v>47</v>
      </c>
      <c r="C914" t="s">
        <v>835</v>
      </c>
      <c r="D914">
        <v>5645</v>
      </c>
      <c r="E914" t="s">
        <v>7</v>
      </c>
      <c r="F914" t="s">
        <v>12</v>
      </c>
    </row>
    <row r="915" spans="1:6" x14ac:dyDescent="0.35">
      <c r="A915" s="1">
        <v>913</v>
      </c>
      <c r="B915" t="s">
        <v>9</v>
      </c>
      <c r="C915" t="s">
        <v>224</v>
      </c>
      <c r="D915">
        <v>592</v>
      </c>
      <c r="E915" t="s">
        <v>7</v>
      </c>
      <c r="F915" t="s">
        <v>15</v>
      </c>
    </row>
    <row r="916" spans="1:6" x14ac:dyDescent="0.35">
      <c r="A916" s="1">
        <v>914</v>
      </c>
      <c r="B916" t="s">
        <v>44</v>
      </c>
      <c r="C916" t="s">
        <v>836</v>
      </c>
      <c r="D916">
        <v>4618</v>
      </c>
      <c r="E916" t="s">
        <v>11</v>
      </c>
      <c r="F916" t="s">
        <v>8</v>
      </c>
    </row>
    <row r="917" spans="1:6" x14ac:dyDescent="0.35">
      <c r="A917" s="1">
        <v>915</v>
      </c>
      <c r="B917" t="s">
        <v>16</v>
      </c>
      <c r="C917" t="s">
        <v>837</v>
      </c>
      <c r="D917">
        <v>4304</v>
      </c>
      <c r="E917" t="s">
        <v>11</v>
      </c>
      <c r="F917" t="s">
        <v>15</v>
      </c>
    </row>
    <row r="918" spans="1:6" x14ac:dyDescent="0.35">
      <c r="A918" s="1">
        <v>916</v>
      </c>
      <c r="B918" t="s">
        <v>35</v>
      </c>
      <c r="C918" t="s">
        <v>838</v>
      </c>
      <c r="D918">
        <v>4580</v>
      </c>
      <c r="E918" t="s">
        <v>7</v>
      </c>
      <c r="F918" t="s">
        <v>21</v>
      </c>
    </row>
    <row r="919" spans="1:6" x14ac:dyDescent="0.35">
      <c r="A919" s="1">
        <v>917</v>
      </c>
      <c r="B919" t="s">
        <v>5</v>
      </c>
      <c r="C919" t="s">
        <v>839</v>
      </c>
      <c r="D919">
        <v>3261</v>
      </c>
      <c r="E919" t="s">
        <v>7</v>
      </c>
      <c r="F919" t="s">
        <v>21</v>
      </c>
    </row>
    <row r="920" spans="1:6" x14ac:dyDescent="0.35">
      <c r="A920" s="1">
        <v>918</v>
      </c>
      <c r="B920" t="s">
        <v>5</v>
      </c>
      <c r="C920" t="s">
        <v>840</v>
      </c>
      <c r="D920">
        <v>3263</v>
      </c>
      <c r="E920" t="s">
        <v>7</v>
      </c>
      <c r="F920" t="s">
        <v>21</v>
      </c>
    </row>
    <row r="921" spans="1:6" x14ac:dyDescent="0.35">
      <c r="A921" s="1">
        <v>919</v>
      </c>
      <c r="B921" t="s">
        <v>26</v>
      </c>
      <c r="C921" t="s">
        <v>766</v>
      </c>
      <c r="D921">
        <v>8525</v>
      </c>
      <c r="E921" t="s">
        <v>7</v>
      </c>
      <c r="F921" t="s">
        <v>15</v>
      </c>
    </row>
    <row r="922" spans="1:6" x14ac:dyDescent="0.35">
      <c r="A922" s="1">
        <v>920</v>
      </c>
      <c r="B922" t="s">
        <v>50</v>
      </c>
      <c r="C922" t="s">
        <v>841</v>
      </c>
      <c r="D922">
        <v>9432</v>
      </c>
      <c r="E922" t="s">
        <v>11</v>
      </c>
      <c r="F922" t="s">
        <v>18</v>
      </c>
    </row>
    <row r="923" spans="1:6" x14ac:dyDescent="0.35">
      <c r="A923" s="1">
        <v>921</v>
      </c>
      <c r="B923" t="s">
        <v>9</v>
      </c>
      <c r="C923" t="s">
        <v>254</v>
      </c>
      <c r="D923">
        <v>8144</v>
      </c>
      <c r="E923" t="s">
        <v>7</v>
      </c>
      <c r="F923" t="s">
        <v>18</v>
      </c>
    </row>
    <row r="924" spans="1:6" x14ac:dyDescent="0.35">
      <c r="A924" s="1">
        <v>922</v>
      </c>
      <c r="B924" t="s">
        <v>19</v>
      </c>
      <c r="C924" t="s">
        <v>842</v>
      </c>
      <c r="D924">
        <v>97</v>
      </c>
      <c r="E924" t="s">
        <v>11</v>
      </c>
      <c r="F924" t="s">
        <v>15</v>
      </c>
    </row>
    <row r="925" spans="1:6" x14ac:dyDescent="0.35">
      <c r="A925" s="1">
        <v>923</v>
      </c>
      <c r="B925" t="s">
        <v>30</v>
      </c>
      <c r="C925" t="s">
        <v>513</v>
      </c>
      <c r="D925">
        <v>5353</v>
      </c>
      <c r="E925" t="s">
        <v>11</v>
      </c>
      <c r="F925" t="s">
        <v>21</v>
      </c>
    </row>
    <row r="926" spans="1:6" x14ac:dyDescent="0.35">
      <c r="A926" s="1">
        <v>924</v>
      </c>
      <c r="B926" t="s">
        <v>47</v>
      </c>
      <c r="C926" t="s">
        <v>843</v>
      </c>
      <c r="D926">
        <v>8520</v>
      </c>
      <c r="E926" t="s">
        <v>11</v>
      </c>
      <c r="F926" t="s">
        <v>21</v>
      </c>
    </row>
    <row r="927" spans="1:6" x14ac:dyDescent="0.35">
      <c r="A927" s="1">
        <v>925</v>
      </c>
      <c r="B927" t="s">
        <v>50</v>
      </c>
      <c r="C927" t="s">
        <v>844</v>
      </c>
      <c r="D927">
        <v>2302</v>
      </c>
      <c r="E927" t="s">
        <v>7</v>
      </c>
      <c r="F927" t="s">
        <v>8</v>
      </c>
    </row>
    <row r="928" spans="1:6" x14ac:dyDescent="0.35">
      <c r="A928" s="1">
        <v>926</v>
      </c>
      <c r="B928" t="s">
        <v>61</v>
      </c>
      <c r="C928" t="s">
        <v>845</v>
      </c>
      <c r="D928">
        <v>3472</v>
      </c>
      <c r="E928" t="s">
        <v>11</v>
      </c>
      <c r="F928" t="s">
        <v>12</v>
      </c>
    </row>
    <row r="929" spans="1:6" x14ac:dyDescent="0.35">
      <c r="A929" s="1">
        <v>927</v>
      </c>
      <c r="B929" t="s">
        <v>16</v>
      </c>
      <c r="C929" t="s">
        <v>846</v>
      </c>
      <c r="D929">
        <v>6225</v>
      </c>
      <c r="E929" t="s">
        <v>7</v>
      </c>
      <c r="F929" t="s">
        <v>8</v>
      </c>
    </row>
    <row r="930" spans="1:6" x14ac:dyDescent="0.35">
      <c r="A930" s="1">
        <v>928</v>
      </c>
      <c r="B930" t="s">
        <v>19</v>
      </c>
      <c r="C930" t="s">
        <v>847</v>
      </c>
      <c r="D930">
        <v>1560</v>
      </c>
      <c r="E930" t="s">
        <v>11</v>
      </c>
      <c r="F930" t="s">
        <v>8</v>
      </c>
    </row>
    <row r="931" spans="1:6" x14ac:dyDescent="0.35">
      <c r="A931" s="1">
        <v>929</v>
      </c>
      <c r="B931" t="s">
        <v>19</v>
      </c>
      <c r="C931" t="s">
        <v>848</v>
      </c>
      <c r="D931">
        <v>2018</v>
      </c>
      <c r="E931" t="s">
        <v>7</v>
      </c>
      <c r="F931" t="s">
        <v>12</v>
      </c>
    </row>
    <row r="932" spans="1:6" x14ac:dyDescent="0.35">
      <c r="A932" s="1">
        <v>930</v>
      </c>
      <c r="B932" t="s">
        <v>102</v>
      </c>
      <c r="C932" t="s">
        <v>849</v>
      </c>
      <c r="D932">
        <v>6778</v>
      </c>
      <c r="E932" t="s">
        <v>7</v>
      </c>
      <c r="F932" t="s">
        <v>15</v>
      </c>
    </row>
    <row r="933" spans="1:6" x14ac:dyDescent="0.35">
      <c r="A933" s="1">
        <v>931</v>
      </c>
      <c r="B933" t="s">
        <v>35</v>
      </c>
      <c r="C933" t="s">
        <v>850</v>
      </c>
      <c r="D933">
        <v>3161</v>
      </c>
      <c r="E933" t="s">
        <v>7</v>
      </c>
      <c r="F933" t="s">
        <v>15</v>
      </c>
    </row>
    <row r="934" spans="1:6" x14ac:dyDescent="0.35">
      <c r="A934" s="1">
        <v>932</v>
      </c>
      <c r="B934" t="s">
        <v>53</v>
      </c>
      <c r="C934" t="s">
        <v>851</v>
      </c>
      <c r="D934">
        <v>7969</v>
      </c>
      <c r="E934" t="s">
        <v>11</v>
      </c>
      <c r="F934" t="s">
        <v>12</v>
      </c>
    </row>
    <row r="935" spans="1:6" x14ac:dyDescent="0.35">
      <c r="A935" s="1">
        <v>933</v>
      </c>
      <c r="B935" t="s">
        <v>22</v>
      </c>
      <c r="C935" t="s">
        <v>107</v>
      </c>
      <c r="D935">
        <v>5474</v>
      </c>
      <c r="E935" t="s">
        <v>11</v>
      </c>
      <c r="F935" t="s">
        <v>12</v>
      </c>
    </row>
    <row r="936" spans="1:6" x14ac:dyDescent="0.35">
      <c r="A936" s="1">
        <v>934</v>
      </c>
      <c r="B936" t="s">
        <v>55</v>
      </c>
      <c r="C936" t="s">
        <v>14</v>
      </c>
      <c r="D936">
        <v>196</v>
      </c>
      <c r="E936" t="s">
        <v>7</v>
      </c>
      <c r="F936" t="s">
        <v>18</v>
      </c>
    </row>
    <row r="937" spans="1:6" x14ac:dyDescent="0.35">
      <c r="A937" s="1">
        <v>935</v>
      </c>
      <c r="B937" t="s">
        <v>26</v>
      </c>
      <c r="C937" t="s">
        <v>852</v>
      </c>
      <c r="D937">
        <v>5569</v>
      </c>
      <c r="E937" t="s">
        <v>11</v>
      </c>
      <c r="F937" t="s">
        <v>18</v>
      </c>
    </row>
    <row r="938" spans="1:6" x14ac:dyDescent="0.35">
      <c r="A938" s="1">
        <v>936</v>
      </c>
      <c r="B938" t="s">
        <v>26</v>
      </c>
      <c r="C938" t="s">
        <v>853</v>
      </c>
      <c r="D938">
        <v>6482</v>
      </c>
      <c r="E938" t="s">
        <v>11</v>
      </c>
      <c r="F938" t="s">
        <v>8</v>
      </c>
    </row>
    <row r="939" spans="1:6" x14ac:dyDescent="0.35">
      <c r="A939" s="1">
        <v>937</v>
      </c>
      <c r="B939" t="s">
        <v>5</v>
      </c>
      <c r="C939" t="s">
        <v>546</v>
      </c>
      <c r="D939">
        <v>9559</v>
      </c>
      <c r="E939" t="s">
        <v>11</v>
      </c>
      <c r="F939" t="s">
        <v>8</v>
      </c>
    </row>
    <row r="940" spans="1:6" x14ac:dyDescent="0.35">
      <c r="A940" s="1">
        <v>938</v>
      </c>
      <c r="B940" t="s">
        <v>112</v>
      </c>
      <c r="C940" t="s">
        <v>854</v>
      </c>
      <c r="D940">
        <v>5592</v>
      </c>
      <c r="E940" t="s">
        <v>11</v>
      </c>
      <c r="F940" t="s">
        <v>12</v>
      </c>
    </row>
    <row r="941" spans="1:6" x14ac:dyDescent="0.35">
      <c r="A941" s="1">
        <v>939</v>
      </c>
      <c r="B941" t="s">
        <v>9</v>
      </c>
      <c r="C941" t="s">
        <v>684</v>
      </c>
      <c r="D941">
        <v>1874</v>
      </c>
      <c r="E941" t="s">
        <v>7</v>
      </c>
      <c r="F941" t="s">
        <v>12</v>
      </c>
    </row>
    <row r="942" spans="1:6" x14ac:dyDescent="0.35">
      <c r="A942" s="1">
        <v>940</v>
      </c>
      <c r="B942" t="s">
        <v>90</v>
      </c>
      <c r="C942" t="s">
        <v>855</v>
      </c>
      <c r="D942">
        <v>7579</v>
      </c>
      <c r="E942" t="s">
        <v>11</v>
      </c>
      <c r="F942" t="s">
        <v>12</v>
      </c>
    </row>
    <row r="943" spans="1:6" x14ac:dyDescent="0.35">
      <c r="A943" s="1">
        <v>941</v>
      </c>
      <c r="B943" t="s">
        <v>50</v>
      </c>
      <c r="C943" t="s">
        <v>856</v>
      </c>
      <c r="D943">
        <v>9661</v>
      </c>
      <c r="E943" t="s">
        <v>11</v>
      </c>
      <c r="F943" t="s">
        <v>12</v>
      </c>
    </row>
    <row r="944" spans="1:6" x14ac:dyDescent="0.35">
      <c r="A944" s="1">
        <v>942</v>
      </c>
      <c r="B944" t="s">
        <v>61</v>
      </c>
      <c r="C944" t="s">
        <v>857</v>
      </c>
      <c r="D944">
        <v>8781</v>
      </c>
      <c r="E944" t="s">
        <v>7</v>
      </c>
      <c r="F944" t="s">
        <v>8</v>
      </c>
    </row>
    <row r="945" spans="1:6" x14ac:dyDescent="0.35">
      <c r="A945" s="1">
        <v>943</v>
      </c>
      <c r="B945" t="s">
        <v>55</v>
      </c>
      <c r="C945" t="s">
        <v>121</v>
      </c>
      <c r="D945">
        <v>7986</v>
      </c>
      <c r="E945" t="s">
        <v>11</v>
      </c>
      <c r="F945" t="s">
        <v>15</v>
      </c>
    </row>
    <row r="946" spans="1:6" x14ac:dyDescent="0.35">
      <c r="A946" s="1">
        <v>944</v>
      </c>
      <c r="B946" t="s">
        <v>41</v>
      </c>
      <c r="C946" t="s">
        <v>855</v>
      </c>
      <c r="D946">
        <v>4198</v>
      </c>
      <c r="E946" t="s">
        <v>11</v>
      </c>
      <c r="F946" t="s">
        <v>12</v>
      </c>
    </row>
    <row r="947" spans="1:6" x14ac:dyDescent="0.35">
      <c r="A947" s="1">
        <v>945</v>
      </c>
      <c r="B947" t="s">
        <v>50</v>
      </c>
      <c r="C947" t="s">
        <v>858</v>
      </c>
      <c r="D947">
        <v>3145</v>
      </c>
      <c r="E947" t="s">
        <v>7</v>
      </c>
      <c r="F947" t="s">
        <v>18</v>
      </c>
    </row>
    <row r="948" spans="1:6" x14ac:dyDescent="0.35">
      <c r="A948" s="1">
        <v>946</v>
      </c>
      <c r="B948" t="s">
        <v>102</v>
      </c>
      <c r="C948" t="s">
        <v>859</v>
      </c>
      <c r="D948">
        <v>1079</v>
      </c>
      <c r="E948" t="s">
        <v>7</v>
      </c>
      <c r="F948" t="s">
        <v>21</v>
      </c>
    </row>
    <row r="949" spans="1:6" x14ac:dyDescent="0.35">
      <c r="A949" s="1">
        <v>947</v>
      </c>
      <c r="B949" t="s">
        <v>30</v>
      </c>
      <c r="C949" t="s">
        <v>860</v>
      </c>
      <c r="D949">
        <v>1911</v>
      </c>
      <c r="E949" t="s">
        <v>11</v>
      </c>
      <c r="F949" t="s">
        <v>21</v>
      </c>
    </row>
    <row r="950" spans="1:6" x14ac:dyDescent="0.35">
      <c r="A950" s="1">
        <v>948</v>
      </c>
      <c r="B950" t="s">
        <v>28</v>
      </c>
      <c r="C950" t="s">
        <v>509</v>
      </c>
      <c r="D950">
        <v>7490</v>
      </c>
      <c r="E950" t="s">
        <v>11</v>
      </c>
      <c r="F950" t="s">
        <v>18</v>
      </c>
    </row>
    <row r="951" spans="1:6" x14ac:dyDescent="0.35">
      <c r="A951" s="1">
        <v>949</v>
      </c>
      <c r="B951" t="s">
        <v>41</v>
      </c>
      <c r="C951" t="s">
        <v>861</v>
      </c>
      <c r="D951">
        <v>7901</v>
      </c>
      <c r="E951" t="s">
        <v>11</v>
      </c>
      <c r="F951" t="s">
        <v>8</v>
      </c>
    </row>
    <row r="952" spans="1:6" x14ac:dyDescent="0.35">
      <c r="A952" s="1">
        <v>950</v>
      </c>
      <c r="B952" t="s">
        <v>41</v>
      </c>
      <c r="C952" t="s">
        <v>862</v>
      </c>
      <c r="D952">
        <v>4359</v>
      </c>
      <c r="E952" t="s">
        <v>11</v>
      </c>
      <c r="F952" t="s">
        <v>21</v>
      </c>
    </row>
    <row r="953" spans="1:6" x14ac:dyDescent="0.35">
      <c r="A953" s="1">
        <v>951</v>
      </c>
      <c r="B953" t="s">
        <v>50</v>
      </c>
      <c r="C953" t="s">
        <v>295</v>
      </c>
      <c r="D953">
        <v>6010</v>
      </c>
      <c r="E953" t="s">
        <v>7</v>
      </c>
      <c r="F953" t="s">
        <v>12</v>
      </c>
    </row>
    <row r="954" spans="1:6" x14ac:dyDescent="0.35">
      <c r="A954" s="1">
        <v>952</v>
      </c>
      <c r="B954" t="s">
        <v>112</v>
      </c>
      <c r="C954" t="s">
        <v>863</v>
      </c>
      <c r="D954">
        <v>3075</v>
      </c>
      <c r="E954" t="s">
        <v>7</v>
      </c>
      <c r="F954" t="s">
        <v>21</v>
      </c>
    </row>
    <row r="955" spans="1:6" x14ac:dyDescent="0.35">
      <c r="A955" s="1">
        <v>953</v>
      </c>
      <c r="B955" t="s">
        <v>41</v>
      </c>
      <c r="C955" t="s">
        <v>864</v>
      </c>
      <c r="D955">
        <v>4962</v>
      </c>
      <c r="E955" t="s">
        <v>7</v>
      </c>
      <c r="F955" t="s">
        <v>8</v>
      </c>
    </row>
    <row r="956" spans="1:6" x14ac:dyDescent="0.35">
      <c r="A956" s="1">
        <v>954</v>
      </c>
      <c r="B956" t="s">
        <v>41</v>
      </c>
      <c r="C956" t="s">
        <v>865</v>
      </c>
      <c r="D956">
        <v>9362</v>
      </c>
      <c r="E956" t="s">
        <v>7</v>
      </c>
      <c r="F956" t="s">
        <v>12</v>
      </c>
    </row>
    <row r="957" spans="1:6" x14ac:dyDescent="0.35">
      <c r="A957" s="1">
        <v>955</v>
      </c>
      <c r="B957" t="s">
        <v>30</v>
      </c>
      <c r="C957" t="s">
        <v>866</v>
      </c>
      <c r="D957">
        <v>1646</v>
      </c>
      <c r="E957" t="s">
        <v>7</v>
      </c>
      <c r="F957" t="s">
        <v>21</v>
      </c>
    </row>
    <row r="958" spans="1:6" x14ac:dyDescent="0.35">
      <c r="A958" s="1">
        <v>956</v>
      </c>
      <c r="B958" t="s">
        <v>22</v>
      </c>
      <c r="C958" t="s">
        <v>867</v>
      </c>
      <c r="D958">
        <v>7008</v>
      </c>
      <c r="E958" t="s">
        <v>11</v>
      </c>
      <c r="F958" t="s">
        <v>15</v>
      </c>
    </row>
    <row r="959" spans="1:6" x14ac:dyDescent="0.35">
      <c r="A959" s="1">
        <v>957</v>
      </c>
      <c r="B959" t="s">
        <v>61</v>
      </c>
      <c r="C959" t="s">
        <v>868</v>
      </c>
      <c r="D959">
        <v>3263</v>
      </c>
      <c r="E959" t="s">
        <v>7</v>
      </c>
      <c r="F959" t="s">
        <v>15</v>
      </c>
    </row>
    <row r="960" spans="1:6" x14ac:dyDescent="0.35">
      <c r="A960" s="1">
        <v>958</v>
      </c>
      <c r="B960" t="s">
        <v>19</v>
      </c>
      <c r="C960" t="s">
        <v>869</v>
      </c>
      <c r="D960">
        <v>286</v>
      </c>
      <c r="E960" t="s">
        <v>11</v>
      </c>
      <c r="F960" t="s">
        <v>12</v>
      </c>
    </row>
    <row r="961" spans="1:6" x14ac:dyDescent="0.35">
      <c r="A961" s="1">
        <v>959</v>
      </c>
      <c r="B961" t="s">
        <v>13</v>
      </c>
      <c r="C961" t="s">
        <v>870</v>
      </c>
      <c r="D961">
        <v>4887</v>
      </c>
      <c r="E961" t="s">
        <v>7</v>
      </c>
      <c r="F961" t="s">
        <v>21</v>
      </c>
    </row>
    <row r="962" spans="1:6" x14ac:dyDescent="0.35">
      <c r="A962" s="1">
        <v>960</v>
      </c>
      <c r="B962" t="s">
        <v>90</v>
      </c>
      <c r="C962" t="s">
        <v>871</v>
      </c>
      <c r="D962">
        <v>1931</v>
      </c>
      <c r="E962" t="s">
        <v>7</v>
      </c>
      <c r="F962" t="s">
        <v>15</v>
      </c>
    </row>
    <row r="963" spans="1:6" x14ac:dyDescent="0.35">
      <c r="A963" s="1">
        <v>961</v>
      </c>
      <c r="B963" t="s">
        <v>102</v>
      </c>
      <c r="C963" t="s">
        <v>872</v>
      </c>
      <c r="D963">
        <v>685</v>
      </c>
      <c r="E963" t="s">
        <v>11</v>
      </c>
      <c r="F963" t="s">
        <v>8</v>
      </c>
    </row>
    <row r="964" spans="1:6" x14ac:dyDescent="0.35">
      <c r="A964" s="1">
        <v>962</v>
      </c>
      <c r="B964" t="s">
        <v>44</v>
      </c>
      <c r="C964" t="s">
        <v>873</v>
      </c>
      <c r="D964">
        <v>9153</v>
      </c>
      <c r="E964" t="s">
        <v>7</v>
      </c>
      <c r="F964" t="s">
        <v>21</v>
      </c>
    </row>
    <row r="965" spans="1:6" x14ac:dyDescent="0.35">
      <c r="A965" s="1">
        <v>963</v>
      </c>
      <c r="B965" t="s">
        <v>22</v>
      </c>
      <c r="C965" t="s">
        <v>874</v>
      </c>
      <c r="D965">
        <v>5939</v>
      </c>
      <c r="E965" t="s">
        <v>11</v>
      </c>
      <c r="F965" t="s">
        <v>21</v>
      </c>
    </row>
    <row r="966" spans="1:6" x14ac:dyDescent="0.35">
      <c r="A966" s="1">
        <v>964</v>
      </c>
      <c r="B966" t="s">
        <v>19</v>
      </c>
      <c r="C966" t="s">
        <v>875</v>
      </c>
      <c r="D966">
        <v>5997</v>
      </c>
      <c r="E966" t="s">
        <v>11</v>
      </c>
      <c r="F966" t="s">
        <v>12</v>
      </c>
    </row>
    <row r="967" spans="1:6" x14ac:dyDescent="0.35">
      <c r="A967" s="1">
        <v>965</v>
      </c>
      <c r="B967" t="s">
        <v>88</v>
      </c>
      <c r="C967" t="s">
        <v>876</v>
      </c>
      <c r="D967">
        <v>5108</v>
      </c>
      <c r="E967" t="s">
        <v>7</v>
      </c>
      <c r="F967" t="s">
        <v>21</v>
      </c>
    </row>
    <row r="968" spans="1:6" x14ac:dyDescent="0.35">
      <c r="A968" s="1">
        <v>966</v>
      </c>
      <c r="B968" t="s">
        <v>53</v>
      </c>
      <c r="C968" t="s">
        <v>877</v>
      </c>
      <c r="D968">
        <v>9032</v>
      </c>
      <c r="E968" t="s">
        <v>7</v>
      </c>
      <c r="F968" t="s">
        <v>15</v>
      </c>
    </row>
    <row r="969" spans="1:6" x14ac:dyDescent="0.35">
      <c r="A969" s="1">
        <v>967</v>
      </c>
      <c r="B969" t="s">
        <v>16</v>
      </c>
      <c r="C969" t="s">
        <v>878</v>
      </c>
      <c r="D969">
        <v>14</v>
      </c>
      <c r="E969" t="s">
        <v>7</v>
      </c>
      <c r="F969" t="s">
        <v>12</v>
      </c>
    </row>
    <row r="970" spans="1:6" x14ac:dyDescent="0.35">
      <c r="A970" s="1">
        <v>968</v>
      </c>
      <c r="B970" t="s">
        <v>88</v>
      </c>
      <c r="C970" t="s">
        <v>879</v>
      </c>
      <c r="D970">
        <v>6799</v>
      </c>
      <c r="E970" t="s">
        <v>7</v>
      </c>
      <c r="F970" t="s">
        <v>21</v>
      </c>
    </row>
    <row r="971" spans="1:6" x14ac:dyDescent="0.35">
      <c r="A971" s="1">
        <v>969</v>
      </c>
      <c r="B971" t="s">
        <v>9</v>
      </c>
      <c r="C971" t="s">
        <v>505</v>
      </c>
      <c r="D971">
        <v>4738</v>
      </c>
      <c r="E971" t="s">
        <v>7</v>
      </c>
      <c r="F971" t="s">
        <v>18</v>
      </c>
    </row>
    <row r="972" spans="1:6" x14ac:dyDescent="0.35">
      <c r="A972" s="1">
        <v>970</v>
      </c>
      <c r="B972" t="s">
        <v>55</v>
      </c>
      <c r="C972" t="s">
        <v>880</v>
      </c>
      <c r="D972">
        <v>912</v>
      </c>
      <c r="E972" t="s">
        <v>11</v>
      </c>
      <c r="F972" t="s">
        <v>21</v>
      </c>
    </row>
    <row r="973" spans="1:6" x14ac:dyDescent="0.35">
      <c r="A973" s="1">
        <v>971</v>
      </c>
      <c r="B973" t="s">
        <v>13</v>
      </c>
      <c r="C973" t="s">
        <v>589</v>
      </c>
      <c r="D973">
        <v>6299</v>
      </c>
      <c r="E973" t="s">
        <v>11</v>
      </c>
      <c r="F973" t="s">
        <v>18</v>
      </c>
    </row>
    <row r="974" spans="1:6" x14ac:dyDescent="0.35">
      <c r="A974" s="1">
        <v>972</v>
      </c>
      <c r="B974" t="s">
        <v>112</v>
      </c>
      <c r="C974" t="s">
        <v>881</v>
      </c>
      <c r="D974">
        <v>7506</v>
      </c>
      <c r="E974" t="s">
        <v>7</v>
      </c>
      <c r="F974" t="s">
        <v>18</v>
      </c>
    </row>
    <row r="975" spans="1:6" x14ac:dyDescent="0.35">
      <c r="A975" s="1">
        <v>973</v>
      </c>
      <c r="B975" t="s">
        <v>88</v>
      </c>
      <c r="C975" t="s">
        <v>882</v>
      </c>
      <c r="D975">
        <v>192</v>
      </c>
      <c r="E975" t="s">
        <v>7</v>
      </c>
      <c r="F975" t="s">
        <v>18</v>
      </c>
    </row>
    <row r="976" spans="1:6" x14ac:dyDescent="0.35">
      <c r="A976" s="1">
        <v>974</v>
      </c>
      <c r="B976" t="s">
        <v>90</v>
      </c>
      <c r="C976" t="s">
        <v>883</v>
      </c>
      <c r="D976">
        <v>2852</v>
      </c>
      <c r="E976" t="s">
        <v>7</v>
      </c>
      <c r="F976" t="s">
        <v>18</v>
      </c>
    </row>
    <row r="977" spans="1:6" x14ac:dyDescent="0.35">
      <c r="A977" s="1">
        <v>975</v>
      </c>
      <c r="B977" t="s">
        <v>19</v>
      </c>
      <c r="C977" t="s">
        <v>884</v>
      </c>
      <c r="D977">
        <v>7134</v>
      </c>
      <c r="E977" t="s">
        <v>7</v>
      </c>
      <c r="F977" t="s">
        <v>8</v>
      </c>
    </row>
    <row r="978" spans="1:6" x14ac:dyDescent="0.35">
      <c r="A978" s="1">
        <v>976</v>
      </c>
      <c r="B978" t="s">
        <v>26</v>
      </c>
      <c r="C978" t="s">
        <v>297</v>
      </c>
      <c r="D978">
        <v>9369</v>
      </c>
      <c r="E978" t="s">
        <v>11</v>
      </c>
      <c r="F978" t="s">
        <v>15</v>
      </c>
    </row>
    <row r="979" spans="1:6" x14ac:dyDescent="0.35">
      <c r="A979" s="1">
        <v>977</v>
      </c>
      <c r="B979" t="s">
        <v>35</v>
      </c>
      <c r="C979" t="s">
        <v>885</v>
      </c>
      <c r="D979">
        <v>1951</v>
      </c>
      <c r="E979" t="s">
        <v>11</v>
      </c>
      <c r="F979" t="s">
        <v>18</v>
      </c>
    </row>
    <row r="980" spans="1:6" x14ac:dyDescent="0.35">
      <c r="A980" s="1">
        <v>978</v>
      </c>
      <c r="B980" t="s">
        <v>16</v>
      </c>
      <c r="C980" t="s">
        <v>886</v>
      </c>
      <c r="D980">
        <v>2382</v>
      </c>
      <c r="E980" t="s">
        <v>11</v>
      </c>
      <c r="F980" t="s">
        <v>18</v>
      </c>
    </row>
    <row r="981" spans="1:6" x14ac:dyDescent="0.35">
      <c r="A981" s="1">
        <v>979</v>
      </c>
      <c r="B981" t="s">
        <v>13</v>
      </c>
      <c r="C981" t="s">
        <v>150</v>
      </c>
      <c r="D981">
        <v>3929</v>
      </c>
      <c r="E981" t="s">
        <v>11</v>
      </c>
      <c r="F981" t="s">
        <v>21</v>
      </c>
    </row>
    <row r="982" spans="1:6" x14ac:dyDescent="0.35">
      <c r="A982" s="1">
        <v>980</v>
      </c>
      <c r="B982" t="s">
        <v>30</v>
      </c>
      <c r="C982" t="s">
        <v>887</v>
      </c>
      <c r="D982">
        <v>8405</v>
      </c>
      <c r="E982" t="s">
        <v>11</v>
      </c>
      <c r="F982" t="s">
        <v>12</v>
      </c>
    </row>
    <row r="983" spans="1:6" x14ac:dyDescent="0.35">
      <c r="A983" s="1">
        <v>981</v>
      </c>
      <c r="B983" t="s">
        <v>22</v>
      </c>
      <c r="C983" t="s">
        <v>888</v>
      </c>
      <c r="D983">
        <v>9224</v>
      </c>
      <c r="E983" t="s">
        <v>7</v>
      </c>
      <c r="F983" t="s">
        <v>18</v>
      </c>
    </row>
    <row r="984" spans="1:6" x14ac:dyDescent="0.35">
      <c r="A984" s="1">
        <v>982</v>
      </c>
      <c r="B984" t="s">
        <v>47</v>
      </c>
      <c r="C984" t="s">
        <v>889</v>
      </c>
      <c r="D984">
        <v>9725</v>
      </c>
      <c r="E984" t="s">
        <v>11</v>
      </c>
      <c r="F984" t="s">
        <v>15</v>
      </c>
    </row>
    <row r="985" spans="1:6" x14ac:dyDescent="0.35">
      <c r="A985" s="1">
        <v>983</v>
      </c>
      <c r="B985" t="s">
        <v>19</v>
      </c>
      <c r="C985" t="s">
        <v>890</v>
      </c>
      <c r="D985">
        <v>4051</v>
      </c>
      <c r="E985" t="s">
        <v>7</v>
      </c>
      <c r="F985" t="s">
        <v>18</v>
      </c>
    </row>
    <row r="986" spans="1:6" x14ac:dyDescent="0.35">
      <c r="A986" s="1">
        <v>984</v>
      </c>
      <c r="B986" t="s">
        <v>61</v>
      </c>
      <c r="C986" t="s">
        <v>891</v>
      </c>
      <c r="D986">
        <v>7493</v>
      </c>
      <c r="E986" t="s">
        <v>7</v>
      </c>
      <c r="F986" t="s">
        <v>21</v>
      </c>
    </row>
    <row r="987" spans="1:6" x14ac:dyDescent="0.35">
      <c r="A987" s="1">
        <v>985</v>
      </c>
      <c r="B987" t="s">
        <v>13</v>
      </c>
      <c r="C987" t="s">
        <v>892</v>
      </c>
      <c r="D987">
        <v>5380</v>
      </c>
      <c r="E987" t="s">
        <v>7</v>
      </c>
      <c r="F987" t="s">
        <v>12</v>
      </c>
    </row>
    <row r="988" spans="1:6" x14ac:dyDescent="0.35">
      <c r="A988" s="1">
        <v>986</v>
      </c>
      <c r="B988" t="s">
        <v>53</v>
      </c>
      <c r="C988" t="s">
        <v>893</v>
      </c>
      <c r="D988">
        <v>140</v>
      </c>
      <c r="E988" t="s">
        <v>11</v>
      </c>
      <c r="F988" t="s">
        <v>21</v>
      </c>
    </row>
    <row r="989" spans="1:6" x14ac:dyDescent="0.35">
      <c r="A989" s="1">
        <v>987</v>
      </c>
      <c r="B989" t="s">
        <v>44</v>
      </c>
      <c r="C989" t="s">
        <v>894</v>
      </c>
      <c r="D989">
        <v>3827</v>
      </c>
      <c r="E989" t="s">
        <v>7</v>
      </c>
      <c r="F989" t="s">
        <v>18</v>
      </c>
    </row>
    <row r="990" spans="1:6" x14ac:dyDescent="0.35">
      <c r="A990" s="1">
        <v>988</v>
      </c>
      <c r="B990" t="s">
        <v>47</v>
      </c>
      <c r="C990" t="s">
        <v>895</v>
      </c>
      <c r="D990">
        <v>3803</v>
      </c>
      <c r="E990" t="s">
        <v>11</v>
      </c>
      <c r="F990" t="s">
        <v>12</v>
      </c>
    </row>
    <row r="991" spans="1:6" x14ac:dyDescent="0.35">
      <c r="A991" s="1">
        <v>989</v>
      </c>
      <c r="B991" t="s">
        <v>22</v>
      </c>
      <c r="C991" t="s">
        <v>616</v>
      </c>
      <c r="D991">
        <v>9140</v>
      </c>
      <c r="E991" t="s">
        <v>11</v>
      </c>
      <c r="F991" t="s">
        <v>21</v>
      </c>
    </row>
    <row r="992" spans="1:6" x14ac:dyDescent="0.35">
      <c r="A992" s="1">
        <v>990</v>
      </c>
      <c r="B992" t="s">
        <v>30</v>
      </c>
      <c r="C992" t="s">
        <v>896</v>
      </c>
      <c r="D992">
        <v>6658</v>
      </c>
      <c r="E992" t="s">
        <v>7</v>
      </c>
      <c r="F992" t="s">
        <v>21</v>
      </c>
    </row>
    <row r="993" spans="1:6" x14ac:dyDescent="0.35">
      <c r="A993" s="1">
        <v>991</v>
      </c>
      <c r="B993" t="s">
        <v>26</v>
      </c>
      <c r="C993" t="s">
        <v>897</v>
      </c>
      <c r="D993">
        <v>9112</v>
      </c>
      <c r="E993" t="s">
        <v>7</v>
      </c>
      <c r="F993" t="s">
        <v>8</v>
      </c>
    </row>
    <row r="994" spans="1:6" x14ac:dyDescent="0.35">
      <c r="A994" s="1">
        <v>992</v>
      </c>
      <c r="B994" t="s">
        <v>102</v>
      </c>
      <c r="C994" t="s">
        <v>139</v>
      </c>
      <c r="D994">
        <v>7204</v>
      </c>
      <c r="E994" t="s">
        <v>7</v>
      </c>
      <c r="F994" t="s">
        <v>18</v>
      </c>
    </row>
    <row r="995" spans="1:6" x14ac:dyDescent="0.35">
      <c r="A995" s="1">
        <v>993</v>
      </c>
      <c r="B995" t="s">
        <v>50</v>
      </c>
      <c r="C995" t="s">
        <v>898</v>
      </c>
      <c r="D995">
        <v>1102</v>
      </c>
      <c r="E995" t="s">
        <v>11</v>
      </c>
      <c r="F995" t="s">
        <v>12</v>
      </c>
    </row>
    <row r="996" spans="1:6" x14ac:dyDescent="0.35">
      <c r="A996" s="1">
        <v>994</v>
      </c>
      <c r="B996" t="s">
        <v>5</v>
      </c>
      <c r="C996" t="s">
        <v>899</v>
      </c>
      <c r="D996">
        <v>605</v>
      </c>
      <c r="E996" t="s">
        <v>7</v>
      </c>
      <c r="F996" t="s">
        <v>18</v>
      </c>
    </row>
    <row r="997" spans="1:6" x14ac:dyDescent="0.35">
      <c r="A997" s="1">
        <v>995</v>
      </c>
      <c r="B997" t="s">
        <v>30</v>
      </c>
      <c r="C997" t="s">
        <v>900</v>
      </c>
      <c r="D997">
        <v>126</v>
      </c>
      <c r="E997" t="s">
        <v>11</v>
      </c>
      <c r="F997" t="s">
        <v>21</v>
      </c>
    </row>
    <row r="998" spans="1:6" x14ac:dyDescent="0.35">
      <c r="A998" s="1">
        <v>996</v>
      </c>
      <c r="B998" t="s">
        <v>16</v>
      </c>
      <c r="C998" t="s">
        <v>901</v>
      </c>
      <c r="D998">
        <v>9959</v>
      </c>
      <c r="E998" t="s">
        <v>7</v>
      </c>
      <c r="F998" t="s">
        <v>12</v>
      </c>
    </row>
    <row r="999" spans="1:6" x14ac:dyDescent="0.35">
      <c r="A999" s="1">
        <v>997</v>
      </c>
      <c r="B999" t="s">
        <v>28</v>
      </c>
      <c r="C999" t="s">
        <v>902</v>
      </c>
      <c r="D999">
        <v>5371</v>
      </c>
      <c r="E999" t="s">
        <v>11</v>
      </c>
      <c r="F999" t="s">
        <v>12</v>
      </c>
    </row>
    <row r="1000" spans="1:6" x14ac:dyDescent="0.35">
      <c r="A1000" s="1">
        <v>998</v>
      </c>
      <c r="B1000" t="s">
        <v>53</v>
      </c>
      <c r="C1000" t="s">
        <v>903</v>
      </c>
      <c r="D1000">
        <v>3505</v>
      </c>
      <c r="E1000" t="s">
        <v>7</v>
      </c>
      <c r="F1000" t="s">
        <v>21</v>
      </c>
    </row>
    <row r="1001" spans="1:6" x14ac:dyDescent="0.35">
      <c r="A1001" s="1">
        <v>999</v>
      </c>
      <c r="B1001" t="s">
        <v>13</v>
      </c>
      <c r="C1001" t="s">
        <v>179</v>
      </c>
      <c r="D1001">
        <v>8430</v>
      </c>
      <c r="E1001" t="s">
        <v>7</v>
      </c>
      <c r="F1001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26"/>
  <sheetViews>
    <sheetView workbookViewId="0">
      <selection activeCell="A3" sqref="A3"/>
    </sheetView>
  </sheetViews>
  <sheetFormatPr defaultRowHeight="14.5" x14ac:dyDescent="0.35"/>
  <cols>
    <col min="1" max="1" width="21.54296875" bestFit="1" customWidth="1"/>
    <col min="2" max="2" width="16.36328125" bestFit="1" customWidth="1"/>
    <col min="3" max="3" width="13.1796875" bestFit="1" customWidth="1"/>
    <col min="4" max="4" width="15.54296875" bestFit="1" customWidth="1"/>
    <col min="5" max="5" width="13.6328125" bestFit="1" customWidth="1"/>
    <col min="6" max="6" width="13.1796875" bestFit="1" customWidth="1"/>
    <col min="7" max="7" width="12.453125" bestFit="1" customWidth="1"/>
  </cols>
  <sheetData>
    <row r="3" spans="1:7" x14ac:dyDescent="0.35">
      <c r="A3" s="2" t="s">
        <v>904</v>
      </c>
      <c r="B3" s="2" t="s">
        <v>905</v>
      </c>
    </row>
    <row r="4" spans="1:7" x14ac:dyDescent="0.35">
      <c r="A4" s="2" t="s">
        <v>906</v>
      </c>
      <c r="B4" t="s">
        <v>18</v>
      </c>
      <c r="C4" t="s">
        <v>8</v>
      </c>
      <c r="D4" t="s">
        <v>21</v>
      </c>
      <c r="E4" t="s">
        <v>12</v>
      </c>
      <c r="F4" t="s">
        <v>15</v>
      </c>
      <c r="G4" t="s">
        <v>907</v>
      </c>
    </row>
    <row r="5" spans="1:7" x14ac:dyDescent="0.35">
      <c r="A5" s="3" t="s">
        <v>22</v>
      </c>
      <c r="B5">
        <v>-6249698.5198230846</v>
      </c>
      <c r="C5">
        <v>-48996.298866117031</v>
      </c>
      <c r="D5">
        <v>594689.67486315407</v>
      </c>
      <c r="E5">
        <v>-2160016.9291593339</v>
      </c>
      <c r="F5">
        <v>6310073.1061036075</v>
      </c>
      <c r="G5">
        <v>-1553948.9668817751</v>
      </c>
    </row>
    <row r="6" spans="1:7" x14ac:dyDescent="0.35">
      <c r="A6" s="3" t="s">
        <v>13</v>
      </c>
      <c r="B6">
        <v>-2749119.4693884901</v>
      </c>
      <c r="C6">
        <v>4145590.8383087572</v>
      </c>
      <c r="D6">
        <v>-5411495.9744182955</v>
      </c>
      <c r="E6">
        <v>-8064836.7539940737</v>
      </c>
      <c r="F6">
        <v>-12512220.82246742</v>
      </c>
      <c r="G6">
        <v>-24592082.181959521</v>
      </c>
    </row>
    <row r="7" spans="1:7" x14ac:dyDescent="0.35">
      <c r="A7" s="3" t="s">
        <v>26</v>
      </c>
      <c r="B7">
        <v>585619.2347515889</v>
      </c>
      <c r="C7">
        <v>-1408929.525232513</v>
      </c>
      <c r="D7">
        <v>256889.65585338301</v>
      </c>
      <c r="E7">
        <v>-1240972.739631169</v>
      </c>
      <c r="F7">
        <v>-1802438.896807343</v>
      </c>
      <c r="G7">
        <v>-3609832.2710660552</v>
      </c>
    </row>
    <row r="8" spans="1:7" x14ac:dyDescent="0.35">
      <c r="A8" s="3" t="s">
        <v>44</v>
      </c>
      <c r="B8">
        <v>3134560.5568732838</v>
      </c>
      <c r="C8">
        <v>-7863366.3713171929</v>
      </c>
      <c r="D8">
        <v>2245662.385070553</v>
      </c>
      <c r="E8">
        <v>-2231943.3605988761</v>
      </c>
      <c r="F8">
        <v>1943843.846693679</v>
      </c>
      <c r="G8">
        <v>-2771242.943278553</v>
      </c>
    </row>
    <row r="9" spans="1:7" x14ac:dyDescent="0.35">
      <c r="A9" s="3" t="s">
        <v>61</v>
      </c>
      <c r="B9">
        <v>-4556766.0764245344</v>
      </c>
      <c r="C9">
        <v>-9299818.2972407155</v>
      </c>
      <c r="D9">
        <v>-3805204.9761066842</v>
      </c>
      <c r="E9">
        <v>-3068132.7981304061</v>
      </c>
      <c r="F9">
        <v>-5052494.2051111916</v>
      </c>
      <c r="G9">
        <v>-25782416.35301353</v>
      </c>
    </row>
    <row r="10" spans="1:7" x14ac:dyDescent="0.35">
      <c r="A10" s="3" t="s">
        <v>35</v>
      </c>
      <c r="B10">
        <v>-4417631.7145100478</v>
      </c>
      <c r="C10">
        <v>-1709643.611062414</v>
      </c>
      <c r="D10">
        <v>-9594005.2432328612</v>
      </c>
      <c r="E10">
        <v>1762888.6506562929</v>
      </c>
      <c r="F10">
        <v>-7705171.5950756632</v>
      </c>
      <c r="G10">
        <v>-21663563.513224691</v>
      </c>
    </row>
    <row r="11" spans="1:7" x14ac:dyDescent="0.35">
      <c r="A11" s="3" t="s">
        <v>90</v>
      </c>
      <c r="B11">
        <v>280789.93829534901</v>
      </c>
      <c r="C11">
        <v>-536647.66655240383</v>
      </c>
      <c r="D11">
        <v>-1113174.766151496</v>
      </c>
      <c r="E11">
        <v>463969.06398931879</v>
      </c>
      <c r="F11">
        <v>569023.23055844067</v>
      </c>
      <c r="G11">
        <v>-336040.19986079121</v>
      </c>
    </row>
    <row r="12" spans="1:7" x14ac:dyDescent="0.35">
      <c r="A12" s="3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3" t="s">
        <v>19</v>
      </c>
      <c r="B13">
        <v>-7817455.4867326226</v>
      </c>
      <c r="C13">
        <v>2108776.6382580139</v>
      </c>
      <c r="D13">
        <v>-1966024.3323169551</v>
      </c>
      <c r="E13">
        <v>248756.49352105259</v>
      </c>
      <c r="F13">
        <v>-1979148.660303049</v>
      </c>
      <c r="G13">
        <v>-9405095.3475735616</v>
      </c>
    </row>
    <row r="14" spans="1:7" x14ac:dyDescent="0.35">
      <c r="A14" s="3" t="s">
        <v>16</v>
      </c>
      <c r="B14">
        <v>-4047036.7082020841</v>
      </c>
      <c r="C14">
        <v>3041507.9089486608</v>
      </c>
      <c r="D14">
        <v>2119682.8809692981</v>
      </c>
      <c r="E14">
        <v>-8442432.8010593131</v>
      </c>
      <c r="F14">
        <v>-5747929.8468099078</v>
      </c>
      <c r="G14">
        <v>-13076208.566153349</v>
      </c>
    </row>
    <row r="15" spans="1:7" x14ac:dyDescent="0.35">
      <c r="A15" s="3" t="s">
        <v>47</v>
      </c>
      <c r="B15">
        <v>-231306.59478229791</v>
      </c>
      <c r="C15">
        <v>2311.4438819409188</v>
      </c>
      <c r="D15">
        <v>826969.73832317686</v>
      </c>
      <c r="E15">
        <v>-803632.26544498384</v>
      </c>
      <c r="F15">
        <v>529117.8907292115</v>
      </c>
      <c r="G15">
        <v>323460.21270704758</v>
      </c>
    </row>
    <row r="16" spans="1:7" x14ac:dyDescent="0.35">
      <c r="A16" s="3" t="s">
        <v>53</v>
      </c>
      <c r="B16">
        <v>2913453.946280723</v>
      </c>
      <c r="C16">
        <v>1873497.202616143</v>
      </c>
      <c r="D16">
        <v>-5952913.0141533287</v>
      </c>
      <c r="E16">
        <v>-5464643.1679847864</v>
      </c>
      <c r="F16">
        <v>-3380999.2658716552</v>
      </c>
      <c r="G16">
        <v>-10011604.299112899</v>
      </c>
    </row>
    <row r="17" spans="1:7" x14ac:dyDescent="0.35">
      <c r="A17" s="3" t="s">
        <v>102</v>
      </c>
      <c r="B17">
        <v>86140.794066651026</v>
      </c>
      <c r="C17">
        <v>1547142.923354574</v>
      </c>
      <c r="D17">
        <v>-781952.99000885652</v>
      </c>
      <c r="E17">
        <v>-1784248.1236707659</v>
      </c>
      <c r="F17">
        <v>-3481870.9718684331</v>
      </c>
      <c r="G17">
        <v>-4414788.3681268301</v>
      </c>
    </row>
    <row r="18" spans="1:7" x14ac:dyDescent="0.35">
      <c r="A18" s="3" t="s">
        <v>88</v>
      </c>
      <c r="B18">
        <v>10180825.25677542</v>
      </c>
      <c r="C18">
        <v>-3812419.1614224468</v>
      </c>
      <c r="D18">
        <v>-26990751.595263299</v>
      </c>
      <c r="E18">
        <v>-14025586.277407881</v>
      </c>
      <c r="F18">
        <v>-17893868.65019308</v>
      </c>
      <c r="G18">
        <v>-52541800.42751129</v>
      </c>
    </row>
    <row r="19" spans="1:7" x14ac:dyDescent="0.35">
      <c r="A19" s="3" t="s">
        <v>28</v>
      </c>
      <c r="B19">
        <v>720099.43585085357</v>
      </c>
      <c r="C19">
        <v>-2328653.4997703158</v>
      </c>
      <c r="D19">
        <v>-1524916.4523900431</v>
      </c>
      <c r="E19">
        <v>7302631.4560198961</v>
      </c>
      <c r="F19">
        <v>1063169.6386666491</v>
      </c>
      <c r="G19">
        <v>5232330.5783770401</v>
      </c>
    </row>
    <row r="20" spans="1:7" x14ac:dyDescent="0.35">
      <c r="A20" s="3" t="s">
        <v>112</v>
      </c>
      <c r="B20">
        <v>-3098458.95447915</v>
      </c>
      <c r="C20">
        <v>2445331.1793387309</v>
      </c>
      <c r="D20">
        <v>-8663211.5447405297</v>
      </c>
      <c r="E20">
        <v>1629701.0559007749</v>
      </c>
      <c r="F20">
        <v>-4163732.8773805932</v>
      </c>
      <c r="G20">
        <v>-11850371.141360771</v>
      </c>
    </row>
    <row r="21" spans="1:7" x14ac:dyDescent="0.35">
      <c r="A21" s="3" t="s">
        <v>5</v>
      </c>
      <c r="B21">
        <v>-360100.22803783731</v>
      </c>
      <c r="C21">
        <v>-984800.97690489073</v>
      </c>
      <c r="D21">
        <v>-2064374.73651063</v>
      </c>
      <c r="E21">
        <v>501214.44810918783</v>
      </c>
      <c r="F21">
        <v>1473930.30507236</v>
      </c>
      <c r="G21">
        <v>-1434131.188271811</v>
      </c>
    </row>
    <row r="22" spans="1:7" x14ac:dyDescent="0.35">
      <c r="A22" s="3" t="s">
        <v>55</v>
      </c>
      <c r="B22">
        <v>258736.34235791289</v>
      </c>
      <c r="C22">
        <v>-1930349.566053712</v>
      </c>
      <c r="D22">
        <v>-544300.6005205086</v>
      </c>
      <c r="E22">
        <v>2092037.2733866321</v>
      </c>
      <c r="F22">
        <v>-515312.04720135499</v>
      </c>
      <c r="G22">
        <v>-639188.59803103097</v>
      </c>
    </row>
    <row r="23" spans="1:7" x14ac:dyDescent="0.35">
      <c r="A23" s="3" t="s">
        <v>41</v>
      </c>
      <c r="B23">
        <v>9564.5603598068319</v>
      </c>
      <c r="C23">
        <v>-220514.33445672519</v>
      </c>
      <c r="D23">
        <v>57.548497953117483</v>
      </c>
      <c r="E23">
        <v>-357917.12816956948</v>
      </c>
      <c r="F23">
        <v>-96531.850466545962</v>
      </c>
      <c r="G23">
        <v>-665341.20423508063</v>
      </c>
    </row>
    <row r="24" spans="1:7" x14ac:dyDescent="0.35">
      <c r="A24" s="3" t="s">
        <v>30</v>
      </c>
      <c r="B24">
        <v>-3808770.6455969289</v>
      </c>
      <c r="C24">
        <v>-427130.03460988979</v>
      </c>
      <c r="D24">
        <v>-549278.33230342832</v>
      </c>
      <c r="E24">
        <v>12893647.538383231</v>
      </c>
      <c r="F24">
        <v>-3624770.1844216301</v>
      </c>
      <c r="G24">
        <v>4483698.3414513581</v>
      </c>
    </row>
    <row r="25" spans="1:7" x14ac:dyDescent="0.35">
      <c r="A25" s="3" t="s">
        <v>9</v>
      </c>
      <c r="B25">
        <v>4490777.6189520061</v>
      </c>
      <c r="C25">
        <v>-570505.61623141507</v>
      </c>
      <c r="D25">
        <v>843798.33632114204</v>
      </c>
      <c r="E25">
        <v>1667443.4534489</v>
      </c>
      <c r="F25">
        <v>4390576.5665138708</v>
      </c>
      <c r="G25">
        <v>10822090.359004499</v>
      </c>
    </row>
    <row r="26" spans="1:7" x14ac:dyDescent="0.35">
      <c r="A26" s="3" t="s">
        <v>907</v>
      </c>
      <c r="B26">
        <v>-14675776.713413481</v>
      </c>
      <c r="C26">
        <v>-15977616.82501393</v>
      </c>
      <c r="D26">
        <v>-62073854.338218249</v>
      </c>
      <c r="E26">
        <v>-19082072.911835872</v>
      </c>
      <c r="F26">
        <v>-51676755.289640047</v>
      </c>
      <c r="G26">
        <v>-163486076.0781216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1"/>
  <sheetViews>
    <sheetView workbookViewId="0">
      <selection activeCell="B6" sqref="B6"/>
    </sheetView>
  </sheetViews>
  <sheetFormatPr defaultRowHeight="14.5" x14ac:dyDescent="0.35"/>
  <cols>
    <col min="1" max="1" width="12.90625" customWidth="1"/>
    <col min="2" max="2" width="11.6328125" style="9" customWidth="1"/>
    <col min="3" max="3" width="15" customWidth="1"/>
    <col min="4" max="4" width="17.08984375" customWidth="1"/>
    <col min="6" max="6" width="18.6328125" customWidth="1"/>
    <col min="8" max="8" width="19.6328125" bestFit="1" customWidth="1"/>
  </cols>
  <sheetData>
    <row r="1" spans="1:10" x14ac:dyDescent="0.35">
      <c r="A1" s="5" t="s">
        <v>0</v>
      </c>
      <c r="B1" s="8" t="s">
        <v>1</v>
      </c>
      <c r="C1" s="5" t="s">
        <v>2</v>
      </c>
      <c r="D1" s="5" t="s">
        <v>3</v>
      </c>
      <c r="E1" s="5" t="s">
        <v>908</v>
      </c>
      <c r="F1" s="5" t="s">
        <v>4</v>
      </c>
      <c r="G1" s="6" t="s">
        <v>909</v>
      </c>
      <c r="H1" s="6" t="s">
        <v>910</v>
      </c>
      <c r="I1" s="5" t="s">
        <v>911</v>
      </c>
      <c r="J1" s="4"/>
    </row>
    <row r="2" spans="1:10" x14ac:dyDescent="0.35">
      <c r="A2" t="s">
        <v>41</v>
      </c>
      <c r="B2" s="9" t="s">
        <v>65</v>
      </c>
      <c r="C2">
        <v>812</v>
      </c>
      <c r="D2" t="s">
        <v>11</v>
      </c>
      <c r="E2">
        <v>11.50969959062191</v>
      </c>
      <c r="F2" t="s">
        <v>12</v>
      </c>
      <c r="G2">
        <f>IF(Table1[[#This Row],[price]] = "null", "null", Table1[[#This Row],[price]] * Table1[[#This Row],[shares_owned]])</f>
        <v>9345.8760675849917</v>
      </c>
      <c r="H2">
        <f>IF(Table1[[#This Row],[Total]] = "null", "null", IF(Table1[[#This Row],[transaction_type]] = "Sell", -Table1[[#This Row],[Total]], Table1[[#This Row],[Total]]))</f>
        <v>9345.8760675849917</v>
      </c>
    </row>
    <row r="3" spans="1:10" x14ac:dyDescent="0.35">
      <c r="A3" t="s">
        <v>35</v>
      </c>
      <c r="B3" s="9" t="s">
        <v>211</v>
      </c>
      <c r="C3">
        <v>1720</v>
      </c>
      <c r="D3" t="s">
        <v>11</v>
      </c>
      <c r="E3">
        <v>341.31435637101498</v>
      </c>
      <c r="F3" t="s">
        <v>18</v>
      </c>
      <c r="G3">
        <f>IF(Table1[[#This Row],[price]] = "null", "null", Table1[[#This Row],[price]] * Table1[[#This Row],[shares_owned]])</f>
        <v>587060.69295814575</v>
      </c>
      <c r="H3">
        <f>IF(Table1[[#This Row],[Total]] = "null", "null", IF(Table1[[#This Row],[transaction_type]] = "Sell", -Table1[[#This Row],[Total]], Table1[[#This Row],[Total]]))</f>
        <v>587060.69295814575</v>
      </c>
    </row>
    <row r="4" spans="1:10" x14ac:dyDescent="0.35">
      <c r="A4" t="s">
        <v>50</v>
      </c>
      <c r="B4" s="9" t="s">
        <v>93</v>
      </c>
      <c r="C4">
        <v>3095</v>
      </c>
      <c r="D4" t="s">
        <v>7</v>
      </c>
      <c r="E4" t="s">
        <v>912</v>
      </c>
      <c r="F4" t="s">
        <v>18</v>
      </c>
      <c r="G4" t="str">
        <f>IF(Table1[[#This Row],[price]] = "null", "null", Table1[[#This Row],[price]] * Table1[[#This Row],[shares_owned]])</f>
        <v>null</v>
      </c>
      <c r="H4" t="str">
        <f>IF(Table1[[#This Row],[Total]] = "null", "null", IF(Table1[[#This Row],[transaction_type]] = "Sell", -Table1[[#This Row],[Total]], Table1[[#This Row],[Total]]))</f>
        <v>null</v>
      </c>
    </row>
    <row r="5" spans="1:10" x14ac:dyDescent="0.35">
      <c r="A5" t="s">
        <v>30</v>
      </c>
      <c r="B5" s="9" t="s">
        <v>426</v>
      </c>
      <c r="C5">
        <v>708</v>
      </c>
      <c r="D5" t="s">
        <v>11</v>
      </c>
      <c r="E5">
        <v>389.00731749534572</v>
      </c>
      <c r="F5" t="s">
        <v>8</v>
      </c>
      <c r="G5">
        <f>IF(Table1[[#This Row],[price]] = "null", "null", Table1[[#This Row],[price]] * Table1[[#This Row],[shares_owned]])</f>
        <v>275417.18078670476</v>
      </c>
      <c r="H5">
        <f>IF(Table1[[#This Row],[Total]] = "null", "null", IF(Table1[[#This Row],[transaction_type]] = "Sell", -Table1[[#This Row],[Total]], Table1[[#This Row],[Total]]))</f>
        <v>275417.18078670476</v>
      </c>
    </row>
    <row r="6" spans="1:10" x14ac:dyDescent="0.35">
      <c r="A6" t="s">
        <v>19</v>
      </c>
      <c r="B6" s="9" t="s">
        <v>195</v>
      </c>
      <c r="C6">
        <v>3394</v>
      </c>
      <c r="D6" t="s">
        <v>7</v>
      </c>
      <c r="E6">
        <v>201.91273824760759</v>
      </c>
      <c r="F6" t="s">
        <v>8</v>
      </c>
      <c r="G6">
        <f>IF(Table1[[#This Row],[price]] = "null", "null", Table1[[#This Row],[price]] * Table1[[#This Row],[shares_owned]])</f>
        <v>685291.8336123802</v>
      </c>
      <c r="H6">
        <f>IF(Table1[[#This Row],[Total]] = "null", "null", IF(Table1[[#This Row],[transaction_type]] = "Sell", -Table1[[#This Row],[Total]], Table1[[#This Row],[Total]]))</f>
        <v>-685291.8336123802</v>
      </c>
    </row>
    <row r="7" spans="1:10" x14ac:dyDescent="0.35">
      <c r="A7" t="s">
        <v>5</v>
      </c>
      <c r="B7" s="9" t="s">
        <v>73</v>
      </c>
      <c r="C7">
        <v>4912</v>
      </c>
      <c r="D7" t="s">
        <v>7</v>
      </c>
      <c r="E7">
        <v>90.865563471571377</v>
      </c>
      <c r="F7" t="s">
        <v>21</v>
      </c>
      <c r="G7">
        <f>IF(Table1[[#This Row],[price]] = "null", "null", Table1[[#This Row],[price]] * Table1[[#This Row],[shares_owned]])</f>
        <v>446331.64777235861</v>
      </c>
      <c r="H7">
        <f>IF(Table1[[#This Row],[Total]] = "null", "null", IF(Table1[[#This Row],[transaction_type]] = "Sell", -Table1[[#This Row],[Total]], Table1[[#This Row],[Total]]))</f>
        <v>-446331.64777235861</v>
      </c>
    </row>
    <row r="8" spans="1:10" x14ac:dyDescent="0.35">
      <c r="A8" t="s">
        <v>5</v>
      </c>
      <c r="B8" s="9" t="s">
        <v>440</v>
      </c>
      <c r="C8">
        <v>7948</v>
      </c>
      <c r="D8" t="s">
        <v>7</v>
      </c>
      <c r="E8">
        <v>90.865563471571377</v>
      </c>
      <c r="F8" t="s">
        <v>12</v>
      </c>
      <c r="G8">
        <f>IF(Table1[[#This Row],[price]] = "null", "null", Table1[[#This Row],[price]] * Table1[[#This Row],[shares_owned]])</f>
        <v>722199.49847204925</v>
      </c>
      <c r="H8">
        <f>IF(Table1[[#This Row],[Total]] = "null", "null", IF(Table1[[#This Row],[transaction_type]] = "Sell", -Table1[[#This Row],[Total]], Table1[[#This Row],[Total]]))</f>
        <v>-722199.49847204925</v>
      </c>
    </row>
    <row r="9" spans="1:10" x14ac:dyDescent="0.35">
      <c r="A9" t="s">
        <v>41</v>
      </c>
      <c r="B9" s="9" t="s">
        <v>133</v>
      </c>
      <c r="C9">
        <v>3473</v>
      </c>
      <c r="D9" t="s">
        <v>7</v>
      </c>
      <c r="E9">
        <v>11.50969959062191</v>
      </c>
      <c r="F9" t="s">
        <v>12</v>
      </c>
      <c r="G9">
        <f>IF(Table1[[#This Row],[price]] = "null", "null", Table1[[#This Row],[price]] * Table1[[#This Row],[shares_owned]])</f>
        <v>39973.186678229897</v>
      </c>
      <c r="H9">
        <f>IF(Table1[[#This Row],[Total]] = "null", "null", IF(Table1[[#This Row],[transaction_type]] = "Sell", -Table1[[#This Row],[Total]], Table1[[#This Row],[Total]]))</f>
        <v>-39973.186678229897</v>
      </c>
    </row>
    <row r="10" spans="1:10" x14ac:dyDescent="0.35">
      <c r="A10" t="s">
        <v>19</v>
      </c>
      <c r="B10" s="9" t="s">
        <v>816</v>
      </c>
      <c r="C10">
        <v>5392</v>
      </c>
      <c r="D10" t="s">
        <v>11</v>
      </c>
      <c r="E10">
        <v>201.91273824760759</v>
      </c>
      <c r="F10" t="s">
        <v>8</v>
      </c>
      <c r="G10">
        <f>IF(Table1[[#This Row],[price]] = "null", "null", Table1[[#This Row],[price]] * Table1[[#This Row],[shares_owned]])</f>
        <v>1088713.4846311002</v>
      </c>
      <c r="H10">
        <f>IF(Table1[[#This Row],[Total]] = "null", "null", IF(Table1[[#This Row],[transaction_type]] = "Sell", -Table1[[#This Row],[Total]], Table1[[#This Row],[Total]]))</f>
        <v>1088713.4846311002</v>
      </c>
    </row>
    <row r="11" spans="1:10" x14ac:dyDescent="0.35">
      <c r="A11" t="s">
        <v>26</v>
      </c>
      <c r="B11" s="9" t="s">
        <v>716</v>
      </c>
      <c r="C11">
        <v>125</v>
      </c>
      <c r="D11" t="s">
        <v>11</v>
      </c>
      <c r="E11">
        <v>123.86193628417701</v>
      </c>
      <c r="F11" t="s">
        <v>15</v>
      </c>
      <c r="G11">
        <f>IF(Table1[[#This Row],[price]] = "null", "null", Table1[[#This Row],[price]] * Table1[[#This Row],[shares_owned]])</f>
        <v>15482.742035522126</v>
      </c>
      <c r="H11">
        <f>IF(Table1[[#This Row],[Total]] = "null", "null", IF(Table1[[#This Row],[transaction_type]] = "Sell", -Table1[[#This Row],[Total]], Table1[[#This Row],[Total]]))</f>
        <v>15482.742035522126</v>
      </c>
    </row>
    <row r="12" spans="1:10" x14ac:dyDescent="0.35">
      <c r="A12" t="s">
        <v>55</v>
      </c>
      <c r="B12" s="9" t="s">
        <v>100</v>
      </c>
      <c r="C12">
        <v>4674</v>
      </c>
      <c r="D12" t="s">
        <v>7</v>
      </c>
      <c r="E12">
        <v>180.05312620592409</v>
      </c>
      <c r="F12" t="s">
        <v>12</v>
      </c>
      <c r="G12">
        <f>IF(Table1[[#This Row],[price]] = "null", "null", Table1[[#This Row],[price]] * Table1[[#This Row],[shares_owned]])</f>
        <v>841568.31188648916</v>
      </c>
      <c r="H12">
        <f>IF(Table1[[#This Row],[Total]] = "null", "null", IF(Table1[[#This Row],[transaction_type]] = "Sell", -Table1[[#This Row],[Total]], Table1[[#This Row],[Total]]))</f>
        <v>-841568.31188648916</v>
      </c>
    </row>
    <row r="13" spans="1:10" x14ac:dyDescent="0.35">
      <c r="A13" t="s">
        <v>22</v>
      </c>
      <c r="B13" s="9" t="s">
        <v>100</v>
      </c>
      <c r="C13">
        <v>8696</v>
      </c>
      <c r="D13" t="s">
        <v>11</v>
      </c>
      <c r="E13">
        <v>232.20994723278159</v>
      </c>
      <c r="F13" t="s">
        <v>18</v>
      </c>
      <c r="G13">
        <f>IF(Table1[[#This Row],[price]] = "null", "null", Table1[[#This Row],[price]] * Table1[[#This Row],[shares_owned]])</f>
        <v>2019297.7011362687</v>
      </c>
      <c r="H13">
        <f>IF(Table1[[#This Row],[Total]] = "null", "null", IF(Table1[[#This Row],[transaction_type]] = "Sell", -Table1[[#This Row],[Total]], Table1[[#This Row],[Total]]))</f>
        <v>2019297.7011362687</v>
      </c>
    </row>
    <row r="14" spans="1:10" x14ac:dyDescent="0.35">
      <c r="A14" t="s">
        <v>19</v>
      </c>
      <c r="B14" s="9" t="s">
        <v>296</v>
      </c>
      <c r="C14">
        <v>8267</v>
      </c>
      <c r="D14" t="s">
        <v>7</v>
      </c>
      <c r="E14">
        <v>201.91273824760759</v>
      </c>
      <c r="F14" t="s">
        <v>21</v>
      </c>
      <c r="G14">
        <f>IF(Table1[[#This Row],[price]] = "null", "null", Table1[[#This Row],[price]] * Table1[[#This Row],[shares_owned]])</f>
        <v>1669212.6070929719</v>
      </c>
      <c r="H14">
        <f>IF(Table1[[#This Row],[Total]] = "null", "null", IF(Table1[[#This Row],[transaction_type]] = "Sell", -Table1[[#This Row],[Total]], Table1[[#This Row],[Total]]))</f>
        <v>-1669212.6070929719</v>
      </c>
    </row>
    <row r="15" spans="1:10" x14ac:dyDescent="0.35">
      <c r="A15" t="s">
        <v>9</v>
      </c>
      <c r="B15" s="9" t="s">
        <v>57</v>
      </c>
      <c r="C15">
        <v>3267</v>
      </c>
      <c r="D15" t="s">
        <v>11</v>
      </c>
      <c r="E15">
        <v>188.34784292882631</v>
      </c>
      <c r="F15" t="s">
        <v>18</v>
      </c>
      <c r="G15">
        <f>IF(Table1[[#This Row],[price]] = "null", "null", Table1[[#This Row],[price]] * Table1[[#This Row],[shares_owned]])</f>
        <v>615332.40284847561</v>
      </c>
      <c r="H15">
        <f>IF(Table1[[#This Row],[Total]] = "null", "null", IF(Table1[[#This Row],[transaction_type]] = "Sell", -Table1[[#This Row],[Total]], Table1[[#This Row],[Total]]))</f>
        <v>615332.40284847561</v>
      </c>
    </row>
    <row r="16" spans="1:10" x14ac:dyDescent="0.35">
      <c r="A16" t="s">
        <v>16</v>
      </c>
      <c r="B16" s="9" t="s">
        <v>245</v>
      </c>
      <c r="C16">
        <v>9741</v>
      </c>
      <c r="D16" t="s">
        <v>11</v>
      </c>
      <c r="E16">
        <v>270.88599117818501</v>
      </c>
      <c r="F16" t="s">
        <v>8</v>
      </c>
      <c r="G16">
        <f>IF(Table1[[#This Row],[price]] = "null", "null", Table1[[#This Row],[price]] * Table1[[#This Row],[shares_owned]])</f>
        <v>2638700.4400667003</v>
      </c>
      <c r="H16">
        <f>IF(Table1[[#This Row],[Total]] = "null", "null", IF(Table1[[#This Row],[transaction_type]] = "Sell", -Table1[[#This Row],[Total]], Table1[[#This Row],[Total]]))</f>
        <v>2638700.4400667003</v>
      </c>
    </row>
    <row r="17" spans="1:8" x14ac:dyDescent="0.35">
      <c r="A17" t="s">
        <v>35</v>
      </c>
      <c r="B17" s="9" t="s">
        <v>407</v>
      </c>
      <c r="C17">
        <v>3090</v>
      </c>
      <c r="D17" t="s">
        <v>11</v>
      </c>
      <c r="E17">
        <v>341.31435637101498</v>
      </c>
      <c r="F17" t="s">
        <v>12</v>
      </c>
      <c r="G17">
        <f>IF(Table1[[#This Row],[price]] = "null", "null", Table1[[#This Row],[price]] * Table1[[#This Row],[shares_owned]])</f>
        <v>1054661.3611864364</v>
      </c>
      <c r="H17">
        <f>IF(Table1[[#This Row],[Total]] = "null", "null", IF(Table1[[#This Row],[transaction_type]] = "Sell", -Table1[[#This Row],[Total]], Table1[[#This Row],[Total]]))</f>
        <v>1054661.3611864364</v>
      </c>
    </row>
    <row r="18" spans="1:8" x14ac:dyDescent="0.35">
      <c r="A18" t="s">
        <v>30</v>
      </c>
      <c r="B18" s="9" t="s">
        <v>407</v>
      </c>
      <c r="C18">
        <v>9062</v>
      </c>
      <c r="D18" t="s">
        <v>11</v>
      </c>
      <c r="E18">
        <v>389.00731749534572</v>
      </c>
      <c r="F18" t="s">
        <v>12</v>
      </c>
      <c r="G18">
        <f>IF(Table1[[#This Row],[price]] = "null", "null", Table1[[#This Row],[price]] * Table1[[#This Row],[shares_owned]])</f>
        <v>3525184.3111428227</v>
      </c>
      <c r="H18">
        <f>IF(Table1[[#This Row],[Total]] = "null", "null", IF(Table1[[#This Row],[transaction_type]] = "Sell", -Table1[[#This Row],[Total]], Table1[[#This Row],[Total]]))</f>
        <v>3525184.3111428227</v>
      </c>
    </row>
    <row r="19" spans="1:8" x14ac:dyDescent="0.35">
      <c r="A19" t="s">
        <v>26</v>
      </c>
      <c r="B19" s="9" t="s">
        <v>804</v>
      </c>
      <c r="C19">
        <v>3951</v>
      </c>
      <c r="D19" t="s">
        <v>11</v>
      </c>
      <c r="E19">
        <v>123.86193628417701</v>
      </c>
      <c r="F19" t="s">
        <v>8</v>
      </c>
      <c r="G19">
        <f>IF(Table1[[#This Row],[price]] = "null", "null", Table1[[#This Row],[price]] * Table1[[#This Row],[shares_owned]])</f>
        <v>489378.51025878335</v>
      </c>
      <c r="H19">
        <f>IF(Table1[[#This Row],[Total]] = "null", "null", IF(Table1[[#This Row],[transaction_type]] = "Sell", -Table1[[#This Row],[Total]], Table1[[#This Row],[Total]]))</f>
        <v>489378.51025878335</v>
      </c>
    </row>
    <row r="20" spans="1:8" x14ac:dyDescent="0.35">
      <c r="A20" t="s">
        <v>5</v>
      </c>
      <c r="B20" s="9" t="s">
        <v>705</v>
      </c>
      <c r="C20">
        <v>1176</v>
      </c>
      <c r="D20" t="s">
        <v>11</v>
      </c>
      <c r="E20">
        <v>90.865563471571377</v>
      </c>
      <c r="F20" t="s">
        <v>12</v>
      </c>
      <c r="G20">
        <f>IF(Table1[[#This Row],[price]] = "null", "null", Table1[[#This Row],[price]] * Table1[[#This Row],[shares_owned]])</f>
        <v>106857.90264256793</v>
      </c>
      <c r="H20">
        <f>IF(Table1[[#This Row],[Total]] = "null", "null", IF(Table1[[#This Row],[transaction_type]] = "Sell", -Table1[[#This Row],[Total]], Table1[[#This Row],[Total]]))</f>
        <v>106857.90264256793</v>
      </c>
    </row>
    <row r="21" spans="1:8" x14ac:dyDescent="0.35">
      <c r="A21" t="s">
        <v>35</v>
      </c>
      <c r="B21" s="9" t="s">
        <v>189</v>
      </c>
      <c r="C21">
        <v>3288</v>
      </c>
      <c r="D21" t="s">
        <v>11</v>
      </c>
      <c r="E21">
        <v>341.31435637101498</v>
      </c>
      <c r="F21" t="s">
        <v>12</v>
      </c>
      <c r="G21">
        <f>IF(Table1[[#This Row],[price]] = "null", "null", Table1[[#This Row],[price]] * Table1[[#This Row],[shares_owned]])</f>
        <v>1122241.6037478973</v>
      </c>
      <c r="H21">
        <f>IF(Table1[[#This Row],[Total]] = "null", "null", IF(Table1[[#This Row],[transaction_type]] = "Sell", -Table1[[#This Row],[Total]], Table1[[#This Row],[Total]]))</f>
        <v>1122241.6037478973</v>
      </c>
    </row>
    <row r="22" spans="1:8" x14ac:dyDescent="0.35">
      <c r="A22" t="s">
        <v>50</v>
      </c>
      <c r="B22" s="9" t="s">
        <v>856</v>
      </c>
      <c r="C22">
        <v>9661</v>
      </c>
      <c r="D22" t="s">
        <v>11</v>
      </c>
      <c r="E22" t="s">
        <v>912</v>
      </c>
      <c r="F22" t="s">
        <v>12</v>
      </c>
      <c r="G22" t="str">
        <f>IF(Table1[[#This Row],[price]] = "null", "null", Table1[[#This Row],[price]] * Table1[[#This Row],[shares_owned]])</f>
        <v>null</v>
      </c>
      <c r="H22" t="str">
        <f>IF(Table1[[#This Row],[Total]] = "null", "null", IF(Table1[[#This Row],[transaction_type]] = "Sell", -Table1[[#This Row],[Total]], Table1[[#This Row],[Total]]))</f>
        <v>null</v>
      </c>
    </row>
    <row r="23" spans="1:8" x14ac:dyDescent="0.35">
      <c r="A23" t="s">
        <v>50</v>
      </c>
      <c r="B23" s="9" t="s">
        <v>898</v>
      </c>
      <c r="C23">
        <v>1102</v>
      </c>
      <c r="D23" t="s">
        <v>11</v>
      </c>
      <c r="E23" t="s">
        <v>912</v>
      </c>
      <c r="F23" t="s">
        <v>12</v>
      </c>
      <c r="G23" t="str">
        <f>IF(Table1[[#This Row],[price]] = "null", "null", Table1[[#This Row],[price]] * Table1[[#This Row],[shares_owned]])</f>
        <v>null</v>
      </c>
      <c r="H23" t="str">
        <f>IF(Table1[[#This Row],[Total]] = "null", "null", IF(Table1[[#This Row],[transaction_type]] = "Sell", -Table1[[#This Row],[Total]], Table1[[#This Row],[Total]]))</f>
        <v>null</v>
      </c>
    </row>
    <row r="24" spans="1:8" x14ac:dyDescent="0.35">
      <c r="A24" t="s">
        <v>50</v>
      </c>
      <c r="B24" s="9" t="s">
        <v>584</v>
      </c>
      <c r="C24">
        <v>7669</v>
      </c>
      <c r="D24" t="s">
        <v>11</v>
      </c>
      <c r="E24" t="s">
        <v>912</v>
      </c>
      <c r="F24" t="s">
        <v>15</v>
      </c>
      <c r="G24" t="str">
        <f>IF(Table1[[#This Row],[price]] = "null", "null", Table1[[#This Row],[price]] * Table1[[#This Row],[shares_owned]])</f>
        <v>null</v>
      </c>
      <c r="H24" t="str">
        <f>IF(Table1[[#This Row],[Total]] = "null", "null", IF(Table1[[#This Row],[transaction_type]] = "Sell", -Table1[[#This Row],[Total]], Table1[[#This Row],[Total]]))</f>
        <v>null</v>
      </c>
    </row>
    <row r="25" spans="1:8" x14ac:dyDescent="0.35">
      <c r="A25" t="s">
        <v>41</v>
      </c>
      <c r="B25" s="9" t="s">
        <v>678</v>
      </c>
      <c r="C25">
        <v>2130</v>
      </c>
      <c r="D25" t="s">
        <v>7</v>
      </c>
      <c r="E25">
        <v>11.50969959062191</v>
      </c>
      <c r="F25" t="s">
        <v>12</v>
      </c>
      <c r="G25">
        <f>IF(Table1[[#This Row],[price]] = "null", "null", Table1[[#This Row],[price]] * Table1[[#This Row],[shares_owned]])</f>
        <v>24515.660128024669</v>
      </c>
      <c r="H25">
        <f>IF(Table1[[#This Row],[Total]] = "null", "null", IF(Table1[[#This Row],[transaction_type]] = "Sell", -Table1[[#This Row],[Total]], Table1[[#This Row],[Total]]))</f>
        <v>-24515.660128024669</v>
      </c>
    </row>
    <row r="26" spans="1:8" x14ac:dyDescent="0.35">
      <c r="A26" t="s">
        <v>50</v>
      </c>
      <c r="B26" s="9" t="s">
        <v>791</v>
      </c>
      <c r="C26">
        <v>3121</v>
      </c>
      <c r="D26" t="s">
        <v>11</v>
      </c>
      <c r="E26" t="s">
        <v>912</v>
      </c>
      <c r="F26" t="s">
        <v>15</v>
      </c>
      <c r="G26" t="str">
        <f>IF(Table1[[#This Row],[price]] = "null", "null", Table1[[#This Row],[price]] * Table1[[#This Row],[shares_owned]])</f>
        <v>null</v>
      </c>
      <c r="H26" t="str">
        <f>IF(Table1[[#This Row],[Total]] = "null", "null", IF(Table1[[#This Row],[transaction_type]] = "Sell", -Table1[[#This Row],[Total]], Table1[[#This Row],[Total]]))</f>
        <v>null</v>
      </c>
    </row>
    <row r="27" spans="1:8" x14ac:dyDescent="0.35">
      <c r="A27" t="s">
        <v>47</v>
      </c>
      <c r="B27" s="9" t="s">
        <v>544</v>
      </c>
      <c r="C27">
        <v>7935</v>
      </c>
      <c r="D27" t="s">
        <v>7</v>
      </c>
      <c r="E27">
        <v>20.275823525797499</v>
      </c>
      <c r="F27" t="s">
        <v>12</v>
      </c>
      <c r="G27">
        <f>IF(Table1[[#This Row],[price]] = "null", "null", Table1[[#This Row],[price]] * Table1[[#This Row],[shares_owned]])</f>
        <v>160888.65967720316</v>
      </c>
      <c r="H27">
        <f>IF(Table1[[#This Row],[Total]] = "null", "null", IF(Table1[[#This Row],[transaction_type]] = "Sell", -Table1[[#This Row],[Total]], Table1[[#This Row],[Total]]))</f>
        <v>-160888.65967720316</v>
      </c>
    </row>
    <row r="28" spans="1:8" x14ac:dyDescent="0.35">
      <c r="A28" t="s">
        <v>30</v>
      </c>
      <c r="B28" s="9" t="s">
        <v>248</v>
      </c>
      <c r="C28">
        <v>5421</v>
      </c>
      <c r="D28" t="s">
        <v>11</v>
      </c>
      <c r="E28">
        <v>389.00731749534572</v>
      </c>
      <c r="F28" t="s">
        <v>21</v>
      </c>
      <c r="G28">
        <f>IF(Table1[[#This Row],[price]] = "null", "null", Table1[[#This Row],[price]] * Table1[[#This Row],[shares_owned]])</f>
        <v>2108808.6681422689</v>
      </c>
      <c r="H28">
        <f>IF(Table1[[#This Row],[Total]] = "null", "null", IF(Table1[[#This Row],[transaction_type]] = "Sell", -Table1[[#This Row],[Total]], Table1[[#This Row],[Total]]))</f>
        <v>2108808.6681422689</v>
      </c>
    </row>
    <row r="29" spans="1:8" x14ac:dyDescent="0.35">
      <c r="A29" t="s">
        <v>53</v>
      </c>
      <c r="B29" s="9" t="s">
        <v>324</v>
      </c>
      <c r="C29">
        <v>554</v>
      </c>
      <c r="D29" t="s">
        <v>7</v>
      </c>
      <c r="E29">
        <v>414.49053155224402</v>
      </c>
      <c r="F29" t="s">
        <v>12</v>
      </c>
      <c r="G29">
        <f>IF(Table1[[#This Row],[price]] = "null", "null", Table1[[#This Row],[price]] * Table1[[#This Row],[shares_owned]])</f>
        <v>229627.75447994319</v>
      </c>
      <c r="H29">
        <f>IF(Table1[[#This Row],[Total]] = "null", "null", IF(Table1[[#This Row],[transaction_type]] = "Sell", -Table1[[#This Row],[Total]], Table1[[#This Row],[Total]]))</f>
        <v>-229627.75447994319</v>
      </c>
    </row>
    <row r="30" spans="1:8" x14ac:dyDescent="0.35">
      <c r="A30" t="s">
        <v>53</v>
      </c>
      <c r="B30" s="9" t="s">
        <v>324</v>
      </c>
      <c r="C30">
        <v>8255</v>
      </c>
      <c r="D30" t="s">
        <v>11</v>
      </c>
      <c r="E30">
        <v>414.49053155224402</v>
      </c>
      <c r="F30" t="s">
        <v>8</v>
      </c>
      <c r="G30">
        <f>IF(Table1[[#This Row],[price]] = "null", "null", Table1[[#This Row],[price]] * Table1[[#This Row],[shares_owned]])</f>
        <v>3421619.3379637743</v>
      </c>
      <c r="H30">
        <f>IF(Table1[[#This Row],[Total]] = "null", "null", IF(Table1[[#This Row],[transaction_type]] = "Sell", -Table1[[#This Row],[Total]], Table1[[#This Row],[Total]]))</f>
        <v>3421619.3379637743</v>
      </c>
    </row>
    <row r="31" spans="1:8" x14ac:dyDescent="0.35">
      <c r="A31" t="s">
        <v>9</v>
      </c>
      <c r="B31" s="9" t="s">
        <v>127</v>
      </c>
      <c r="C31">
        <v>2375</v>
      </c>
      <c r="D31" t="s">
        <v>7</v>
      </c>
      <c r="E31">
        <v>188.34784292882631</v>
      </c>
      <c r="F31" t="s">
        <v>18</v>
      </c>
      <c r="G31">
        <f>IF(Table1[[#This Row],[price]] = "null", "null", Table1[[#This Row],[price]] * Table1[[#This Row],[shares_owned]])</f>
        <v>447326.12695596251</v>
      </c>
      <c r="H31">
        <f>IF(Table1[[#This Row],[Total]] = "null", "null", IF(Table1[[#This Row],[transaction_type]] = "Sell", -Table1[[#This Row],[Total]], Table1[[#This Row],[Total]]))</f>
        <v>-447326.12695596251</v>
      </c>
    </row>
    <row r="32" spans="1:8" x14ac:dyDescent="0.35">
      <c r="A32" t="s">
        <v>88</v>
      </c>
      <c r="B32" s="9" t="s">
        <v>121</v>
      </c>
      <c r="C32">
        <v>850</v>
      </c>
      <c r="D32" t="s">
        <v>7</v>
      </c>
      <c r="E32">
        <v>980.05633969728751</v>
      </c>
      <c r="F32" t="s">
        <v>12</v>
      </c>
      <c r="G32">
        <f>IF(Table1[[#This Row],[price]] = "null", "null", Table1[[#This Row],[price]] * Table1[[#This Row],[shares_owned]])</f>
        <v>833047.8887426944</v>
      </c>
      <c r="H32">
        <f>IF(Table1[[#This Row],[Total]] = "null", "null", IF(Table1[[#This Row],[transaction_type]] = "Sell", -Table1[[#This Row],[Total]], Table1[[#This Row],[Total]]))</f>
        <v>-833047.8887426944</v>
      </c>
    </row>
    <row r="33" spans="1:8" x14ac:dyDescent="0.35">
      <c r="A33" t="s">
        <v>22</v>
      </c>
      <c r="B33" s="9" t="s">
        <v>121</v>
      </c>
      <c r="C33">
        <v>9597</v>
      </c>
      <c r="D33" t="s">
        <v>7</v>
      </c>
      <c r="E33">
        <v>232.20994723278159</v>
      </c>
      <c r="F33" t="s">
        <v>18</v>
      </c>
      <c r="G33">
        <f>IF(Table1[[#This Row],[price]] = "null", "null", Table1[[#This Row],[price]] * Table1[[#This Row],[shares_owned]])</f>
        <v>2228518.8635930051</v>
      </c>
      <c r="H33">
        <f>IF(Table1[[#This Row],[Total]] = "null", "null", IF(Table1[[#This Row],[transaction_type]] = "Sell", -Table1[[#This Row],[Total]], Table1[[#This Row],[Total]]))</f>
        <v>-2228518.8635930051</v>
      </c>
    </row>
    <row r="34" spans="1:8" x14ac:dyDescent="0.35">
      <c r="A34" t="s">
        <v>55</v>
      </c>
      <c r="B34" s="9" t="s">
        <v>121</v>
      </c>
      <c r="C34">
        <v>7986</v>
      </c>
      <c r="D34" t="s">
        <v>11</v>
      </c>
      <c r="E34">
        <v>180.05312620592409</v>
      </c>
      <c r="F34" t="s">
        <v>15</v>
      </c>
      <c r="G34">
        <f>IF(Table1[[#This Row],[price]] = "null", "null", Table1[[#This Row],[price]] * Table1[[#This Row],[shares_owned]])</f>
        <v>1437904.2658805097</v>
      </c>
      <c r="H34">
        <f>IF(Table1[[#This Row],[Total]] = "null", "null", IF(Table1[[#This Row],[transaction_type]] = "Sell", -Table1[[#This Row],[Total]], Table1[[#This Row],[Total]]))</f>
        <v>1437904.2658805097</v>
      </c>
    </row>
    <row r="35" spans="1:8" x14ac:dyDescent="0.35">
      <c r="A35" t="s">
        <v>53</v>
      </c>
      <c r="B35" s="9" t="s">
        <v>622</v>
      </c>
      <c r="C35">
        <v>8665</v>
      </c>
      <c r="D35" t="s">
        <v>7</v>
      </c>
      <c r="E35">
        <v>414.49053155224402</v>
      </c>
      <c r="F35" t="s">
        <v>21</v>
      </c>
      <c r="G35">
        <f>IF(Table1[[#This Row],[price]] = "null", "null", Table1[[#This Row],[price]] * Table1[[#This Row],[shares_owned]])</f>
        <v>3591560.4559001946</v>
      </c>
      <c r="H35">
        <f>IF(Table1[[#This Row],[Total]] = "null", "null", IF(Table1[[#This Row],[transaction_type]] = "Sell", -Table1[[#This Row],[Total]], Table1[[#This Row],[Total]]))</f>
        <v>-3591560.4559001946</v>
      </c>
    </row>
    <row r="36" spans="1:8" x14ac:dyDescent="0.35">
      <c r="A36" t="s">
        <v>47</v>
      </c>
      <c r="B36" s="9" t="s">
        <v>48</v>
      </c>
      <c r="C36">
        <v>4904</v>
      </c>
      <c r="D36" t="s">
        <v>7</v>
      </c>
      <c r="E36">
        <v>20.275823525797499</v>
      </c>
      <c r="F36" t="s">
        <v>12</v>
      </c>
      <c r="G36">
        <f>IF(Table1[[#This Row],[price]] = "null", "null", Table1[[#This Row],[price]] * Table1[[#This Row],[shares_owned]])</f>
        <v>99432.638570510928</v>
      </c>
      <c r="H36">
        <f>IF(Table1[[#This Row],[Total]] = "null", "null", IF(Table1[[#This Row],[transaction_type]] = "Sell", -Table1[[#This Row],[Total]], Table1[[#This Row],[Total]]))</f>
        <v>-99432.638570510928</v>
      </c>
    </row>
    <row r="37" spans="1:8" x14ac:dyDescent="0.35">
      <c r="A37" t="s">
        <v>13</v>
      </c>
      <c r="B37" s="9" t="s">
        <v>770</v>
      </c>
      <c r="C37">
        <v>8369</v>
      </c>
      <c r="D37" t="s">
        <v>7</v>
      </c>
      <c r="E37">
        <v>451.7862727014774</v>
      </c>
      <c r="F37" t="s">
        <v>18</v>
      </c>
      <c r="G37">
        <f>IF(Table1[[#This Row],[price]] = "null", "null", Table1[[#This Row],[price]] * Table1[[#This Row],[shares_owned]])</f>
        <v>3780999.3162386646</v>
      </c>
      <c r="H37">
        <f>IF(Table1[[#This Row],[Total]] = "null", "null", IF(Table1[[#This Row],[transaction_type]] = "Sell", -Table1[[#This Row],[Total]], Table1[[#This Row],[Total]]))</f>
        <v>-3780999.3162386646</v>
      </c>
    </row>
    <row r="38" spans="1:8" x14ac:dyDescent="0.35">
      <c r="A38" t="s">
        <v>53</v>
      </c>
      <c r="B38" s="9" t="s">
        <v>98</v>
      </c>
      <c r="C38">
        <v>9479</v>
      </c>
      <c r="D38" t="s">
        <v>11</v>
      </c>
      <c r="E38">
        <v>414.49053155224402</v>
      </c>
      <c r="F38" t="s">
        <v>15</v>
      </c>
      <c r="G38">
        <f>IF(Table1[[#This Row],[price]] = "null", "null", Table1[[#This Row],[price]] * Table1[[#This Row],[shares_owned]])</f>
        <v>3928955.748583721</v>
      </c>
      <c r="H38">
        <f>IF(Table1[[#This Row],[Total]] = "null", "null", IF(Table1[[#This Row],[transaction_type]] = "Sell", -Table1[[#This Row],[Total]], Table1[[#This Row],[Total]]))</f>
        <v>3928955.748583721</v>
      </c>
    </row>
    <row r="39" spans="1:8" x14ac:dyDescent="0.35">
      <c r="A39" t="s">
        <v>9</v>
      </c>
      <c r="B39" s="9" t="s">
        <v>547</v>
      </c>
      <c r="C39">
        <v>2338</v>
      </c>
      <c r="D39" t="s">
        <v>11</v>
      </c>
      <c r="E39">
        <v>188.34784292882631</v>
      </c>
      <c r="F39" t="s">
        <v>15</v>
      </c>
      <c r="G39">
        <f>IF(Table1[[#This Row],[price]] = "null", "null", Table1[[#This Row],[price]] * Table1[[#This Row],[shares_owned]])</f>
        <v>440357.25676759589</v>
      </c>
      <c r="H39">
        <f>IF(Table1[[#This Row],[Total]] = "null", "null", IF(Table1[[#This Row],[transaction_type]] = "Sell", -Table1[[#This Row],[Total]], Table1[[#This Row],[Total]]))</f>
        <v>440357.25676759589</v>
      </c>
    </row>
    <row r="40" spans="1:8" x14ac:dyDescent="0.35">
      <c r="A40" t="s">
        <v>13</v>
      </c>
      <c r="B40" s="9" t="s">
        <v>724</v>
      </c>
      <c r="C40">
        <v>636</v>
      </c>
      <c r="D40" t="s">
        <v>11</v>
      </c>
      <c r="E40">
        <v>451.7862727014774</v>
      </c>
      <c r="F40" t="s">
        <v>12</v>
      </c>
      <c r="G40">
        <f>IF(Table1[[#This Row],[price]] = "null", "null", Table1[[#This Row],[price]] * Table1[[#This Row],[shares_owned]])</f>
        <v>287336.06943813962</v>
      </c>
      <c r="H40">
        <f>IF(Table1[[#This Row],[Total]] = "null", "null", IF(Table1[[#This Row],[transaction_type]] = "Sell", -Table1[[#This Row],[Total]], Table1[[#This Row],[Total]]))</f>
        <v>287336.06943813962</v>
      </c>
    </row>
    <row r="41" spans="1:8" x14ac:dyDescent="0.35">
      <c r="A41" t="s">
        <v>61</v>
      </c>
      <c r="B41" s="9" t="s">
        <v>585</v>
      </c>
      <c r="C41">
        <v>4006</v>
      </c>
      <c r="D41" t="s">
        <v>11</v>
      </c>
      <c r="E41">
        <v>206.98460487960639</v>
      </c>
      <c r="F41" t="s">
        <v>15</v>
      </c>
      <c r="G41">
        <f>IF(Table1[[#This Row],[price]] = "null", "null", Table1[[#This Row],[price]] * Table1[[#This Row],[shares_owned]])</f>
        <v>829180.32714770327</v>
      </c>
      <c r="H41">
        <f>IF(Table1[[#This Row],[Total]] = "null", "null", IF(Table1[[#This Row],[transaction_type]] = "Sell", -Table1[[#This Row],[Total]], Table1[[#This Row],[Total]]))</f>
        <v>829180.32714770327</v>
      </c>
    </row>
    <row r="42" spans="1:8" x14ac:dyDescent="0.35">
      <c r="A42" t="s">
        <v>22</v>
      </c>
      <c r="B42" s="9" t="s">
        <v>832</v>
      </c>
      <c r="C42">
        <v>479</v>
      </c>
      <c r="D42" t="s">
        <v>11</v>
      </c>
      <c r="E42">
        <v>232.20994723278159</v>
      </c>
      <c r="F42" t="s">
        <v>21</v>
      </c>
      <c r="G42">
        <f>IF(Table1[[#This Row],[price]] = "null", "null", Table1[[#This Row],[price]] * Table1[[#This Row],[shares_owned]])</f>
        <v>111228.56472450239</v>
      </c>
      <c r="H42">
        <f>IF(Table1[[#This Row],[Total]] = "null", "null", IF(Table1[[#This Row],[transaction_type]] = "Sell", -Table1[[#This Row],[Total]], Table1[[#This Row],[Total]]))</f>
        <v>111228.56472450239</v>
      </c>
    </row>
    <row r="43" spans="1:8" x14ac:dyDescent="0.35">
      <c r="A43" t="s">
        <v>41</v>
      </c>
      <c r="B43" s="9" t="s">
        <v>292</v>
      </c>
      <c r="C43">
        <v>1100</v>
      </c>
      <c r="D43" t="s">
        <v>7</v>
      </c>
      <c r="E43">
        <v>11.50969959062191</v>
      </c>
      <c r="F43" t="s">
        <v>12</v>
      </c>
      <c r="G43">
        <f>IF(Table1[[#This Row],[price]] = "null", "null", Table1[[#This Row],[price]] * Table1[[#This Row],[shares_owned]])</f>
        <v>12660.6695496841</v>
      </c>
      <c r="H43">
        <f>IF(Table1[[#This Row],[Total]] = "null", "null", IF(Table1[[#This Row],[transaction_type]] = "Sell", -Table1[[#This Row],[Total]], Table1[[#This Row],[Total]]))</f>
        <v>-12660.6695496841</v>
      </c>
    </row>
    <row r="44" spans="1:8" x14ac:dyDescent="0.35">
      <c r="A44" t="s">
        <v>50</v>
      </c>
      <c r="B44" s="9" t="s">
        <v>452</v>
      </c>
      <c r="C44">
        <v>1497</v>
      </c>
      <c r="D44" t="s">
        <v>11</v>
      </c>
      <c r="E44" t="s">
        <v>912</v>
      </c>
      <c r="F44" t="s">
        <v>12</v>
      </c>
      <c r="G44" t="str">
        <f>IF(Table1[[#This Row],[price]] = "null", "null", Table1[[#This Row],[price]] * Table1[[#This Row],[shares_owned]])</f>
        <v>null</v>
      </c>
      <c r="H44" t="str">
        <f>IF(Table1[[#This Row],[Total]] = "null", "null", IF(Table1[[#This Row],[transaction_type]] = "Sell", -Table1[[#This Row],[Total]], Table1[[#This Row],[Total]]))</f>
        <v>null</v>
      </c>
    </row>
    <row r="45" spans="1:8" x14ac:dyDescent="0.35">
      <c r="A45" t="s">
        <v>44</v>
      </c>
      <c r="B45" s="9" t="s">
        <v>820</v>
      </c>
      <c r="C45">
        <v>7713</v>
      </c>
      <c r="D45" t="s">
        <v>11</v>
      </c>
      <c r="E45">
        <v>236.53490468406909</v>
      </c>
      <c r="F45" t="s">
        <v>18</v>
      </c>
      <c r="G45">
        <f>IF(Table1[[#This Row],[price]] = "null", "null", Table1[[#This Row],[price]] * Table1[[#This Row],[shares_owned]])</f>
        <v>1824393.719828225</v>
      </c>
      <c r="H45">
        <f>IF(Table1[[#This Row],[Total]] = "null", "null", IF(Table1[[#This Row],[transaction_type]] = "Sell", -Table1[[#This Row],[Total]], Table1[[#This Row],[Total]]))</f>
        <v>1824393.719828225</v>
      </c>
    </row>
    <row r="46" spans="1:8" x14ac:dyDescent="0.35">
      <c r="A46" t="s">
        <v>112</v>
      </c>
      <c r="B46" s="9" t="s">
        <v>794</v>
      </c>
      <c r="C46">
        <v>1074</v>
      </c>
      <c r="D46" t="s">
        <v>7</v>
      </c>
      <c r="E46">
        <v>173.2434416818088</v>
      </c>
      <c r="F46" t="s">
        <v>15</v>
      </c>
      <c r="G46">
        <f>IF(Table1[[#This Row],[price]] = "null", "null", Table1[[#This Row],[price]] * Table1[[#This Row],[shares_owned]])</f>
        <v>186063.45636626266</v>
      </c>
      <c r="H46">
        <f>IF(Table1[[#This Row],[Total]] = "null", "null", IF(Table1[[#This Row],[transaction_type]] = "Sell", -Table1[[#This Row],[Total]], Table1[[#This Row],[Total]]))</f>
        <v>-186063.45636626266</v>
      </c>
    </row>
    <row r="47" spans="1:8" x14ac:dyDescent="0.35">
      <c r="A47" t="s">
        <v>19</v>
      </c>
      <c r="B47" s="9" t="s">
        <v>24</v>
      </c>
      <c r="C47">
        <v>2348</v>
      </c>
      <c r="D47" t="s">
        <v>11</v>
      </c>
      <c r="E47">
        <v>201.91273824760759</v>
      </c>
      <c r="F47" t="s">
        <v>15</v>
      </c>
      <c r="G47">
        <f>IF(Table1[[#This Row],[price]] = "null", "null", Table1[[#This Row],[price]] * Table1[[#This Row],[shares_owned]])</f>
        <v>474091.10940538265</v>
      </c>
      <c r="H47">
        <f>IF(Table1[[#This Row],[Total]] = "null", "null", IF(Table1[[#This Row],[transaction_type]] = "Sell", -Table1[[#This Row],[Total]], Table1[[#This Row],[Total]]))</f>
        <v>474091.10940538265</v>
      </c>
    </row>
    <row r="48" spans="1:8" x14ac:dyDescent="0.35">
      <c r="A48" t="s">
        <v>41</v>
      </c>
      <c r="B48" s="9" t="s">
        <v>299</v>
      </c>
      <c r="C48">
        <v>4875</v>
      </c>
      <c r="D48" t="s">
        <v>11</v>
      </c>
      <c r="E48">
        <v>11.50969959062191</v>
      </c>
      <c r="F48" t="s">
        <v>8</v>
      </c>
      <c r="G48">
        <f>IF(Table1[[#This Row],[price]] = "null", "null", Table1[[#This Row],[price]] * Table1[[#This Row],[shares_owned]])</f>
        <v>56109.785504281812</v>
      </c>
      <c r="H48">
        <f>IF(Table1[[#This Row],[Total]] = "null", "null", IF(Table1[[#This Row],[transaction_type]] = "Sell", -Table1[[#This Row],[Total]], Table1[[#This Row],[Total]]))</f>
        <v>56109.785504281812</v>
      </c>
    </row>
    <row r="49" spans="1:8" x14ac:dyDescent="0.35">
      <c r="A49" t="s">
        <v>112</v>
      </c>
      <c r="B49" s="9" t="s">
        <v>299</v>
      </c>
      <c r="C49">
        <v>7713</v>
      </c>
      <c r="D49" t="s">
        <v>11</v>
      </c>
      <c r="E49">
        <v>173.2434416818088</v>
      </c>
      <c r="F49" t="s">
        <v>12</v>
      </c>
      <c r="G49">
        <f>IF(Table1[[#This Row],[price]] = "null", "null", Table1[[#This Row],[price]] * Table1[[#This Row],[shares_owned]])</f>
        <v>1336226.6656917913</v>
      </c>
      <c r="H49">
        <f>IF(Table1[[#This Row],[Total]] = "null", "null", IF(Table1[[#This Row],[transaction_type]] = "Sell", -Table1[[#This Row],[Total]], Table1[[#This Row],[Total]]))</f>
        <v>1336226.6656917913</v>
      </c>
    </row>
    <row r="50" spans="1:8" x14ac:dyDescent="0.35">
      <c r="A50" t="s">
        <v>13</v>
      </c>
      <c r="B50" s="9" t="s">
        <v>299</v>
      </c>
      <c r="C50">
        <v>8199</v>
      </c>
      <c r="D50" t="s">
        <v>11</v>
      </c>
      <c r="E50">
        <v>451.7862727014774</v>
      </c>
      <c r="F50" t="s">
        <v>15</v>
      </c>
      <c r="G50">
        <f>IF(Table1[[#This Row],[price]] = "null", "null", Table1[[#This Row],[price]] * Table1[[#This Row],[shares_owned]])</f>
        <v>3704195.6498794132</v>
      </c>
      <c r="H50">
        <f>IF(Table1[[#This Row],[Total]] = "null", "null", IF(Table1[[#This Row],[transaction_type]] = "Sell", -Table1[[#This Row],[Total]], Table1[[#This Row],[Total]]))</f>
        <v>3704195.6498794132</v>
      </c>
    </row>
    <row r="51" spans="1:8" x14ac:dyDescent="0.35">
      <c r="A51" t="s">
        <v>88</v>
      </c>
      <c r="B51" s="9" t="s">
        <v>683</v>
      </c>
      <c r="C51">
        <v>2479</v>
      </c>
      <c r="D51" t="s">
        <v>7</v>
      </c>
      <c r="E51">
        <v>980.05633969728751</v>
      </c>
      <c r="F51" t="s">
        <v>21</v>
      </c>
      <c r="G51">
        <f>IF(Table1[[#This Row],[price]] = "null", "null", Table1[[#This Row],[price]] * Table1[[#This Row],[shares_owned]])</f>
        <v>2429559.6661095759</v>
      </c>
      <c r="H51">
        <f>IF(Table1[[#This Row],[Total]] = "null", "null", IF(Table1[[#This Row],[transaction_type]] = "Sell", -Table1[[#This Row],[Total]], Table1[[#This Row],[Total]]))</f>
        <v>-2429559.6661095759</v>
      </c>
    </row>
    <row r="52" spans="1:8" x14ac:dyDescent="0.35">
      <c r="A52" t="s">
        <v>88</v>
      </c>
      <c r="B52" s="9" t="s">
        <v>260</v>
      </c>
      <c r="C52">
        <v>7548</v>
      </c>
      <c r="D52" t="s">
        <v>7</v>
      </c>
      <c r="E52">
        <v>980.05633969728751</v>
      </c>
      <c r="F52" t="s">
        <v>12</v>
      </c>
      <c r="G52">
        <f>IF(Table1[[#This Row],[price]] = "null", "null", Table1[[#This Row],[price]] * Table1[[#This Row],[shares_owned]])</f>
        <v>7397465.2520351261</v>
      </c>
      <c r="H52">
        <f>IF(Table1[[#This Row],[Total]] = "null", "null", IF(Table1[[#This Row],[transaction_type]] = "Sell", -Table1[[#This Row],[Total]], Table1[[#This Row],[Total]]))</f>
        <v>-7397465.2520351261</v>
      </c>
    </row>
    <row r="53" spans="1:8" x14ac:dyDescent="0.35">
      <c r="A53" t="s">
        <v>30</v>
      </c>
      <c r="B53" s="9" t="s">
        <v>566</v>
      </c>
      <c r="C53">
        <v>9674</v>
      </c>
      <c r="D53" t="s">
        <v>11</v>
      </c>
      <c r="E53">
        <v>389.00731749534572</v>
      </c>
      <c r="F53" t="s">
        <v>12</v>
      </c>
      <c r="G53">
        <f>IF(Table1[[#This Row],[price]] = "null", "null", Table1[[#This Row],[price]] * Table1[[#This Row],[shares_owned]])</f>
        <v>3763256.7894499744</v>
      </c>
      <c r="H53">
        <f>IF(Table1[[#This Row],[Total]] = "null", "null", IF(Table1[[#This Row],[transaction_type]] = "Sell", -Table1[[#This Row],[Total]], Table1[[#This Row],[Total]]))</f>
        <v>3763256.7894499744</v>
      </c>
    </row>
    <row r="54" spans="1:8" x14ac:dyDescent="0.35">
      <c r="A54" t="s">
        <v>22</v>
      </c>
      <c r="B54" s="9" t="s">
        <v>566</v>
      </c>
      <c r="C54">
        <v>2948</v>
      </c>
      <c r="D54" t="s">
        <v>11</v>
      </c>
      <c r="E54">
        <v>232.20994723278159</v>
      </c>
      <c r="F54" t="s">
        <v>12</v>
      </c>
      <c r="G54">
        <f>IF(Table1[[#This Row],[price]] = "null", "null", Table1[[#This Row],[price]] * Table1[[#This Row],[shares_owned]])</f>
        <v>684554.92444224015</v>
      </c>
      <c r="H54">
        <f>IF(Table1[[#This Row],[Total]] = "null", "null", IF(Table1[[#This Row],[transaction_type]] = "Sell", -Table1[[#This Row],[Total]], Table1[[#This Row],[Total]]))</f>
        <v>684554.92444224015</v>
      </c>
    </row>
    <row r="55" spans="1:8" x14ac:dyDescent="0.35">
      <c r="A55" t="s">
        <v>90</v>
      </c>
      <c r="B55" s="9" t="s">
        <v>883</v>
      </c>
      <c r="C55">
        <v>2852</v>
      </c>
      <c r="D55" t="s">
        <v>7</v>
      </c>
      <c r="E55">
        <v>60.515072908480349</v>
      </c>
      <c r="F55" t="s">
        <v>18</v>
      </c>
      <c r="G55">
        <f>IF(Table1[[#This Row],[price]] = "null", "null", Table1[[#This Row],[price]] * Table1[[#This Row],[shares_owned]])</f>
        <v>172588.98793498595</v>
      </c>
      <c r="H55">
        <f>IF(Table1[[#This Row],[Total]] = "null", "null", IF(Table1[[#This Row],[transaction_type]] = "Sell", -Table1[[#This Row],[Total]], Table1[[#This Row],[Total]]))</f>
        <v>-172588.98793498595</v>
      </c>
    </row>
    <row r="56" spans="1:8" x14ac:dyDescent="0.35">
      <c r="A56" t="s">
        <v>112</v>
      </c>
      <c r="B56" s="9" t="s">
        <v>593</v>
      </c>
      <c r="C56">
        <v>3844</v>
      </c>
      <c r="D56" t="s">
        <v>7</v>
      </c>
      <c r="E56">
        <v>173.2434416818088</v>
      </c>
      <c r="F56" t="s">
        <v>18</v>
      </c>
      <c r="G56">
        <f>IF(Table1[[#This Row],[price]] = "null", "null", Table1[[#This Row],[price]] * Table1[[#This Row],[shares_owned]])</f>
        <v>665947.78982487309</v>
      </c>
      <c r="H56">
        <f>IF(Table1[[#This Row],[Total]] = "null", "null", IF(Table1[[#This Row],[transaction_type]] = "Sell", -Table1[[#This Row],[Total]], Table1[[#This Row],[Total]]))</f>
        <v>-665947.78982487309</v>
      </c>
    </row>
    <row r="57" spans="1:8" x14ac:dyDescent="0.35">
      <c r="A57" t="s">
        <v>5</v>
      </c>
      <c r="B57" s="9" t="s">
        <v>417</v>
      </c>
      <c r="C57">
        <v>1580</v>
      </c>
      <c r="D57" t="s">
        <v>11</v>
      </c>
      <c r="E57">
        <v>90.865563471571377</v>
      </c>
      <c r="F57" t="s">
        <v>12</v>
      </c>
      <c r="G57">
        <f>IF(Table1[[#This Row],[price]] = "null", "null", Table1[[#This Row],[price]] * Table1[[#This Row],[shares_owned]])</f>
        <v>143567.59028508278</v>
      </c>
      <c r="H57">
        <f>IF(Table1[[#This Row],[Total]] = "null", "null", IF(Table1[[#This Row],[transaction_type]] = "Sell", -Table1[[#This Row],[Total]], Table1[[#This Row],[Total]]))</f>
        <v>143567.59028508278</v>
      </c>
    </row>
    <row r="58" spans="1:8" x14ac:dyDescent="0.35">
      <c r="A58" t="s">
        <v>90</v>
      </c>
      <c r="B58" s="9" t="s">
        <v>335</v>
      </c>
      <c r="C58">
        <v>8137</v>
      </c>
      <c r="D58" t="s">
        <v>11</v>
      </c>
      <c r="E58">
        <v>60.515072908480349</v>
      </c>
      <c r="F58" t="s">
        <v>12</v>
      </c>
      <c r="G58">
        <f>IF(Table1[[#This Row],[price]] = "null", "null", Table1[[#This Row],[price]] * Table1[[#This Row],[shares_owned]])</f>
        <v>492411.14825630462</v>
      </c>
      <c r="H58">
        <f>IF(Table1[[#This Row],[Total]] = "null", "null", IF(Table1[[#This Row],[transaction_type]] = "Sell", -Table1[[#This Row],[Total]], Table1[[#This Row],[Total]]))</f>
        <v>492411.14825630462</v>
      </c>
    </row>
    <row r="59" spans="1:8" x14ac:dyDescent="0.35">
      <c r="A59" t="s">
        <v>55</v>
      </c>
      <c r="B59" s="9" t="s">
        <v>283</v>
      </c>
      <c r="C59">
        <v>7020</v>
      </c>
      <c r="D59" t="s">
        <v>11</v>
      </c>
      <c r="E59">
        <v>180.05312620592409</v>
      </c>
      <c r="F59" t="s">
        <v>8</v>
      </c>
      <c r="G59">
        <f>IF(Table1[[#This Row],[price]] = "null", "null", Table1[[#This Row],[price]] * Table1[[#This Row],[shares_owned]])</f>
        <v>1263972.9459655872</v>
      </c>
      <c r="H59">
        <f>IF(Table1[[#This Row],[Total]] = "null", "null", IF(Table1[[#This Row],[transaction_type]] = "Sell", -Table1[[#This Row],[Total]], Table1[[#This Row],[Total]]))</f>
        <v>1263972.9459655872</v>
      </c>
    </row>
    <row r="60" spans="1:8" x14ac:dyDescent="0.35">
      <c r="A60" t="s">
        <v>5</v>
      </c>
      <c r="B60" s="9" t="s">
        <v>471</v>
      </c>
      <c r="C60">
        <v>2323</v>
      </c>
      <c r="D60" t="s">
        <v>7</v>
      </c>
      <c r="E60">
        <v>90.865563471571377</v>
      </c>
      <c r="F60" t="s">
        <v>15</v>
      </c>
      <c r="G60">
        <f>IF(Table1[[#This Row],[price]] = "null", "null", Table1[[#This Row],[price]] * Table1[[#This Row],[shares_owned]])</f>
        <v>211080.70394446031</v>
      </c>
      <c r="H60">
        <f>IF(Table1[[#This Row],[Total]] = "null", "null", IF(Table1[[#This Row],[transaction_type]] = "Sell", -Table1[[#This Row],[Total]], Table1[[#This Row],[Total]]))</f>
        <v>-211080.70394446031</v>
      </c>
    </row>
    <row r="61" spans="1:8" x14ac:dyDescent="0.35">
      <c r="A61" t="s">
        <v>28</v>
      </c>
      <c r="B61" s="9" t="s">
        <v>63</v>
      </c>
      <c r="C61">
        <v>5489</v>
      </c>
      <c r="D61" t="s">
        <v>11</v>
      </c>
      <c r="E61">
        <v>119.99657321294011</v>
      </c>
      <c r="F61" t="s">
        <v>18</v>
      </c>
      <c r="G61">
        <f>IF(Table1[[#This Row],[price]] = "null", "null", Table1[[#This Row],[price]] * Table1[[#This Row],[shares_owned]])</f>
        <v>658661.19036582822</v>
      </c>
      <c r="H61">
        <f>IF(Table1[[#This Row],[Total]] = "null", "null", IF(Table1[[#This Row],[transaction_type]] = "Sell", -Table1[[#This Row],[Total]], Table1[[#This Row],[Total]]))</f>
        <v>658661.19036582822</v>
      </c>
    </row>
    <row r="62" spans="1:8" x14ac:dyDescent="0.35">
      <c r="A62" t="s">
        <v>88</v>
      </c>
      <c r="B62" s="9" t="s">
        <v>186</v>
      </c>
      <c r="C62">
        <v>5020</v>
      </c>
      <c r="D62" t="s">
        <v>7</v>
      </c>
      <c r="E62">
        <v>980.05633969728751</v>
      </c>
      <c r="F62" t="s">
        <v>8</v>
      </c>
      <c r="G62">
        <f>IF(Table1[[#This Row],[price]] = "null", "null", Table1[[#This Row],[price]] * Table1[[#This Row],[shares_owned]])</f>
        <v>4919882.8252803832</v>
      </c>
      <c r="H62">
        <f>IF(Table1[[#This Row],[Total]] = "null", "null", IF(Table1[[#This Row],[transaction_type]] = "Sell", -Table1[[#This Row],[Total]], Table1[[#This Row],[Total]]))</f>
        <v>-4919882.8252803832</v>
      </c>
    </row>
    <row r="63" spans="1:8" x14ac:dyDescent="0.35">
      <c r="A63" t="s">
        <v>61</v>
      </c>
      <c r="B63" s="9" t="s">
        <v>546</v>
      </c>
      <c r="C63">
        <v>4554</v>
      </c>
      <c r="D63" t="s">
        <v>11</v>
      </c>
      <c r="E63">
        <v>206.98460487960639</v>
      </c>
      <c r="F63" t="s">
        <v>21</v>
      </c>
      <c r="G63">
        <f>IF(Table1[[#This Row],[price]] = "null", "null", Table1[[#This Row],[price]] * Table1[[#This Row],[shares_owned]])</f>
        <v>942607.89062172757</v>
      </c>
      <c r="H63">
        <f>IF(Table1[[#This Row],[Total]] = "null", "null", IF(Table1[[#This Row],[transaction_type]] = "Sell", -Table1[[#This Row],[Total]], Table1[[#This Row],[Total]]))</f>
        <v>942607.89062172757</v>
      </c>
    </row>
    <row r="64" spans="1:8" x14ac:dyDescent="0.35">
      <c r="A64" t="s">
        <v>5</v>
      </c>
      <c r="B64" s="9" t="s">
        <v>546</v>
      </c>
      <c r="C64">
        <v>9559</v>
      </c>
      <c r="D64" t="s">
        <v>11</v>
      </c>
      <c r="E64">
        <v>90.865563471571377</v>
      </c>
      <c r="F64" t="s">
        <v>8</v>
      </c>
      <c r="G64">
        <f>IF(Table1[[#This Row],[price]] = "null", "null", Table1[[#This Row],[price]] * Table1[[#This Row],[shares_owned]])</f>
        <v>868583.92122475081</v>
      </c>
      <c r="H64">
        <f>IF(Table1[[#This Row],[Total]] = "null", "null", IF(Table1[[#This Row],[transaction_type]] = "Sell", -Table1[[#This Row],[Total]], Table1[[#This Row],[Total]]))</f>
        <v>868583.92122475081</v>
      </c>
    </row>
    <row r="65" spans="1:8" x14ac:dyDescent="0.35">
      <c r="A65" t="s">
        <v>47</v>
      </c>
      <c r="B65" s="9" t="s">
        <v>802</v>
      </c>
      <c r="C65">
        <v>6264</v>
      </c>
      <c r="D65" t="s">
        <v>7</v>
      </c>
      <c r="E65">
        <v>20.275823525797499</v>
      </c>
      <c r="F65" t="s">
        <v>12</v>
      </c>
      <c r="G65">
        <f>IF(Table1[[#This Row],[price]] = "null", "null", Table1[[#This Row],[price]] * Table1[[#This Row],[shares_owned]])</f>
        <v>127007.75856559553</v>
      </c>
      <c r="H65">
        <f>IF(Table1[[#This Row],[Total]] = "null", "null", IF(Table1[[#This Row],[transaction_type]] = "Sell", -Table1[[#This Row],[Total]], Table1[[#This Row],[Total]]))</f>
        <v>-127007.75856559553</v>
      </c>
    </row>
    <row r="66" spans="1:8" x14ac:dyDescent="0.35">
      <c r="A66" t="s">
        <v>16</v>
      </c>
      <c r="B66" s="9" t="s">
        <v>598</v>
      </c>
      <c r="C66">
        <v>3622</v>
      </c>
      <c r="D66" t="s">
        <v>11</v>
      </c>
      <c r="E66">
        <v>270.88599117818501</v>
      </c>
      <c r="F66" t="s">
        <v>12</v>
      </c>
      <c r="G66">
        <f>IF(Table1[[#This Row],[price]] = "null", "null", Table1[[#This Row],[price]] * Table1[[#This Row],[shares_owned]])</f>
        <v>981149.0600473861</v>
      </c>
      <c r="H66">
        <f>IF(Table1[[#This Row],[Total]] = "null", "null", IF(Table1[[#This Row],[transaction_type]] = "Sell", -Table1[[#This Row],[Total]], Table1[[#This Row],[Total]]))</f>
        <v>981149.0600473861</v>
      </c>
    </row>
    <row r="67" spans="1:8" x14ac:dyDescent="0.35">
      <c r="A67" t="s">
        <v>26</v>
      </c>
      <c r="B67" s="9" t="s">
        <v>853</v>
      </c>
      <c r="C67">
        <v>6482</v>
      </c>
      <c r="D67" t="s">
        <v>11</v>
      </c>
      <c r="E67">
        <v>123.86193628417701</v>
      </c>
      <c r="F67" t="s">
        <v>8</v>
      </c>
      <c r="G67">
        <f>IF(Table1[[#This Row],[price]] = "null", "null", Table1[[#This Row],[price]] * Table1[[#This Row],[shares_owned]])</f>
        <v>802873.07099403534</v>
      </c>
      <c r="H67">
        <f>IF(Table1[[#This Row],[Total]] = "null", "null", IF(Table1[[#This Row],[transaction_type]] = "Sell", -Table1[[#This Row],[Total]], Table1[[#This Row],[Total]]))</f>
        <v>802873.07099403534</v>
      </c>
    </row>
    <row r="68" spans="1:8" x14ac:dyDescent="0.35">
      <c r="A68" t="s">
        <v>61</v>
      </c>
      <c r="B68" s="9" t="s">
        <v>828</v>
      </c>
      <c r="C68">
        <v>4909</v>
      </c>
      <c r="D68" t="s">
        <v>7</v>
      </c>
      <c r="E68">
        <v>206.98460487960639</v>
      </c>
      <c r="F68" t="s">
        <v>8</v>
      </c>
      <c r="G68">
        <f>IF(Table1[[#This Row],[price]] = "null", "null", Table1[[#This Row],[price]] * Table1[[#This Row],[shares_owned]])</f>
        <v>1016087.4253539878</v>
      </c>
      <c r="H68">
        <f>IF(Table1[[#This Row],[Total]] = "null", "null", IF(Table1[[#This Row],[transaction_type]] = "Sell", -Table1[[#This Row],[Total]], Table1[[#This Row],[Total]]))</f>
        <v>-1016087.4253539878</v>
      </c>
    </row>
    <row r="69" spans="1:8" x14ac:dyDescent="0.35">
      <c r="A69" t="s">
        <v>50</v>
      </c>
      <c r="B69" s="9" t="s">
        <v>612</v>
      </c>
      <c r="C69">
        <v>2268</v>
      </c>
      <c r="D69" t="s">
        <v>11</v>
      </c>
      <c r="E69" t="s">
        <v>912</v>
      </c>
      <c r="F69" t="s">
        <v>8</v>
      </c>
      <c r="G69" t="str">
        <f>IF(Table1[[#This Row],[price]] = "null", "null", Table1[[#This Row],[price]] * Table1[[#This Row],[shares_owned]])</f>
        <v>null</v>
      </c>
      <c r="H69" t="str">
        <f>IF(Table1[[#This Row],[Total]] = "null", "null", IF(Table1[[#This Row],[transaction_type]] = "Sell", -Table1[[#This Row],[Total]], Table1[[#This Row],[Total]]))</f>
        <v>null</v>
      </c>
    </row>
    <row r="70" spans="1:8" x14ac:dyDescent="0.35">
      <c r="A70" t="s">
        <v>30</v>
      </c>
      <c r="B70" s="9" t="s">
        <v>31</v>
      </c>
      <c r="C70">
        <v>9460</v>
      </c>
      <c r="D70" t="s">
        <v>11</v>
      </c>
      <c r="E70">
        <v>389.00731749534572</v>
      </c>
      <c r="F70" t="s">
        <v>12</v>
      </c>
      <c r="G70">
        <f>IF(Table1[[#This Row],[price]] = "null", "null", Table1[[#This Row],[price]] * Table1[[#This Row],[shares_owned]])</f>
        <v>3680009.2235059706</v>
      </c>
      <c r="H70">
        <f>IF(Table1[[#This Row],[Total]] = "null", "null", IF(Table1[[#This Row],[transaction_type]] = "Sell", -Table1[[#This Row],[Total]], Table1[[#This Row],[Total]]))</f>
        <v>3680009.2235059706</v>
      </c>
    </row>
    <row r="71" spans="1:8" x14ac:dyDescent="0.35">
      <c r="A71" t="s">
        <v>55</v>
      </c>
      <c r="B71" s="9" t="s">
        <v>493</v>
      </c>
      <c r="C71">
        <v>6764</v>
      </c>
      <c r="D71" t="s">
        <v>7</v>
      </c>
      <c r="E71">
        <v>180.05312620592409</v>
      </c>
      <c r="F71" t="s">
        <v>12</v>
      </c>
      <c r="G71">
        <f>IF(Table1[[#This Row],[price]] = "null", "null", Table1[[#This Row],[price]] * Table1[[#This Row],[shares_owned]])</f>
        <v>1217879.3456568706</v>
      </c>
      <c r="H71">
        <f>IF(Table1[[#This Row],[Total]] = "null", "null", IF(Table1[[#This Row],[transaction_type]] = "Sell", -Table1[[#This Row],[Total]], Table1[[#This Row],[Total]]))</f>
        <v>-1217879.3456568706</v>
      </c>
    </row>
    <row r="72" spans="1:8" x14ac:dyDescent="0.35">
      <c r="A72" t="s">
        <v>30</v>
      </c>
      <c r="B72" s="9" t="s">
        <v>607</v>
      </c>
      <c r="C72">
        <v>5745</v>
      </c>
      <c r="D72" t="s">
        <v>7</v>
      </c>
      <c r="E72">
        <v>389.00731749534572</v>
      </c>
      <c r="F72" t="s">
        <v>15</v>
      </c>
      <c r="G72">
        <f>IF(Table1[[#This Row],[price]] = "null", "null", Table1[[#This Row],[price]] * Table1[[#This Row],[shares_owned]])</f>
        <v>2234847.0390107613</v>
      </c>
      <c r="H72">
        <f>IF(Table1[[#This Row],[Total]] = "null", "null", IF(Table1[[#This Row],[transaction_type]] = "Sell", -Table1[[#This Row],[Total]], Table1[[#This Row],[Total]]))</f>
        <v>-2234847.0390107613</v>
      </c>
    </row>
    <row r="73" spans="1:8" x14ac:dyDescent="0.35">
      <c r="A73" t="s">
        <v>26</v>
      </c>
      <c r="B73" s="9" t="s">
        <v>106</v>
      </c>
      <c r="C73">
        <v>5787</v>
      </c>
      <c r="D73" t="s">
        <v>11</v>
      </c>
      <c r="E73">
        <v>123.86193628417701</v>
      </c>
      <c r="F73" t="s">
        <v>18</v>
      </c>
      <c r="G73">
        <f>IF(Table1[[#This Row],[price]] = "null", "null", Table1[[#This Row],[price]] * Table1[[#This Row],[shares_owned]])</f>
        <v>716789.02527653228</v>
      </c>
      <c r="H73">
        <f>IF(Table1[[#This Row],[Total]] = "null", "null", IF(Table1[[#This Row],[transaction_type]] = "Sell", -Table1[[#This Row],[Total]], Table1[[#This Row],[Total]]))</f>
        <v>716789.02527653228</v>
      </c>
    </row>
    <row r="74" spans="1:8" x14ac:dyDescent="0.35">
      <c r="A74" t="s">
        <v>88</v>
      </c>
      <c r="B74" s="9" t="s">
        <v>658</v>
      </c>
      <c r="C74">
        <v>9482</v>
      </c>
      <c r="D74" t="s">
        <v>11</v>
      </c>
      <c r="E74">
        <v>980.05633969728751</v>
      </c>
      <c r="F74" t="s">
        <v>21</v>
      </c>
      <c r="G74">
        <f>IF(Table1[[#This Row],[price]] = "null", "null", Table1[[#This Row],[price]] * Table1[[#This Row],[shares_owned]])</f>
        <v>9292894.2130096797</v>
      </c>
      <c r="H74">
        <f>IF(Table1[[#This Row],[Total]] = "null", "null", IF(Table1[[#This Row],[transaction_type]] = "Sell", -Table1[[#This Row],[Total]], Table1[[#This Row],[Total]]))</f>
        <v>9292894.2130096797</v>
      </c>
    </row>
    <row r="75" spans="1:8" x14ac:dyDescent="0.35">
      <c r="A75" t="s">
        <v>44</v>
      </c>
      <c r="B75" s="9" t="s">
        <v>514</v>
      </c>
      <c r="C75">
        <v>4126</v>
      </c>
      <c r="D75" t="s">
        <v>7</v>
      </c>
      <c r="E75">
        <v>236.53490468406909</v>
      </c>
      <c r="F75" t="s">
        <v>18</v>
      </c>
      <c r="G75">
        <f>IF(Table1[[#This Row],[price]] = "null", "null", Table1[[#This Row],[price]] * Table1[[#This Row],[shares_owned]])</f>
        <v>975943.01672646904</v>
      </c>
      <c r="H75">
        <f>IF(Table1[[#This Row],[Total]] = "null", "null", IF(Table1[[#This Row],[transaction_type]] = "Sell", -Table1[[#This Row],[Total]], Table1[[#This Row],[Total]]))</f>
        <v>-975943.01672646904</v>
      </c>
    </row>
    <row r="76" spans="1:8" x14ac:dyDescent="0.35">
      <c r="A76" t="s">
        <v>28</v>
      </c>
      <c r="B76" s="9" t="s">
        <v>163</v>
      </c>
      <c r="C76">
        <v>6617</v>
      </c>
      <c r="D76" t="s">
        <v>7</v>
      </c>
      <c r="E76">
        <v>119.99657321294011</v>
      </c>
      <c r="F76" t="s">
        <v>15</v>
      </c>
      <c r="G76">
        <f>IF(Table1[[#This Row],[price]] = "null", "null", Table1[[#This Row],[price]] * Table1[[#This Row],[shares_owned]])</f>
        <v>794017.32495002472</v>
      </c>
      <c r="H76">
        <f>IF(Table1[[#This Row],[Total]] = "null", "null", IF(Table1[[#This Row],[transaction_type]] = "Sell", -Table1[[#This Row],[Total]], Table1[[#This Row],[Total]]))</f>
        <v>-794017.32495002472</v>
      </c>
    </row>
    <row r="77" spans="1:8" x14ac:dyDescent="0.35">
      <c r="A77" t="s">
        <v>102</v>
      </c>
      <c r="B77" s="9" t="s">
        <v>103</v>
      </c>
      <c r="C77">
        <v>2301</v>
      </c>
      <c r="D77" t="s">
        <v>7</v>
      </c>
      <c r="E77">
        <v>96.896281289821133</v>
      </c>
      <c r="F77" t="s">
        <v>12</v>
      </c>
      <c r="G77">
        <f>IF(Table1[[#This Row],[price]] = "null", "null", Table1[[#This Row],[price]] * Table1[[#This Row],[shares_owned]])</f>
        <v>222958.34324787842</v>
      </c>
      <c r="H77">
        <f>IF(Table1[[#This Row],[Total]] = "null", "null", IF(Table1[[#This Row],[transaction_type]] = "Sell", -Table1[[#This Row],[Total]], Table1[[#This Row],[Total]]))</f>
        <v>-222958.34324787842</v>
      </c>
    </row>
    <row r="78" spans="1:8" x14ac:dyDescent="0.35">
      <c r="A78" t="s">
        <v>30</v>
      </c>
      <c r="B78" s="9" t="s">
        <v>302</v>
      </c>
      <c r="C78">
        <v>8479</v>
      </c>
      <c r="D78" t="s">
        <v>11</v>
      </c>
      <c r="E78">
        <v>389.00731749534572</v>
      </c>
      <c r="F78" t="s">
        <v>18</v>
      </c>
      <c r="G78">
        <f>IF(Table1[[#This Row],[price]] = "null", "null", Table1[[#This Row],[price]] * Table1[[#This Row],[shares_owned]])</f>
        <v>3298393.0450430363</v>
      </c>
      <c r="H78">
        <f>IF(Table1[[#This Row],[Total]] = "null", "null", IF(Table1[[#This Row],[transaction_type]] = "Sell", -Table1[[#This Row],[Total]], Table1[[#This Row],[Total]]))</f>
        <v>3298393.0450430363</v>
      </c>
    </row>
    <row r="79" spans="1:8" x14ac:dyDescent="0.35">
      <c r="A79" t="s">
        <v>61</v>
      </c>
      <c r="B79" s="9" t="s">
        <v>470</v>
      </c>
      <c r="C79">
        <v>2974</v>
      </c>
      <c r="D79" t="s">
        <v>7</v>
      </c>
      <c r="E79">
        <v>206.98460487960639</v>
      </c>
      <c r="F79" t="s">
        <v>18</v>
      </c>
      <c r="G79">
        <f>IF(Table1[[#This Row],[price]] = "null", "null", Table1[[#This Row],[price]] * Table1[[#This Row],[shares_owned]])</f>
        <v>615572.21491194947</v>
      </c>
      <c r="H79">
        <f>IF(Table1[[#This Row],[Total]] = "null", "null", IF(Table1[[#This Row],[transaction_type]] = "Sell", -Table1[[#This Row],[Total]], Table1[[#This Row],[Total]]))</f>
        <v>-615572.21491194947</v>
      </c>
    </row>
    <row r="80" spans="1:8" x14ac:dyDescent="0.35">
      <c r="A80" t="s">
        <v>112</v>
      </c>
      <c r="B80" s="9" t="s">
        <v>586</v>
      </c>
      <c r="C80">
        <v>9290</v>
      </c>
      <c r="D80" t="s">
        <v>11</v>
      </c>
      <c r="E80">
        <v>173.2434416818088</v>
      </c>
      <c r="F80" t="s">
        <v>12</v>
      </c>
      <c r="G80">
        <f>IF(Table1[[#This Row],[price]] = "null", "null", Table1[[#This Row],[price]] * Table1[[#This Row],[shares_owned]])</f>
        <v>1609431.5732240039</v>
      </c>
      <c r="H80">
        <f>IF(Table1[[#This Row],[Total]] = "null", "null", IF(Table1[[#This Row],[transaction_type]] = "Sell", -Table1[[#This Row],[Total]], Table1[[#This Row],[Total]]))</f>
        <v>1609431.5732240039</v>
      </c>
    </row>
    <row r="81" spans="1:8" x14ac:dyDescent="0.35">
      <c r="A81" t="s">
        <v>53</v>
      </c>
      <c r="B81" s="9" t="s">
        <v>903</v>
      </c>
      <c r="C81">
        <v>3505</v>
      </c>
      <c r="D81" t="s">
        <v>7</v>
      </c>
      <c r="E81">
        <v>414.49053155224402</v>
      </c>
      <c r="F81" t="s">
        <v>21</v>
      </c>
      <c r="G81">
        <f>IF(Table1[[#This Row],[price]] = "null", "null", Table1[[#This Row],[price]] * Table1[[#This Row],[shares_owned]])</f>
        <v>1452789.3130906152</v>
      </c>
      <c r="H81">
        <f>IF(Table1[[#This Row],[Total]] = "null", "null", IF(Table1[[#This Row],[transaction_type]] = "Sell", -Table1[[#This Row],[Total]], Table1[[#This Row],[Total]]))</f>
        <v>-1452789.3130906152</v>
      </c>
    </row>
    <row r="82" spans="1:8" x14ac:dyDescent="0.35">
      <c r="A82" t="s">
        <v>53</v>
      </c>
      <c r="B82" s="9" t="s">
        <v>726</v>
      </c>
      <c r="C82">
        <v>4262</v>
      </c>
      <c r="D82" t="s">
        <v>7</v>
      </c>
      <c r="E82">
        <v>414.49053155224402</v>
      </c>
      <c r="F82" t="s">
        <v>12</v>
      </c>
      <c r="G82">
        <f>IF(Table1[[#This Row],[price]] = "null", "null", Table1[[#This Row],[price]] * Table1[[#This Row],[shares_owned]])</f>
        <v>1766558.6454756639</v>
      </c>
      <c r="H82">
        <f>IF(Table1[[#This Row],[Total]] = "null", "null", IF(Table1[[#This Row],[transaction_type]] = "Sell", -Table1[[#This Row],[Total]], Table1[[#This Row],[Total]]))</f>
        <v>-1766558.6454756639</v>
      </c>
    </row>
    <row r="83" spans="1:8" x14ac:dyDescent="0.35">
      <c r="A83" t="s">
        <v>26</v>
      </c>
      <c r="B83" s="9" t="s">
        <v>392</v>
      </c>
      <c r="C83">
        <v>7563</v>
      </c>
      <c r="D83" t="s">
        <v>7</v>
      </c>
      <c r="E83">
        <v>123.86193628417701</v>
      </c>
      <c r="F83" t="s">
        <v>21</v>
      </c>
      <c r="G83">
        <f>IF(Table1[[#This Row],[price]] = "null", "null", Table1[[#This Row],[price]] * Table1[[#This Row],[shares_owned]])</f>
        <v>936767.82411723072</v>
      </c>
      <c r="H83">
        <f>IF(Table1[[#This Row],[Total]] = "null", "null", IF(Table1[[#This Row],[transaction_type]] = "Sell", -Table1[[#This Row],[Total]], Table1[[#This Row],[Total]]))</f>
        <v>-936767.82411723072</v>
      </c>
    </row>
    <row r="84" spans="1:8" x14ac:dyDescent="0.35">
      <c r="A84" t="s">
        <v>28</v>
      </c>
      <c r="B84" s="9" t="s">
        <v>157</v>
      </c>
      <c r="C84">
        <v>5780</v>
      </c>
      <c r="D84" t="s">
        <v>7</v>
      </c>
      <c r="E84">
        <v>119.99657321294011</v>
      </c>
      <c r="F84" t="s">
        <v>8</v>
      </c>
      <c r="G84">
        <f>IF(Table1[[#This Row],[price]] = "null", "null", Table1[[#This Row],[price]] * Table1[[#This Row],[shares_owned]])</f>
        <v>693580.19317079382</v>
      </c>
      <c r="H84">
        <f>IF(Table1[[#This Row],[Total]] = "null", "null", IF(Table1[[#This Row],[transaction_type]] = "Sell", -Table1[[#This Row],[Total]], Table1[[#This Row],[Total]]))</f>
        <v>-693580.19317079382</v>
      </c>
    </row>
    <row r="85" spans="1:8" x14ac:dyDescent="0.35">
      <c r="A85" t="s">
        <v>112</v>
      </c>
      <c r="B85" s="9" t="s">
        <v>639</v>
      </c>
      <c r="C85">
        <v>7308</v>
      </c>
      <c r="D85" t="s">
        <v>7</v>
      </c>
      <c r="E85">
        <v>173.2434416818088</v>
      </c>
      <c r="F85" t="s">
        <v>21</v>
      </c>
      <c r="G85">
        <f>IF(Table1[[#This Row],[price]] = "null", "null", Table1[[#This Row],[price]] * Table1[[#This Row],[shares_owned]])</f>
        <v>1266063.0718106588</v>
      </c>
      <c r="H85">
        <f>IF(Table1[[#This Row],[Total]] = "null", "null", IF(Table1[[#This Row],[transaction_type]] = "Sell", -Table1[[#This Row],[Total]], Table1[[#This Row],[Total]]))</f>
        <v>-1266063.0718106588</v>
      </c>
    </row>
    <row r="86" spans="1:8" x14ac:dyDescent="0.35">
      <c r="A86" t="s">
        <v>30</v>
      </c>
      <c r="B86" s="9" t="s">
        <v>104</v>
      </c>
      <c r="C86">
        <v>529</v>
      </c>
      <c r="D86" t="s">
        <v>11</v>
      </c>
      <c r="E86">
        <v>389.00731749534572</v>
      </c>
      <c r="F86" t="s">
        <v>12</v>
      </c>
      <c r="G86">
        <f>IF(Table1[[#This Row],[price]] = "null", "null", Table1[[#This Row],[price]] * Table1[[#This Row],[shares_owned]])</f>
        <v>205784.87095503788</v>
      </c>
      <c r="H86">
        <f>IF(Table1[[#This Row],[Total]] = "null", "null", IF(Table1[[#This Row],[transaction_type]] = "Sell", -Table1[[#This Row],[Total]], Table1[[#This Row],[Total]]))</f>
        <v>205784.87095503788</v>
      </c>
    </row>
    <row r="87" spans="1:8" x14ac:dyDescent="0.35">
      <c r="A87" t="s">
        <v>61</v>
      </c>
      <c r="B87" s="9" t="s">
        <v>104</v>
      </c>
      <c r="C87">
        <v>5858</v>
      </c>
      <c r="D87" t="s">
        <v>7</v>
      </c>
      <c r="E87">
        <v>206.98460487960639</v>
      </c>
      <c r="F87" t="s">
        <v>15</v>
      </c>
      <c r="G87">
        <f>IF(Table1[[#This Row],[price]] = "null", "null", Table1[[#This Row],[price]] * Table1[[#This Row],[shares_owned]])</f>
        <v>1212515.8153847342</v>
      </c>
      <c r="H87">
        <f>IF(Table1[[#This Row],[Total]] = "null", "null", IF(Table1[[#This Row],[transaction_type]] = "Sell", -Table1[[#This Row],[Total]], Table1[[#This Row],[Total]]))</f>
        <v>-1212515.8153847342</v>
      </c>
    </row>
    <row r="88" spans="1:8" x14ac:dyDescent="0.35">
      <c r="A88" t="s">
        <v>44</v>
      </c>
      <c r="B88" s="9" t="s">
        <v>323</v>
      </c>
      <c r="C88">
        <v>8136</v>
      </c>
      <c r="D88" t="s">
        <v>11</v>
      </c>
      <c r="E88">
        <v>236.53490468406909</v>
      </c>
      <c r="F88" t="s">
        <v>21</v>
      </c>
      <c r="G88">
        <f>IF(Table1[[#This Row],[price]] = "null", "null", Table1[[#This Row],[price]] * Table1[[#This Row],[shares_owned]])</f>
        <v>1924447.9845095861</v>
      </c>
      <c r="H88">
        <f>IF(Table1[[#This Row],[Total]] = "null", "null", IF(Table1[[#This Row],[transaction_type]] = "Sell", -Table1[[#This Row],[Total]], Table1[[#This Row],[Total]]))</f>
        <v>1924447.9845095861</v>
      </c>
    </row>
    <row r="89" spans="1:8" x14ac:dyDescent="0.35">
      <c r="A89" t="s">
        <v>16</v>
      </c>
      <c r="B89" s="9" t="s">
        <v>323</v>
      </c>
      <c r="C89">
        <v>3823</v>
      </c>
      <c r="D89" t="s">
        <v>7</v>
      </c>
      <c r="E89">
        <v>270.88599117818501</v>
      </c>
      <c r="F89" t="s">
        <v>12</v>
      </c>
      <c r="G89">
        <f>IF(Table1[[#This Row],[price]] = "null", "null", Table1[[#This Row],[price]] * Table1[[#This Row],[shares_owned]])</f>
        <v>1035597.1442742012</v>
      </c>
      <c r="H89">
        <f>IF(Table1[[#This Row],[Total]] = "null", "null", IF(Table1[[#This Row],[transaction_type]] = "Sell", -Table1[[#This Row],[Total]], Table1[[#This Row],[Total]]))</f>
        <v>-1035597.1442742012</v>
      </c>
    </row>
    <row r="90" spans="1:8" x14ac:dyDescent="0.35">
      <c r="A90" t="s">
        <v>35</v>
      </c>
      <c r="B90" s="9" t="s">
        <v>117</v>
      </c>
      <c r="C90">
        <v>2102</v>
      </c>
      <c r="D90" t="s">
        <v>11</v>
      </c>
      <c r="E90">
        <v>341.31435637101498</v>
      </c>
      <c r="F90" t="s">
        <v>8</v>
      </c>
      <c r="G90">
        <f>IF(Table1[[#This Row],[price]] = "null", "null", Table1[[#This Row],[price]] * Table1[[#This Row],[shares_owned]])</f>
        <v>717442.77709187346</v>
      </c>
      <c r="H90">
        <f>IF(Table1[[#This Row],[Total]] = "null", "null", IF(Table1[[#This Row],[transaction_type]] = "Sell", -Table1[[#This Row],[Total]], Table1[[#This Row],[Total]]))</f>
        <v>717442.77709187346</v>
      </c>
    </row>
    <row r="91" spans="1:8" x14ac:dyDescent="0.35">
      <c r="A91" t="s">
        <v>19</v>
      </c>
      <c r="B91" s="9" t="s">
        <v>519</v>
      </c>
      <c r="C91">
        <v>5390</v>
      </c>
      <c r="D91" t="s">
        <v>7</v>
      </c>
      <c r="E91">
        <v>201.91273824760759</v>
      </c>
      <c r="F91" t="s">
        <v>15</v>
      </c>
      <c r="G91">
        <f>IF(Table1[[#This Row],[price]] = "null", "null", Table1[[#This Row],[price]] * Table1[[#This Row],[shares_owned]])</f>
        <v>1088309.6591546049</v>
      </c>
      <c r="H91">
        <f>IF(Table1[[#This Row],[Total]] = "null", "null", IF(Table1[[#This Row],[transaction_type]] = "Sell", -Table1[[#This Row],[Total]], Table1[[#This Row],[Total]]))</f>
        <v>-1088309.6591546049</v>
      </c>
    </row>
    <row r="92" spans="1:8" x14ac:dyDescent="0.35">
      <c r="A92" t="s">
        <v>16</v>
      </c>
      <c r="B92" s="9" t="s">
        <v>779</v>
      </c>
      <c r="C92">
        <v>2426</v>
      </c>
      <c r="D92" t="s">
        <v>11</v>
      </c>
      <c r="E92">
        <v>270.88599117818501</v>
      </c>
      <c r="F92" t="s">
        <v>21</v>
      </c>
      <c r="G92">
        <f>IF(Table1[[#This Row],[price]] = "null", "null", Table1[[#This Row],[price]] * Table1[[#This Row],[shares_owned]])</f>
        <v>657169.41459827684</v>
      </c>
      <c r="H92">
        <f>IF(Table1[[#This Row],[Total]] = "null", "null", IF(Table1[[#This Row],[transaction_type]] = "Sell", -Table1[[#This Row],[Total]], Table1[[#This Row],[Total]]))</f>
        <v>657169.41459827684</v>
      </c>
    </row>
    <row r="93" spans="1:8" x14ac:dyDescent="0.35">
      <c r="A93" t="s">
        <v>22</v>
      </c>
      <c r="B93" s="9" t="s">
        <v>131</v>
      </c>
      <c r="C93">
        <v>1014</v>
      </c>
      <c r="D93" t="s">
        <v>11</v>
      </c>
      <c r="E93">
        <v>232.20994723278159</v>
      </c>
      <c r="F93" t="s">
        <v>21</v>
      </c>
      <c r="G93">
        <f>IF(Table1[[#This Row],[price]] = "null", "null", Table1[[#This Row],[price]] * Table1[[#This Row],[shares_owned]])</f>
        <v>235460.88649404052</v>
      </c>
      <c r="H93">
        <f>IF(Table1[[#This Row],[Total]] = "null", "null", IF(Table1[[#This Row],[transaction_type]] = "Sell", -Table1[[#This Row],[Total]], Table1[[#This Row],[Total]]))</f>
        <v>235460.88649404052</v>
      </c>
    </row>
    <row r="94" spans="1:8" x14ac:dyDescent="0.35">
      <c r="A94" t="s">
        <v>88</v>
      </c>
      <c r="B94" s="9" t="s">
        <v>176</v>
      </c>
      <c r="C94">
        <v>2051</v>
      </c>
      <c r="D94" t="s">
        <v>11</v>
      </c>
      <c r="E94">
        <v>980.05633969728751</v>
      </c>
      <c r="F94" t="s">
        <v>8</v>
      </c>
      <c r="G94">
        <f>IF(Table1[[#This Row],[price]] = "null", "null", Table1[[#This Row],[price]] * Table1[[#This Row],[shares_owned]])</f>
        <v>2010095.5527191367</v>
      </c>
      <c r="H94">
        <f>IF(Table1[[#This Row],[Total]] = "null", "null", IF(Table1[[#This Row],[transaction_type]] = "Sell", -Table1[[#This Row],[Total]], Table1[[#This Row],[Total]]))</f>
        <v>2010095.5527191367</v>
      </c>
    </row>
    <row r="95" spans="1:8" x14ac:dyDescent="0.35">
      <c r="A95" t="s">
        <v>102</v>
      </c>
      <c r="B95" s="9" t="s">
        <v>787</v>
      </c>
      <c r="C95">
        <v>8251</v>
      </c>
      <c r="D95" t="s">
        <v>11</v>
      </c>
      <c r="E95">
        <v>96.896281289821133</v>
      </c>
      <c r="F95" t="s">
        <v>8</v>
      </c>
      <c r="G95">
        <f>IF(Table1[[#This Row],[price]] = "null", "null", Table1[[#This Row],[price]] * Table1[[#This Row],[shares_owned]])</f>
        <v>799491.21692231414</v>
      </c>
      <c r="H95">
        <f>IF(Table1[[#This Row],[Total]] = "null", "null", IF(Table1[[#This Row],[transaction_type]] = "Sell", -Table1[[#This Row],[Total]], Table1[[#This Row],[Total]]))</f>
        <v>799491.21692231414</v>
      </c>
    </row>
    <row r="96" spans="1:8" x14ac:dyDescent="0.35">
      <c r="A96" t="s">
        <v>47</v>
      </c>
      <c r="B96" s="9" t="s">
        <v>496</v>
      </c>
      <c r="C96">
        <v>8183</v>
      </c>
      <c r="D96" t="s">
        <v>7</v>
      </c>
      <c r="E96">
        <v>20.275823525797499</v>
      </c>
      <c r="F96" t="s">
        <v>12</v>
      </c>
      <c r="G96">
        <f>IF(Table1[[#This Row],[price]] = "null", "null", Table1[[#This Row],[price]] * Table1[[#This Row],[shares_owned]])</f>
        <v>165917.06391160094</v>
      </c>
      <c r="H96">
        <f>IF(Table1[[#This Row],[Total]] = "null", "null", IF(Table1[[#This Row],[transaction_type]] = "Sell", -Table1[[#This Row],[Total]], Table1[[#This Row],[Total]]))</f>
        <v>-165917.06391160094</v>
      </c>
    </row>
    <row r="97" spans="1:8" x14ac:dyDescent="0.35">
      <c r="A97" t="s">
        <v>102</v>
      </c>
      <c r="B97" s="9" t="s">
        <v>263</v>
      </c>
      <c r="C97">
        <v>5514</v>
      </c>
      <c r="D97" t="s">
        <v>7</v>
      </c>
      <c r="E97">
        <v>96.896281289821133</v>
      </c>
      <c r="F97" t="s">
        <v>15</v>
      </c>
      <c r="G97">
        <f>IF(Table1[[#This Row],[price]] = "null", "null", Table1[[#This Row],[price]] * Table1[[#This Row],[shares_owned]])</f>
        <v>534286.09503207367</v>
      </c>
      <c r="H97">
        <f>IF(Table1[[#This Row],[Total]] = "null", "null", IF(Table1[[#This Row],[transaction_type]] = "Sell", -Table1[[#This Row],[Total]], Table1[[#This Row],[Total]]))</f>
        <v>-534286.09503207367</v>
      </c>
    </row>
    <row r="98" spans="1:8" x14ac:dyDescent="0.35">
      <c r="A98" t="s">
        <v>44</v>
      </c>
      <c r="B98" s="9" t="s">
        <v>280</v>
      </c>
      <c r="C98">
        <v>8538</v>
      </c>
      <c r="D98" t="s">
        <v>7</v>
      </c>
      <c r="E98">
        <v>236.53490468406909</v>
      </c>
      <c r="F98" t="s">
        <v>15</v>
      </c>
      <c r="G98">
        <f>IF(Table1[[#This Row],[price]] = "null", "null", Table1[[#This Row],[price]] * Table1[[#This Row],[shares_owned]])</f>
        <v>2019535.016192582</v>
      </c>
      <c r="H98">
        <f>IF(Table1[[#This Row],[Total]] = "null", "null", IF(Table1[[#This Row],[transaction_type]] = "Sell", -Table1[[#This Row],[Total]], Table1[[#This Row],[Total]]))</f>
        <v>-2019535.016192582</v>
      </c>
    </row>
    <row r="99" spans="1:8" x14ac:dyDescent="0.35">
      <c r="A99" t="s">
        <v>47</v>
      </c>
      <c r="B99" s="9" t="s">
        <v>351</v>
      </c>
      <c r="C99">
        <v>2461</v>
      </c>
      <c r="D99" t="s">
        <v>7</v>
      </c>
      <c r="E99">
        <v>20.275823525797499</v>
      </c>
      <c r="F99" t="s">
        <v>18</v>
      </c>
      <c r="G99">
        <f>IF(Table1[[#This Row],[price]] = "null", "null", Table1[[#This Row],[price]] * Table1[[#This Row],[shares_owned]])</f>
        <v>49898.801696987648</v>
      </c>
      <c r="H99">
        <f>IF(Table1[[#This Row],[Total]] = "null", "null", IF(Table1[[#This Row],[transaction_type]] = "Sell", -Table1[[#This Row],[Total]], Table1[[#This Row],[Total]]))</f>
        <v>-49898.801696987648</v>
      </c>
    </row>
    <row r="100" spans="1:8" x14ac:dyDescent="0.35">
      <c r="A100" t="s">
        <v>90</v>
      </c>
      <c r="B100" s="9" t="s">
        <v>134</v>
      </c>
      <c r="C100">
        <v>5518</v>
      </c>
      <c r="D100" t="s">
        <v>11</v>
      </c>
      <c r="E100">
        <v>60.515072908480349</v>
      </c>
      <c r="F100" t="s">
        <v>15</v>
      </c>
      <c r="G100">
        <f>IF(Table1[[#This Row],[price]] = "null", "null", Table1[[#This Row],[price]] * Table1[[#This Row],[shares_owned]])</f>
        <v>333922.17230899457</v>
      </c>
      <c r="H100">
        <f>IF(Table1[[#This Row],[Total]] = "null", "null", IF(Table1[[#This Row],[transaction_type]] = "Sell", -Table1[[#This Row],[Total]], Table1[[#This Row],[Total]]))</f>
        <v>333922.17230899457</v>
      </c>
    </row>
    <row r="101" spans="1:8" x14ac:dyDescent="0.35">
      <c r="A101" t="s">
        <v>50</v>
      </c>
      <c r="B101" s="9" t="s">
        <v>134</v>
      </c>
      <c r="C101">
        <v>8537</v>
      </c>
      <c r="D101" t="s">
        <v>7</v>
      </c>
      <c r="E101" t="s">
        <v>912</v>
      </c>
      <c r="F101" t="s">
        <v>15</v>
      </c>
      <c r="G101" t="str">
        <f>IF(Table1[[#This Row],[price]] = "null", "null", Table1[[#This Row],[price]] * Table1[[#This Row],[shares_owned]])</f>
        <v>null</v>
      </c>
      <c r="H101" t="str">
        <f>IF(Table1[[#This Row],[Total]] = "null", "null", IF(Table1[[#This Row],[transaction_type]] = "Sell", -Table1[[#This Row],[Total]], Table1[[#This Row],[Total]]))</f>
        <v>null</v>
      </c>
    </row>
    <row r="102" spans="1:8" x14ac:dyDescent="0.35">
      <c r="A102" t="s">
        <v>102</v>
      </c>
      <c r="B102" s="9" t="s">
        <v>466</v>
      </c>
      <c r="C102">
        <v>5897</v>
      </c>
      <c r="D102" t="s">
        <v>11</v>
      </c>
      <c r="E102">
        <v>96.896281289821133</v>
      </c>
      <c r="F102" t="s">
        <v>21</v>
      </c>
      <c r="G102">
        <f>IF(Table1[[#This Row],[price]] = "null", "null", Table1[[#This Row],[price]] * Table1[[#This Row],[shares_owned]])</f>
        <v>571397.37076607521</v>
      </c>
      <c r="H102">
        <f>IF(Table1[[#This Row],[Total]] = "null", "null", IF(Table1[[#This Row],[transaction_type]] = "Sell", -Table1[[#This Row],[Total]], Table1[[#This Row],[Total]]))</f>
        <v>571397.37076607521</v>
      </c>
    </row>
    <row r="103" spans="1:8" x14ac:dyDescent="0.35">
      <c r="A103" t="s">
        <v>28</v>
      </c>
      <c r="B103" s="9" t="s">
        <v>315</v>
      </c>
      <c r="C103">
        <v>3872</v>
      </c>
      <c r="D103" t="s">
        <v>7</v>
      </c>
      <c r="E103">
        <v>119.99657321294011</v>
      </c>
      <c r="F103" t="s">
        <v>15</v>
      </c>
      <c r="G103">
        <f>IF(Table1[[#This Row],[price]] = "null", "null", Table1[[#This Row],[price]] * Table1[[#This Row],[shares_owned]])</f>
        <v>464626.7314805041</v>
      </c>
      <c r="H103">
        <f>IF(Table1[[#This Row],[Total]] = "null", "null", IF(Table1[[#This Row],[transaction_type]] = "Sell", -Table1[[#This Row],[Total]], Table1[[#This Row],[Total]]))</f>
        <v>-464626.7314805041</v>
      </c>
    </row>
    <row r="104" spans="1:8" x14ac:dyDescent="0.35">
      <c r="A104" t="s">
        <v>5</v>
      </c>
      <c r="B104" s="9" t="s">
        <v>315</v>
      </c>
      <c r="C104">
        <v>7051</v>
      </c>
      <c r="D104" t="s">
        <v>11</v>
      </c>
      <c r="E104">
        <v>90.865563471571377</v>
      </c>
      <c r="F104" t="s">
        <v>21</v>
      </c>
      <c r="G104">
        <f>IF(Table1[[#This Row],[price]] = "null", "null", Table1[[#This Row],[price]] * Table1[[#This Row],[shares_owned]])</f>
        <v>640693.08803804975</v>
      </c>
      <c r="H104">
        <f>IF(Table1[[#This Row],[Total]] = "null", "null", IF(Table1[[#This Row],[transaction_type]] = "Sell", -Table1[[#This Row],[Total]], Table1[[#This Row],[Total]]))</f>
        <v>640693.08803804975</v>
      </c>
    </row>
    <row r="105" spans="1:8" x14ac:dyDescent="0.35">
      <c r="A105" t="s">
        <v>55</v>
      </c>
      <c r="B105" s="9" t="s">
        <v>315</v>
      </c>
      <c r="C105">
        <v>8101</v>
      </c>
      <c r="D105" t="s">
        <v>7</v>
      </c>
      <c r="E105">
        <v>180.05312620592409</v>
      </c>
      <c r="F105" t="s">
        <v>8</v>
      </c>
      <c r="G105">
        <f>IF(Table1[[#This Row],[price]] = "null", "null", Table1[[#This Row],[price]] * Table1[[#This Row],[shares_owned]])</f>
        <v>1458610.3753941911</v>
      </c>
      <c r="H105">
        <f>IF(Table1[[#This Row],[Total]] = "null", "null", IF(Table1[[#This Row],[transaction_type]] = "Sell", -Table1[[#This Row],[Total]], Table1[[#This Row],[Total]]))</f>
        <v>-1458610.3753941911</v>
      </c>
    </row>
    <row r="106" spans="1:8" x14ac:dyDescent="0.35">
      <c r="A106" t="s">
        <v>112</v>
      </c>
      <c r="B106" s="9" t="s">
        <v>390</v>
      </c>
      <c r="C106">
        <v>1754</v>
      </c>
      <c r="D106" t="s">
        <v>11</v>
      </c>
      <c r="E106">
        <v>173.2434416818088</v>
      </c>
      <c r="F106" t="s">
        <v>15</v>
      </c>
      <c r="G106">
        <f>IF(Table1[[#This Row],[price]] = "null", "null", Table1[[#This Row],[price]] * Table1[[#This Row],[shares_owned]])</f>
        <v>303868.99670989264</v>
      </c>
      <c r="H106">
        <f>IF(Table1[[#This Row],[Total]] = "null", "null", IF(Table1[[#This Row],[transaction_type]] = "Sell", -Table1[[#This Row],[Total]], Table1[[#This Row],[Total]]))</f>
        <v>303868.99670989264</v>
      </c>
    </row>
    <row r="107" spans="1:8" x14ac:dyDescent="0.35">
      <c r="A107" t="s">
        <v>5</v>
      </c>
      <c r="B107" s="9" t="s">
        <v>126</v>
      </c>
      <c r="C107">
        <v>9368</v>
      </c>
      <c r="D107" t="s">
        <v>11</v>
      </c>
      <c r="E107">
        <v>90.865563471571377</v>
      </c>
      <c r="F107" t="s">
        <v>12</v>
      </c>
      <c r="G107">
        <f>IF(Table1[[#This Row],[price]] = "null", "null", Table1[[#This Row],[price]] * Table1[[#This Row],[shares_owned]])</f>
        <v>851228.59860168071</v>
      </c>
      <c r="H107">
        <f>IF(Table1[[#This Row],[Total]] = "null", "null", IF(Table1[[#This Row],[transaction_type]] = "Sell", -Table1[[#This Row],[Total]], Table1[[#This Row],[Total]]))</f>
        <v>851228.59860168071</v>
      </c>
    </row>
    <row r="108" spans="1:8" x14ac:dyDescent="0.35">
      <c r="A108" t="s">
        <v>35</v>
      </c>
      <c r="B108" s="9" t="s">
        <v>310</v>
      </c>
      <c r="C108">
        <v>3976</v>
      </c>
      <c r="D108" t="s">
        <v>11</v>
      </c>
      <c r="E108">
        <v>341.31435637101498</v>
      </c>
      <c r="F108" t="s">
        <v>18</v>
      </c>
      <c r="G108">
        <f>IF(Table1[[#This Row],[price]] = "null", "null", Table1[[#This Row],[price]] * Table1[[#This Row],[shares_owned]])</f>
        <v>1357065.8809311555</v>
      </c>
      <c r="H108">
        <f>IF(Table1[[#This Row],[Total]] = "null", "null", IF(Table1[[#This Row],[transaction_type]] = "Sell", -Table1[[#This Row],[Total]], Table1[[#This Row],[Total]]))</f>
        <v>1357065.8809311555</v>
      </c>
    </row>
    <row r="109" spans="1:8" x14ac:dyDescent="0.35">
      <c r="A109" t="s">
        <v>30</v>
      </c>
      <c r="B109" s="9" t="s">
        <v>764</v>
      </c>
      <c r="C109">
        <v>4827</v>
      </c>
      <c r="D109" t="s">
        <v>7</v>
      </c>
      <c r="E109">
        <v>389.00731749534572</v>
      </c>
      <c r="F109" t="s">
        <v>21</v>
      </c>
      <c r="G109">
        <f>IF(Table1[[#This Row],[price]] = "null", "null", Table1[[#This Row],[price]] * Table1[[#This Row],[shares_owned]])</f>
        <v>1877738.3215500338</v>
      </c>
      <c r="H109">
        <f>IF(Table1[[#This Row],[Total]] = "null", "null", IF(Table1[[#This Row],[transaction_type]] = "Sell", -Table1[[#This Row],[Total]], Table1[[#This Row],[Total]]))</f>
        <v>-1877738.3215500338</v>
      </c>
    </row>
    <row r="110" spans="1:8" x14ac:dyDescent="0.35">
      <c r="A110" t="s">
        <v>28</v>
      </c>
      <c r="B110" s="9" t="s">
        <v>735</v>
      </c>
      <c r="C110">
        <v>228</v>
      </c>
      <c r="D110" t="s">
        <v>7</v>
      </c>
      <c r="E110">
        <v>119.99657321294011</v>
      </c>
      <c r="F110" t="s">
        <v>12</v>
      </c>
      <c r="G110">
        <f>IF(Table1[[#This Row],[price]] = "null", "null", Table1[[#This Row],[price]] * Table1[[#This Row],[shares_owned]])</f>
        <v>27359.218692550345</v>
      </c>
      <c r="H110">
        <f>IF(Table1[[#This Row],[Total]] = "null", "null", IF(Table1[[#This Row],[transaction_type]] = "Sell", -Table1[[#This Row],[Total]], Table1[[#This Row],[Total]]))</f>
        <v>-27359.218692550345</v>
      </c>
    </row>
    <row r="111" spans="1:8" x14ac:dyDescent="0.35">
      <c r="A111" t="s">
        <v>9</v>
      </c>
      <c r="B111" s="9" t="s">
        <v>252</v>
      </c>
      <c r="C111">
        <v>4103</v>
      </c>
      <c r="D111" t="s">
        <v>11</v>
      </c>
      <c r="E111">
        <v>188.34784292882631</v>
      </c>
      <c r="F111" t="s">
        <v>15</v>
      </c>
      <c r="G111">
        <f>IF(Table1[[#This Row],[price]] = "null", "null", Table1[[#This Row],[price]] * Table1[[#This Row],[shares_owned]])</f>
        <v>772791.19953697431</v>
      </c>
      <c r="H111">
        <f>IF(Table1[[#This Row],[Total]] = "null", "null", IF(Table1[[#This Row],[transaction_type]] = "Sell", -Table1[[#This Row],[Total]], Table1[[#This Row],[Total]]))</f>
        <v>772791.19953697431</v>
      </c>
    </row>
    <row r="112" spans="1:8" x14ac:dyDescent="0.35">
      <c r="A112" t="s">
        <v>19</v>
      </c>
      <c r="B112" s="9" t="s">
        <v>252</v>
      </c>
      <c r="C112">
        <v>3666</v>
      </c>
      <c r="D112" t="s">
        <v>11</v>
      </c>
      <c r="E112">
        <v>201.91273824760759</v>
      </c>
      <c r="F112" t="s">
        <v>21</v>
      </c>
      <c r="G112">
        <f>IF(Table1[[#This Row],[price]] = "null", "null", Table1[[#This Row],[price]] * Table1[[#This Row],[shares_owned]])</f>
        <v>740212.09841572947</v>
      </c>
      <c r="H112">
        <f>IF(Table1[[#This Row],[Total]] = "null", "null", IF(Table1[[#This Row],[transaction_type]] = "Sell", -Table1[[#This Row],[Total]], Table1[[#This Row],[Total]]))</f>
        <v>740212.09841572947</v>
      </c>
    </row>
    <row r="113" spans="1:8" x14ac:dyDescent="0.35">
      <c r="A113" t="s">
        <v>9</v>
      </c>
      <c r="B113" s="9" t="s">
        <v>827</v>
      </c>
      <c r="C113">
        <v>9499</v>
      </c>
      <c r="D113" t="s">
        <v>11</v>
      </c>
      <c r="E113">
        <v>188.34784292882631</v>
      </c>
      <c r="F113" t="s">
        <v>18</v>
      </c>
      <c r="G113">
        <f>IF(Table1[[#This Row],[price]] = "null", "null", Table1[[#This Row],[price]] * Table1[[#This Row],[shares_owned]])</f>
        <v>1789116.1599809211</v>
      </c>
      <c r="H113">
        <f>IF(Table1[[#This Row],[Total]] = "null", "null", IF(Table1[[#This Row],[transaction_type]] = "Sell", -Table1[[#This Row],[Total]], Table1[[#This Row],[Total]]))</f>
        <v>1789116.1599809211</v>
      </c>
    </row>
    <row r="114" spans="1:8" x14ac:dyDescent="0.35">
      <c r="A114" t="s">
        <v>13</v>
      </c>
      <c r="B114" s="9" t="s">
        <v>723</v>
      </c>
      <c r="C114">
        <v>9762</v>
      </c>
      <c r="D114" t="s">
        <v>7</v>
      </c>
      <c r="E114">
        <v>451.7862727014774</v>
      </c>
      <c r="F114" t="s">
        <v>15</v>
      </c>
      <c r="G114">
        <f>IF(Table1[[#This Row],[price]] = "null", "null", Table1[[#This Row],[price]] * Table1[[#This Row],[shares_owned]])</f>
        <v>4410337.5941118225</v>
      </c>
      <c r="H114">
        <f>IF(Table1[[#This Row],[Total]] = "null", "null", IF(Table1[[#This Row],[transaction_type]] = "Sell", -Table1[[#This Row],[Total]], Table1[[#This Row],[Total]]))</f>
        <v>-4410337.5941118225</v>
      </c>
    </row>
    <row r="115" spans="1:8" x14ac:dyDescent="0.35">
      <c r="A115" t="s">
        <v>26</v>
      </c>
      <c r="B115" s="9" t="s">
        <v>796</v>
      </c>
      <c r="C115">
        <v>3101</v>
      </c>
      <c r="D115" t="s">
        <v>11</v>
      </c>
      <c r="E115">
        <v>123.86193628417701</v>
      </c>
      <c r="F115" t="s">
        <v>12</v>
      </c>
      <c r="G115">
        <f>IF(Table1[[#This Row],[price]] = "null", "null", Table1[[#This Row],[price]] * Table1[[#This Row],[shares_owned]])</f>
        <v>384095.86441723292</v>
      </c>
      <c r="H115">
        <f>IF(Table1[[#This Row],[Total]] = "null", "null", IF(Table1[[#This Row],[transaction_type]] = "Sell", -Table1[[#This Row],[Total]], Table1[[#This Row],[Total]]))</f>
        <v>384095.86441723292</v>
      </c>
    </row>
    <row r="116" spans="1:8" x14ac:dyDescent="0.35">
      <c r="A116" t="s">
        <v>19</v>
      </c>
      <c r="B116" s="9" t="s">
        <v>765</v>
      </c>
      <c r="C116">
        <v>3960</v>
      </c>
      <c r="D116" t="s">
        <v>7</v>
      </c>
      <c r="E116">
        <v>201.91273824760759</v>
      </c>
      <c r="F116" t="s">
        <v>18</v>
      </c>
      <c r="G116">
        <f>IF(Table1[[#This Row],[price]] = "null", "null", Table1[[#This Row],[price]] * Table1[[#This Row],[shares_owned]])</f>
        <v>799574.44346052606</v>
      </c>
      <c r="H116">
        <f>IF(Table1[[#This Row],[Total]] = "null", "null", IF(Table1[[#This Row],[transaction_type]] = "Sell", -Table1[[#This Row],[Total]], Table1[[#This Row],[Total]]))</f>
        <v>-799574.44346052606</v>
      </c>
    </row>
    <row r="117" spans="1:8" x14ac:dyDescent="0.35">
      <c r="A117" t="s">
        <v>30</v>
      </c>
      <c r="B117" s="9" t="s">
        <v>900</v>
      </c>
      <c r="C117">
        <v>126</v>
      </c>
      <c r="D117" t="s">
        <v>11</v>
      </c>
      <c r="E117">
        <v>389.00731749534572</v>
      </c>
      <c r="F117" t="s">
        <v>21</v>
      </c>
      <c r="G117">
        <f>IF(Table1[[#This Row],[price]] = "null", "null", Table1[[#This Row],[price]] * Table1[[#This Row],[shares_owned]])</f>
        <v>49014.922004413558</v>
      </c>
      <c r="H117">
        <f>IF(Table1[[#This Row],[Total]] = "null", "null", IF(Table1[[#This Row],[transaction_type]] = "Sell", -Table1[[#This Row],[Total]], Table1[[#This Row],[Total]]))</f>
        <v>49014.922004413558</v>
      </c>
    </row>
    <row r="118" spans="1:8" x14ac:dyDescent="0.35">
      <c r="A118" t="s">
        <v>102</v>
      </c>
      <c r="B118" s="9" t="s">
        <v>288</v>
      </c>
      <c r="C118">
        <v>3195</v>
      </c>
      <c r="D118" t="s">
        <v>11</v>
      </c>
      <c r="E118">
        <v>96.896281289821133</v>
      </c>
      <c r="F118" t="s">
        <v>8</v>
      </c>
      <c r="G118">
        <f>IF(Table1[[#This Row],[price]] = "null", "null", Table1[[#This Row],[price]] * Table1[[#This Row],[shares_owned]])</f>
        <v>309583.6187209785</v>
      </c>
      <c r="H118">
        <f>IF(Table1[[#This Row],[Total]] = "null", "null", IF(Table1[[#This Row],[transaction_type]] = "Sell", -Table1[[#This Row],[Total]], Table1[[#This Row],[Total]]))</f>
        <v>309583.6187209785</v>
      </c>
    </row>
    <row r="119" spans="1:8" x14ac:dyDescent="0.35">
      <c r="A119" t="s">
        <v>22</v>
      </c>
      <c r="B119" s="9" t="s">
        <v>486</v>
      </c>
      <c r="C119">
        <v>4943</v>
      </c>
      <c r="D119" t="s">
        <v>11</v>
      </c>
      <c r="E119">
        <v>232.20994723278159</v>
      </c>
      <c r="F119" t="s">
        <v>18</v>
      </c>
      <c r="G119">
        <f>IF(Table1[[#This Row],[price]] = "null", "null", Table1[[#This Row],[price]] * Table1[[#This Row],[shares_owned]])</f>
        <v>1147813.7691716393</v>
      </c>
      <c r="H119">
        <f>IF(Table1[[#This Row],[Total]] = "null", "null", IF(Table1[[#This Row],[transaction_type]] = "Sell", -Table1[[#This Row],[Total]], Table1[[#This Row],[Total]]))</f>
        <v>1147813.7691716393</v>
      </c>
    </row>
    <row r="120" spans="1:8" x14ac:dyDescent="0.35">
      <c r="A120" t="s">
        <v>47</v>
      </c>
      <c r="B120" s="9" t="s">
        <v>506</v>
      </c>
      <c r="C120">
        <v>1993</v>
      </c>
      <c r="D120" t="s">
        <v>11</v>
      </c>
      <c r="E120">
        <v>20.275823525797499</v>
      </c>
      <c r="F120" t="s">
        <v>18</v>
      </c>
      <c r="G120">
        <f>IF(Table1[[#This Row],[price]] = "null", "null", Table1[[#This Row],[price]] * Table1[[#This Row],[shares_owned]])</f>
        <v>40409.716286914416</v>
      </c>
      <c r="H120">
        <f>IF(Table1[[#This Row],[Total]] = "null", "null", IF(Table1[[#This Row],[transaction_type]] = "Sell", -Table1[[#This Row],[Total]], Table1[[#This Row],[Total]]))</f>
        <v>40409.716286914416</v>
      </c>
    </row>
    <row r="121" spans="1:8" x14ac:dyDescent="0.35">
      <c r="A121" t="s">
        <v>88</v>
      </c>
      <c r="B121" s="9" t="s">
        <v>120</v>
      </c>
      <c r="C121">
        <v>316</v>
      </c>
      <c r="D121" t="s">
        <v>7</v>
      </c>
      <c r="E121">
        <v>980.05633969728751</v>
      </c>
      <c r="F121" t="s">
        <v>18</v>
      </c>
      <c r="G121">
        <f>IF(Table1[[#This Row],[price]] = "null", "null", Table1[[#This Row],[price]] * Table1[[#This Row],[shares_owned]])</f>
        <v>309697.80334434286</v>
      </c>
      <c r="H121">
        <f>IF(Table1[[#This Row],[Total]] = "null", "null", IF(Table1[[#This Row],[transaction_type]] = "Sell", -Table1[[#This Row],[Total]], Table1[[#This Row],[Total]]))</f>
        <v>-309697.80334434286</v>
      </c>
    </row>
    <row r="122" spans="1:8" x14ac:dyDescent="0.35">
      <c r="A122" t="s">
        <v>61</v>
      </c>
      <c r="B122" s="9" t="s">
        <v>120</v>
      </c>
      <c r="C122">
        <v>2447</v>
      </c>
      <c r="D122" t="s">
        <v>11</v>
      </c>
      <c r="E122">
        <v>206.98460487960639</v>
      </c>
      <c r="F122" t="s">
        <v>21</v>
      </c>
      <c r="G122">
        <f>IF(Table1[[#This Row],[price]] = "null", "null", Table1[[#This Row],[price]] * Table1[[#This Row],[shares_owned]])</f>
        <v>506491.32814039686</v>
      </c>
      <c r="H122">
        <f>IF(Table1[[#This Row],[Total]] = "null", "null", IF(Table1[[#This Row],[transaction_type]] = "Sell", -Table1[[#This Row],[Total]], Table1[[#This Row],[Total]]))</f>
        <v>506491.32814039686</v>
      </c>
    </row>
    <row r="123" spans="1:8" x14ac:dyDescent="0.35">
      <c r="A123" t="s">
        <v>53</v>
      </c>
      <c r="B123" s="9" t="s">
        <v>553</v>
      </c>
      <c r="C123">
        <v>6700</v>
      </c>
      <c r="D123" t="s">
        <v>7</v>
      </c>
      <c r="E123">
        <v>414.49053155224402</v>
      </c>
      <c r="F123" t="s">
        <v>8</v>
      </c>
      <c r="G123">
        <f>IF(Table1[[#This Row],[price]] = "null", "null", Table1[[#This Row],[price]] * Table1[[#This Row],[shares_owned]])</f>
        <v>2777086.5614000349</v>
      </c>
      <c r="H123">
        <f>IF(Table1[[#This Row],[Total]] = "null", "null", IF(Table1[[#This Row],[transaction_type]] = "Sell", -Table1[[#This Row],[Total]], Table1[[#This Row],[Total]]))</f>
        <v>-2777086.5614000349</v>
      </c>
    </row>
    <row r="124" spans="1:8" x14ac:dyDescent="0.35">
      <c r="A124" t="s">
        <v>41</v>
      </c>
      <c r="B124" s="9" t="s">
        <v>545</v>
      </c>
      <c r="C124">
        <v>4279</v>
      </c>
      <c r="D124" t="s">
        <v>11</v>
      </c>
      <c r="E124">
        <v>11.50969959062191</v>
      </c>
      <c r="F124" t="s">
        <v>8</v>
      </c>
      <c r="G124">
        <f>IF(Table1[[#This Row],[price]] = "null", "null", Table1[[#This Row],[price]] * Table1[[#This Row],[shares_owned]])</f>
        <v>49250.00454827115</v>
      </c>
      <c r="H124">
        <f>IF(Table1[[#This Row],[Total]] = "null", "null", IF(Table1[[#This Row],[transaction_type]] = "Sell", -Table1[[#This Row],[Total]], Table1[[#This Row],[Total]]))</f>
        <v>49250.00454827115</v>
      </c>
    </row>
    <row r="125" spans="1:8" x14ac:dyDescent="0.35">
      <c r="A125" t="s">
        <v>28</v>
      </c>
      <c r="B125" s="9" t="s">
        <v>148</v>
      </c>
      <c r="C125">
        <v>5800</v>
      </c>
      <c r="D125" t="s">
        <v>11</v>
      </c>
      <c r="E125">
        <v>119.99657321294011</v>
      </c>
      <c r="F125" t="s">
        <v>21</v>
      </c>
      <c r="G125">
        <f>IF(Table1[[#This Row],[price]] = "null", "null", Table1[[#This Row],[price]] * Table1[[#This Row],[shares_owned]])</f>
        <v>695980.12463505263</v>
      </c>
      <c r="H125">
        <f>IF(Table1[[#This Row],[Total]] = "null", "null", IF(Table1[[#This Row],[transaction_type]] = "Sell", -Table1[[#This Row],[Total]], Table1[[#This Row],[Total]]))</f>
        <v>695980.12463505263</v>
      </c>
    </row>
    <row r="126" spans="1:8" x14ac:dyDescent="0.35">
      <c r="A126" t="s">
        <v>19</v>
      </c>
      <c r="B126" s="9" t="s">
        <v>793</v>
      </c>
      <c r="C126">
        <v>9163</v>
      </c>
      <c r="D126" t="s">
        <v>11</v>
      </c>
      <c r="E126">
        <v>201.91273824760759</v>
      </c>
      <c r="F126" t="s">
        <v>18</v>
      </c>
      <c r="G126">
        <f>IF(Table1[[#This Row],[price]] = "null", "null", Table1[[#This Row],[price]] * Table1[[#This Row],[shares_owned]])</f>
        <v>1850126.4205628284</v>
      </c>
      <c r="H126">
        <f>IF(Table1[[#This Row],[Total]] = "null", "null", IF(Table1[[#This Row],[transaction_type]] = "Sell", -Table1[[#This Row],[Total]], Table1[[#This Row],[Total]]))</f>
        <v>1850126.4205628284</v>
      </c>
    </row>
    <row r="127" spans="1:8" x14ac:dyDescent="0.35">
      <c r="A127" t="s">
        <v>88</v>
      </c>
      <c r="B127" s="9" t="s">
        <v>776</v>
      </c>
      <c r="C127">
        <v>4247</v>
      </c>
      <c r="D127" t="s">
        <v>11</v>
      </c>
      <c r="E127">
        <v>980.05633969728751</v>
      </c>
      <c r="F127" t="s">
        <v>8</v>
      </c>
      <c r="G127">
        <f>IF(Table1[[#This Row],[price]] = "null", "null", Table1[[#This Row],[price]] * Table1[[#This Row],[shares_owned]])</f>
        <v>4162299.2746943799</v>
      </c>
      <c r="H127">
        <f>IF(Table1[[#This Row],[Total]] = "null", "null", IF(Table1[[#This Row],[transaction_type]] = "Sell", -Table1[[#This Row],[Total]], Table1[[#This Row],[Total]]))</f>
        <v>4162299.2746943799</v>
      </c>
    </row>
    <row r="128" spans="1:8" x14ac:dyDescent="0.35">
      <c r="A128" t="s">
        <v>50</v>
      </c>
      <c r="B128" s="9" t="s">
        <v>748</v>
      </c>
      <c r="C128">
        <v>4817</v>
      </c>
      <c r="D128" t="s">
        <v>11</v>
      </c>
      <c r="E128" t="s">
        <v>912</v>
      </c>
      <c r="F128" t="s">
        <v>8</v>
      </c>
      <c r="G128" t="str">
        <f>IF(Table1[[#This Row],[price]] = "null", "null", Table1[[#This Row],[price]] * Table1[[#This Row],[shares_owned]])</f>
        <v>null</v>
      </c>
      <c r="H128" t="str">
        <f>IF(Table1[[#This Row],[Total]] = "null", "null", IF(Table1[[#This Row],[transaction_type]] = "Sell", -Table1[[#This Row],[Total]], Table1[[#This Row],[Total]]))</f>
        <v>null</v>
      </c>
    </row>
    <row r="129" spans="1:8" x14ac:dyDescent="0.35">
      <c r="A129" t="s">
        <v>47</v>
      </c>
      <c r="B129" s="9" t="s">
        <v>250</v>
      </c>
      <c r="C129">
        <v>9858</v>
      </c>
      <c r="D129" t="s">
        <v>7</v>
      </c>
      <c r="E129">
        <v>20.275823525797499</v>
      </c>
      <c r="F129" t="s">
        <v>15</v>
      </c>
      <c r="G129">
        <f>IF(Table1[[#This Row],[price]] = "null", "null", Table1[[#This Row],[price]] * Table1[[#This Row],[shares_owned]])</f>
        <v>199879.06831731176</v>
      </c>
      <c r="H129">
        <f>IF(Table1[[#This Row],[Total]] = "null", "null", IF(Table1[[#This Row],[transaction_type]] = "Sell", -Table1[[#This Row],[Total]], Table1[[#This Row],[Total]]))</f>
        <v>-199879.06831731176</v>
      </c>
    </row>
    <row r="130" spans="1:8" x14ac:dyDescent="0.35">
      <c r="A130" t="s">
        <v>22</v>
      </c>
      <c r="B130" s="9" t="s">
        <v>459</v>
      </c>
      <c r="C130">
        <v>2285</v>
      </c>
      <c r="D130" t="s">
        <v>7</v>
      </c>
      <c r="E130">
        <v>232.20994723278159</v>
      </c>
      <c r="F130" t="s">
        <v>12</v>
      </c>
      <c r="G130">
        <f>IF(Table1[[#This Row],[price]] = "null", "null", Table1[[#This Row],[price]] * Table1[[#This Row],[shares_owned]])</f>
        <v>530599.72942690598</v>
      </c>
      <c r="H130">
        <f>IF(Table1[[#This Row],[Total]] = "null", "null", IF(Table1[[#This Row],[transaction_type]] = "Sell", -Table1[[#This Row],[Total]], Table1[[#This Row],[Total]]))</f>
        <v>-530599.72942690598</v>
      </c>
    </row>
    <row r="131" spans="1:8" x14ac:dyDescent="0.35">
      <c r="A131" t="s">
        <v>28</v>
      </c>
      <c r="B131" s="9" t="s">
        <v>749</v>
      </c>
      <c r="C131">
        <v>4906</v>
      </c>
      <c r="D131" t="s">
        <v>7</v>
      </c>
      <c r="E131">
        <v>119.99657321294011</v>
      </c>
      <c r="F131" t="s">
        <v>18</v>
      </c>
      <c r="G131">
        <f>IF(Table1[[#This Row],[price]] = "null", "null", Table1[[#This Row],[price]] * Table1[[#This Row],[shares_owned]])</f>
        <v>588703.18818268413</v>
      </c>
      <c r="H131">
        <f>IF(Table1[[#This Row],[Total]] = "null", "null", IF(Table1[[#This Row],[transaction_type]] = "Sell", -Table1[[#This Row],[Total]], Table1[[#This Row],[Total]]))</f>
        <v>-588703.18818268413</v>
      </c>
    </row>
    <row r="132" spans="1:8" x14ac:dyDescent="0.35">
      <c r="A132" t="s">
        <v>61</v>
      </c>
      <c r="B132" s="9" t="s">
        <v>108</v>
      </c>
      <c r="C132">
        <v>4467</v>
      </c>
      <c r="D132" t="s">
        <v>11</v>
      </c>
      <c r="E132">
        <v>206.98460487960639</v>
      </c>
      <c r="F132" t="s">
        <v>21</v>
      </c>
      <c r="G132">
        <f>IF(Table1[[#This Row],[price]] = "null", "null", Table1[[#This Row],[price]] * Table1[[#This Row],[shares_owned]])</f>
        <v>924600.22999720171</v>
      </c>
      <c r="H132">
        <f>IF(Table1[[#This Row],[Total]] = "null", "null", IF(Table1[[#This Row],[transaction_type]] = "Sell", -Table1[[#This Row],[Total]], Table1[[#This Row],[Total]]))</f>
        <v>924600.22999720171</v>
      </c>
    </row>
    <row r="133" spans="1:8" x14ac:dyDescent="0.35">
      <c r="A133" t="s">
        <v>22</v>
      </c>
      <c r="B133" s="9" t="s">
        <v>529</v>
      </c>
      <c r="C133">
        <v>8605</v>
      </c>
      <c r="D133" t="s">
        <v>7</v>
      </c>
      <c r="E133">
        <v>232.20994723278159</v>
      </c>
      <c r="F133" t="s">
        <v>12</v>
      </c>
      <c r="G133">
        <f>IF(Table1[[#This Row],[price]] = "null", "null", Table1[[#This Row],[price]] * Table1[[#This Row],[shares_owned]])</f>
        <v>1998166.5959380856</v>
      </c>
      <c r="H133">
        <f>IF(Table1[[#This Row],[Total]] = "null", "null", IF(Table1[[#This Row],[transaction_type]] = "Sell", -Table1[[#This Row],[Total]], Table1[[#This Row],[Total]]))</f>
        <v>-1998166.5959380856</v>
      </c>
    </row>
    <row r="134" spans="1:8" x14ac:dyDescent="0.35">
      <c r="A134" t="s">
        <v>16</v>
      </c>
      <c r="B134" s="9" t="s">
        <v>837</v>
      </c>
      <c r="C134">
        <v>4304</v>
      </c>
      <c r="D134" t="s">
        <v>11</v>
      </c>
      <c r="E134">
        <v>270.88599117818501</v>
      </c>
      <c r="F134" t="s">
        <v>15</v>
      </c>
      <c r="G134">
        <f>IF(Table1[[#This Row],[price]] = "null", "null", Table1[[#This Row],[price]] * Table1[[#This Row],[shares_owned]])</f>
        <v>1165893.3060309084</v>
      </c>
      <c r="H134">
        <f>IF(Table1[[#This Row],[Total]] = "null", "null", IF(Table1[[#This Row],[transaction_type]] = "Sell", -Table1[[#This Row],[Total]], Table1[[#This Row],[Total]]))</f>
        <v>1165893.3060309084</v>
      </c>
    </row>
    <row r="135" spans="1:8" x14ac:dyDescent="0.35">
      <c r="A135" t="s">
        <v>47</v>
      </c>
      <c r="B135" s="9" t="s">
        <v>889</v>
      </c>
      <c r="C135">
        <v>9725</v>
      </c>
      <c r="D135" t="s">
        <v>11</v>
      </c>
      <c r="E135">
        <v>20.275823525797499</v>
      </c>
      <c r="F135" t="s">
        <v>15</v>
      </c>
      <c r="G135">
        <f>IF(Table1[[#This Row],[price]] = "null", "null", Table1[[#This Row],[price]] * Table1[[#This Row],[shares_owned]])</f>
        <v>197182.38378838068</v>
      </c>
      <c r="H135">
        <f>IF(Table1[[#This Row],[Total]] = "null", "null", IF(Table1[[#This Row],[transaction_type]] = "Sell", -Table1[[#This Row],[Total]], Table1[[#This Row],[Total]]))</f>
        <v>197182.38378838068</v>
      </c>
    </row>
    <row r="136" spans="1:8" x14ac:dyDescent="0.35">
      <c r="A136" t="s">
        <v>53</v>
      </c>
      <c r="B136" s="9" t="s">
        <v>563</v>
      </c>
      <c r="C136">
        <v>8998</v>
      </c>
      <c r="D136" t="s">
        <v>7</v>
      </c>
      <c r="E136">
        <v>414.49053155224402</v>
      </c>
      <c r="F136" t="s">
        <v>8</v>
      </c>
      <c r="G136">
        <f>IF(Table1[[#This Row],[price]] = "null", "null", Table1[[#This Row],[price]] * Table1[[#This Row],[shares_owned]])</f>
        <v>3729585.8029070916</v>
      </c>
      <c r="H136">
        <f>IF(Table1[[#This Row],[Total]] = "null", "null", IF(Table1[[#This Row],[transaction_type]] = "Sell", -Table1[[#This Row],[Total]], Table1[[#This Row],[Total]]))</f>
        <v>-3729585.8029070916</v>
      </c>
    </row>
    <row r="137" spans="1:8" x14ac:dyDescent="0.35">
      <c r="A137" t="s">
        <v>50</v>
      </c>
      <c r="B137" s="9" t="s">
        <v>166</v>
      </c>
      <c r="C137">
        <v>729</v>
      </c>
      <c r="D137" t="s">
        <v>7</v>
      </c>
      <c r="E137" t="s">
        <v>912</v>
      </c>
      <c r="F137" t="s">
        <v>21</v>
      </c>
      <c r="G137" t="str">
        <f>IF(Table1[[#This Row],[price]] = "null", "null", Table1[[#This Row],[price]] * Table1[[#This Row],[shares_owned]])</f>
        <v>null</v>
      </c>
      <c r="H137" t="str">
        <f>IF(Table1[[#This Row],[Total]] = "null", "null", IF(Table1[[#This Row],[transaction_type]] = "Sell", -Table1[[#This Row],[Total]], Table1[[#This Row],[Total]]))</f>
        <v>null</v>
      </c>
    </row>
    <row r="138" spans="1:8" x14ac:dyDescent="0.35">
      <c r="A138" t="s">
        <v>88</v>
      </c>
      <c r="B138" s="9" t="s">
        <v>234</v>
      </c>
      <c r="C138">
        <v>8252</v>
      </c>
      <c r="D138" t="s">
        <v>7</v>
      </c>
      <c r="E138">
        <v>980.05633969728751</v>
      </c>
      <c r="F138" t="s">
        <v>21</v>
      </c>
      <c r="G138">
        <f>IF(Table1[[#This Row],[price]] = "null", "null", Table1[[#This Row],[price]] * Table1[[#This Row],[shares_owned]])</f>
        <v>8087424.9151820168</v>
      </c>
      <c r="H138">
        <f>IF(Table1[[#This Row],[Total]] = "null", "null", IF(Table1[[#This Row],[transaction_type]] = "Sell", -Table1[[#This Row],[Total]], Table1[[#This Row],[Total]]))</f>
        <v>-8087424.9151820168</v>
      </c>
    </row>
    <row r="139" spans="1:8" x14ac:dyDescent="0.35">
      <c r="A139" t="s">
        <v>53</v>
      </c>
      <c r="B139" s="9" t="s">
        <v>234</v>
      </c>
      <c r="C139">
        <v>2349</v>
      </c>
      <c r="D139" t="s">
        <v>11</v>
      </c>
      <c r="E139">
        <v>414.49053155224402</v>
      </c>
      <c r="F139" t="s">
        <v>15</v>
      </c>
      <c r="G139">
        <f>IF(Table1[[#This Row],[price]] = "null", "null", Table1[[#This Row],[price]] * Table1[[#This Row],[shares_owned]])</f>
        <v>973638.25861622125</v>
      </c>
      <c r="H139">
        <f>IF(Table1[[#This Row],[Total]] = "null", "null", IF(Table1[[#This Row],[transaction_type]] = "Sell", -Table1[[#This Row],[Total]], Table1[[#This Row],[Total]]))</f>
        <v>973638.25861622125</v>
      </c>
    </row>
    <row r="140" spans="1:8" x14ac:dyDescent="0.35">
      <c r="A140" t="s">
        <v>30</v>
      </c>
      <c r="B140" s="9" t="s">
        <v>625</v>
      </c>
      <c r="C140">
        <v>6797</v>
      </c>
      <c r="D140" t="s">
        <v>7</v>
      </c>
      <c r="E140">
        <v>389.00731749534572</v>
      </c>
      <c r="F140" t="s">
        <v>18</v>
      </c>
      <c r="G140">
        <f>IF(Table1[[#This Row],[price]] = "null", "null", Table1[[#This Row],[price]] * Table1[[#This Row],[shares_owned]])</f>
        <v>2644082.7370158648</v>
      </c>
      <c r="H140">
        <f>IF(Table1[[#This Row],[Total]] = "null", "null", IF(Table1[[#This Row],[transaction_type]] = "Sell", -Table1[[#This Row],[Total]], Table1[[#This Row],[Total]]))</f>
        <v>-2644082.7370158648</v>
      </c>
    </row>
    <row r="141" spans="1:8" x14ac:dyDescent="0.35">
      <c r="A141" t="s">
        <v>61</v>
      </c>
      <c r="B141" s="9" t="s">
        <v>538</v>
      </c>
      <c r="C141">
        <v>873</v>
      </c>
      <c r="D141" t="s">
        <v>11</v>
      </c>
      <c r="E141">
        <v>206.98460487960639</v>
      </c>
      <c r="F141" t="s">
        <v>12</v>
      </c>
      <c r="G141">
        <f>IF(Table1[[#This Row],[price]] = "null", "null", Table1[[#This Row],[price]] * Table1[[#This Row],[shares_owned]])</f>
        <v>180697.56005989638</v>
      </c>
      <c r="H141">
        <f>IF(Table1[[#This Row],[Total]] = "null", "null", IF(Table1[[#This Row],[transaction_type]] = "Sell", -Table1[[#This Row],[Total]], Table1[[#This Row],[Total]]))</f>
        <v>180697.56005989638</v>
      </c>
    </row>
    <row r="142" spans="1:8" x14ac:dyDescent="0.35">
      <c r="A142" t="s">
        <v>19</v>
      </c>
      <c r="B142" s="9" t="s">
        <v>46</v>
      </c>
      <c r="C142">
        <v>211</v>
      </c>
      <c r="D142" t="s">
        <v>7</v>
      </c>
      <c r="E142">
        <v>201.91273824760759</v>
      </c>
      <c r="F142" t="s">
        <v>12</v>
      </c>
      <c r="G142">
        <f>IF(Table1[[#This Row],[price]] = "null", "null", Table1[[#This Row],[price]] * Table1[[#This Row],[shares_owned]])</f>
        <v>42603.587770245205</v>
      </c>
      <c r="H142">
        <f>IF(Table1[[#This Row],[Total]] = "null", "null", IF(Table1[[#This Row],[transaction_type]] = "Sell", -Table1[[#This Row],[Total]], Table1[[#This Row],[Total]]))</f>
        <v>-42603.587770245205</v>
      </c>
    </row>
    <row r="143" spans="1:8" x14ac:dyDescent="0.35">
      <c r="A143" t="s">
        <v>19</v>
      </c>
      <c r="B143" s="9" t="s">
        <v>521</v>
      </c>
      <c r="C143">
        <v>2494</v>
      </c>
      <c r="D143" t="s">
        <v>7</v>
      </c>
      <c r="E143">
        <v>201.91273824760759</v>
      </c>
      <c r="F143" t="s">
        <v>8</v>
      </c>
      <c r="G143">
        <f>IF(Table1[[#This Row],[price]] = "null", "null", Table1[[#This Row],[price]] * Table1[[#This Row],[shares_owned]])</f>
        <v>503570.36918953335</v>
      </c>
      <c r="H143">
        <f>IF(Table1[[#This Row],[Total]] = "null", "null", IF(Table1[[#This Row],[transaction_type]] = "Sell", -Table1[[#This Row],[Total]], Table1[[#This Row],[Total]]))</f>
        <v>-503570.36918953335</v>
      </c>
    </row>
    <row r="144" spans="1:8" x14ac:dyDescent="0.35">
      <c r="A144" t="s">
        <v>112</v>
      </c>
      <c r="B144" s="9" t="s">
        <v>164</v>
      </c>
      <c r="C144">
        <v>9793</v>
      </c>
      <c r="D144" t="s">
        <v>7</v>
      </c>
      <c r="E144">
        <v>173.2434416818088</v>
      </c>
      <c r="F144" t="s">
        <v>21</v>
      </c>
      <c r="G144">
        <f>IF(Table1[[#This Row],[price]] = "null", "null", Table1[[#This Row],[price]] * Table1[[#This Row],[shares_owned]])</f>
        <v>1696573.0243899536</v>
      </c>
      <c r="H144">
        <f>IF(Table1[[#This Row],[Total]] = "null", "null", IF(Table1[[#This Row],[transaction_type]] = "Sell", -Table1[[#This Row],[Total]], Table1[[#This Row],[Total]]))</f>
        <v>-1696573.0243899536</v>
      </c>
    </row>
    <row r="145" spans="1:8" x14ac:dyDescent="0.35">
      <c r="A145" t="s">
        <v>30</v>
      </c>
      <c r="B145" s="9" t="s">
        <v>174</v>
      </c>
      <c r="C145">
        <v>8483</v>
      </c>
      <c r="D145" t="s">
        <v>11</v>
      </c>
      <c r="E145">
        <v>389.00731749534572</v>
      </c>
      <c r="F145" t="s">
        <v>12</v>
      </c>
      <c r="G145">
        <f>IF(Table1[[#This Row],[price]] = "null", "null", Table1[[#This Row],[price]] * Table1[[#This Row],[shares_owned]])</f>
        <v>3299949.0743130175</v>
      </c>
      <c r="H145">
        <f>IF(Table1[[#This Row],[Total]] = "null", "null", IF(Table1[[#This Row],[transaction_type]] = "Sell", -Table1[[#This Row],[Total]], Table1[[#This Row],[Total]]))</f>
        <v>3299949.0743130175</v>
      </c>
    </row>
    <row r="146" spans="1:8" x14ac:dyDescent="0.35">
      <c r="A146" t="s">
        <v>16</v>
      </c>
      <c r="B146" s="9" t="s">
        <v>174</v>
      </c>
      <c r="C146">
        <v>449</v>
      </c>
      <c r="D146" t="s">
        <v>7</v>
      </c>
      <c r="E146">
        <v>270.88599117818501</v>
      </c>
      <c r="F146" t="s">
        <v>15</v>
      </c>
      <c r="G146">
        <f>IF(Table1[[#This Row],[price]] = "null", "null", Table1[[#This Row],[price]] * Table1[[#This Row],[shares_owned]])</f>
        <v>121627.81003900507</v>
      </c>
      <c r="H146">
        <f>IF(Table1[[#This Row],[Total]] = "null", "null", IF(Table1[[#This Row],[transaction_type]] = "Sell", -Table1[[#This Row],[Total]], Table1[[#This Row],[Total]]))</f>
        <v>-121627.81003900507</v>
      </c>
    </row>
    <row r="147" spans="1:8" x14ac:dyDescent="0.35">
      <c r="A147" t="s">
        <v>26</v>
      </c>
      <c r="B147" s="9" t="s">
        <v>822</v>
      </c>
      <c r="C147">
        <v>1439</v>
      </c>
      <c r="D147" t="s">
        <v>11</v>
      </c>
      <c r="E147">
        <v>123.86193628417701</v>
      </c>
      <c r="F147" t="s">
        <v>12</v>
      </c>
      <c r="G147">
        <f>IF(Table1[[#This Row],[price]] = "null", "null", Table1[[#This Row],[price]] * Table1[[#This Row],[shares_owned]])</f>
        <v>178237.3263129307</v>
      </c>
      <c r="H147">
        <f>IF(Table1[[#This Row],[Total]] = "null", "null", IF(Table1[[#This Row],[transaction_type]] = "Sell", -Table1[[#This Row],[Total]], Table1[[#This Row],[Total]]))</f>
        <v>178237.3263129307</v>
      </c>
    </row>
    <row r="148" spans="1:8" x14ac:dyDescent="0.35">
      <c r="A148" t="s">
        <v>53</v>
      </c>
      <c r="B148" s="9" t="s">
        <v>326</v>
      </c>
      <c r="C148">
        <v>3754</v>
      </c>
      <c r="D148" t="s">
        <v>11</v>
      </c>
      <c r="E148">
        <v>414.49053155224402</v>
      </c>
      <c r="F148" t="s">
        <v>8</v>
      </c>
      <c r="G148">
        <f>IF(Table1[[#This Row],[price]] = "null", "null", Table1[[#This Row],[price]] * Table1[[#This Row],[shares_owned]])</f>
        <v>1555997.4554471241</v>
      </c>
      <c r="H148">
        <f>IF(Table1[[#This Row],[Total]] = "null", "null", IF(Table1[[#This Row],[transaction_type]] = "Sell", -Table1[[#This Row],[Total]], Table1[[#This Row],[Total]]))</f>
        <v>1555997.4554471241</v>
      </c>
    </row>
    <row r="149" spans="1:8" x14ac:dyDescent="0.35">
      <c r="A149" t="s">
        <v>30</v>
      </c>
      <c r="B149" s="9" t="s">
        <v>761</v>
      </c>
      <c r="C149">
        <v>2093</v>
      </c>
      <c r="D149" t="s">
        <v>11</v>
      </c>
      <c r="E149">
        <v>389.00731749534572</v>
      </c>
      <c r="F149" t="s">
        <v>12</v>
      </c>
      <c r="G149">
        <f>IF(Table1[[#This Row],[price]] = "null", "null", Table1[[#This Row],[price]] * Table1[[#This Row],[shares_owned]])</f>
        <v>814192.3155177586</v>
      </c>
      <c r="H149">
        <f>IF(Table1[[#This Row],[Total]] = "null", "null", IF(Table1[[#This Row],[transaction_type]] = "Sell", -Table1[[#This Row],[Total]], Table1[[#This Row],[Total]]))</f>
        <v>814192.3155177586</v>
      </c>
    </row>
    <row r="150" spans="1:8" x14ac:dyDescent="0.35">
      <c r="A150" t="s">
        <v>47</v>
      </c>
      <c r="B150" s="9" t="s">
        <v>621</v>
      </c>
      <c r="C150">
        <v>5996</v>
      </c>
      <c r="D150" t="s">
        <v>7</v>
      </c>
      <c r="E150">
        <v>20.275823525797499</v>
      </c>
      <c r="F150" t="s">
        <v>8</v>
      </c>
      <c r="G150">
        <f>IF(Table1[[#This Row],[price]] = "null", "null", Table1[[#This Row],[price]] * Table1[[#This Row],[shares_owned]])</f>
        <v>121573.8378606818</v>
      </c>
      <c r="H150">
        <f>IF(Table1[[#This Row],[Total]] = "null", "null", IF(Table1[[#This Row],[transaction_type]] = "Sell", -Table1[[#This Row],[Total]], Table1[[#This Row],[Total]]))</f>
        <v>-121573.8378606818</v>
      </c>
    </row>
    <row r="151" spans="1:8" x14ac:dyDescent="0.35">
      <c r="A151" t="s">
        <v>28</v>
      </c>
      <c r="B151" s="9" t="s">
        <v>251</v>
      </c>
      <c r="C151">
        <v>5096</v>
      </c>
      <c r="D151" t="s">
        <v>11</v>
      </c>
      <c r="E151">
        <v>119.99657321294011</v>
      </c>
      <c r="F151" t="s">
        <v>12</v>
      </c>
      <c r="G151">
        <f>IF(Table1[[#This Row],[price]] = "null", "null", Table1[[#This Row],[price]] * Table1[[#This Row],[shares_owned]])</f>
        <v>611502.53709314275</v>
      </c>
      <c r="H151">
        <f>IF(Table1[[#This Row],[Total]] = "null", "null", IF(Table1[[#This Row],[transaction_type]] = "Sell", -Table1[[#This Row],[Total]], Table1[[#This Row],[Total]]))</f>
        <v>611502.53709314275</v>
      </c>
    </row>
    <row r="152" spans="1:8" x14ac:dyDescent="0.35">
      <c r="A152" t="s">
        <v>44</v>
      </c>
      <c r="B152" s="9" t="s">
        <v>580</v>
      </c>
      <c r="C152">
        <v>3226</v>
      </c>
      <c r="D152" t="s">
        <v>11</v>
      </c>
      <c r="E152">
        <v>236.53490468406909</v>
      </c>
      <c r="F152" t="s">
        <v>12</v>
      </c>
      <c r="G152">
        <f>IF(Table1[[#This Row],[price]] = "null", "null", Table1[[#This Row],[price]] * Table1[[#This Row],[shares_owned]])</f>
        <v>763061.60251080687</v>
      </c>
      <c r="H152">
        <f>IF(Table1[[#This Row],[Total]] = "null", "null", IF(Table1[[#This Row],[transaction_type]] = "Sell", -Table1[[#This Row],[Total]], Table1[[#This Row],[Total]]))</f>
        <v>763061.60251080687</v>
      </c>
    </row>
    <row r="153" spans="1:8" x14ac:dyDescent="0.35">
      <c r="A153" t="s">
        <v>50</v>
      </c>
      <c r="B153" s="9" t="s">
        <v>732</v>
      </c>
      <c r="C153">
        <v>9447</v>
      </c>
      <c r="D153" t="s">
        <v>11</v>
      </c>
      <c r="E153" t="s">
        <v>912</v>
      </c>
      <c r="F153" t="s">
        <v>12</v>
      </c>
      <c r="G153" t="str">
        <f>IF(Table1[[#This Row],[price]] = "null", "null", Table1[[#This Row],[price]] * Table1[[#This Row],[shares_owned]])</f>
        <v>null</v>
      </c>
      <c r="H153" t="str">
        <f>IF(Table1[[#This Row],[Total]] = "null", "null", IF(Table1[[#This Row],[transaction_type]] = "Sell", -Table1[[#This Row],[Total]], Table1[[#This Row],[Total]]))</f>
        <v>null</v>
      </c>
    </row>
    <row r="154" spans="1:8" x14ac:dyDescent="0.35">
      <c r="A154" t="s">
        <v>26</v>
      </c>
      <c r="B154" s="9" t="s">
        <v>105</v>
      </c>
      <c r="C154">
        <v>6756</v>
      </c>
      <c r="D154" t="s">
        <v>11</v>
      </c>
      <c r="E154">
        <v>123.86193628417701</v>
      </c>
      <c r="F154" t="s">
        <v>21</v>
      </c>
      <c r="G154">
        <f>IF(Table1[[#This Row],[price]] = "null", "null", Table1[[#This Row],[price]] * Table1[[#This Row],[shares_owned]])</f>
        <v>836811.24153589981</v>
      </c>
      <c r="H154">
        <f>IF(Table1[[#This Row],[Total]] = "null", "null", IF(Table1[[#This Row],[transaction_type]] = "Sell", -Table1[[#This Row],[Total]], Table1[[#This Row],[Total]]))</f>
        <v>836811.24153589981</v>
      </c>
    </row>
    <row r="155" spans="1:8" x14ac:dyDescent="0.35">
      <c r="A155" t="s">
        <v>61</v>
      </c>
      <c r="B155" s="9" t="s">
        <v>785</v>
      </c>
      <c r="C155">
        <v>4097</v>
      </c>
      <c r="D155" t="s">
        <v>7</v>
      </c>
      <c r="E155">
        <v>206.98460487960639</v>
      </c>
      <c r="F155" t="s">
        <v>21</v>
      </c>
      <c r="G155">
        <f>IF(Table1[[#This Row],[price]] = "null", "null", Table1[[#This Row],[price]] * Table1[[#This Row],[shares_owned]])</f>
        <v>848015.92619174742</v>
      </c>
      <c r="H155">
        <f>IF(Table1[[#This Row],[Total]] = "null", "null", IF(Table1[[#This Row],[transaction_type]] = "Sell", -Table1[[#This Row],[Total]], Table1[[#This Row],[Total]]))</f>
        <v>-848015.92619174742</v>
      </c>
    </row>
    <row r="156" spans="1:8" x14ac:dyDescent="0.35">
      <c r="A156" t="s">
        <v>22</v>
      </c>
      <c r="B156" s="9" t="s">
        <v>810</v>
      </c>
      <c r="C156">
        <v>1619</v>
      </c>
      <c r="D156" t="s">
        <v>11</v>
      </c>
      <c r="E156">
        <v>232.20994723278159</v>
      </c>
      <c r="F156" t="s">
        <v>21</v>
      </c>
      <c r="G156">
        <f>IF(Table1[[#This Row],[price]] = "null", "null", Table1[[#This Row],[price]] * Table1[[#This Row],[shares_owned]])</f>
        <v>375947.90456987341</v>
      </c>
      <c r="H156">
        <f>IF(Table1[[#This Row],[Total]] = "null", "null", IF(Table1[[#This Row],[transaction_type]] = "Sell", -Table1[[#This Row],[Total]], Table1[[#This Row],[Total]]))</f>
        <v>375947.90456987341</v>
      </c>
    </row>
    <row r="157" spans="1:8" x14ac:dyDescent="0.35">
      <c r="A157" t="s">
        <v>53</v>
      </c>
      <c r="B157" s="9" t="s">
        <v>557</v>
      </c>
      <c r="C157">
        <v>4010</v>
      </c>
      <c r="D157" t="s">
        <v>7</v>
      </c>
      <c r="E157">
        <v>414.49053155224402</v>
      </c>
      <c r="F157" t="s">
        <v>12</v>
      </c>
      <c r="G157">
        <f>IF(Table1[[#This Row],[price]] = "null", "null", Table1[[#This Row],[price]] * Table1[[#This Row],[shares_owned]])</f>
        <v>1662107.0315244985</v>
      </c>
      <c r="H157">
        <f>IF(Table1[[#This Row],[Total]] = "null", "null", IF(Table1[[#This Row],[transaction_type]] = "Sell", -Table1[[#This Row],[Total]], Table1[[#This Row],[Total]]))</f>
        <v>-1662107.0315244985</v>
      </c>
    </row>
    <row r="158" spans="1:8" x14ac:dyDescent="0.35">
      <c r="A158" t="s">
        <v>26</v>
      </c>
      <c r="B158" s="9" t="s">
        <v>473</v>
      </c>
      <c r="C158">
        <v>9166</v>
      </c>
      <c r="D158" t="s">
        <v>11</v>
      </c>
      <c r="E158">
        <v>123.86193628417701</v>
      </c>
      <c r="F158" t="s">
        <v>15</v>
      </c>
      <c r="G158">
        <f>IF(Table1[[#This Row],[price]] = "null", "null", Table1[[#This Row],[price]] * Table1[[#This Row],[shares_owned]])</f>
        <v>1135318.5079807665</v>
      </c>
      <c r="H158">
        <f>IF(Table1[[#This Row],[Total]] = "null", "null", IF(Table1[[#This Row],[transaction_type]] = "Sell", -Table1[[#This Row],[Total]], Table1[[#This Row],[Total]]))</f>
        <v>1135318.5079807665</v>
      </c>
    </row>
    <row r="159" spans="1:8" x14ac:dyDescent="0.35">
      <c r="A159" t="s">
        <v>41</v>
      </c>
      <c r="B159" s="9" t="s">
        <v>141</v>
      </c>
      <c r="C159">
        <v>3094</v>
      </c>
      <c r="D159" t="s">
        <v>7</v>
      </c>
      <c r="E159">
        <v>11.50969959062191</v>
      </c>
      <c r="F159" t="s">
        <v>15</v>
      </c>
      <c r="G159">
        <f>IF(Table1[[#This Row],[price]] = "null", "null", Table1[[#This Row],[price]] * Table1[[#This Row],[shares_owned]])</f>
        <v>35611.010533384193</v>
      </c>
      <c r="H159">
        <f>IF(Table1[[#This Row],[Total]] = "null", "null", IF(Table1[[#This Row],[transaction_type]] = "Sell", -Table1[[#This Row],[Total]], Table1[[#This Row],[Total]]))</f>
        <v>-35611.010533384193</v>
      </c>
    </row>
    <row r="160" spans="1:8" x14ac:dyDescent="0.35">
      <c r="A160" t="s">
        <v>53</v>
      </c>
      <c r="B160" s="9" t="s">
        <v>468</v>
      </c>
      <c r="C160">
        <v>5145</v>
      </c>
      <c r="D160" t="s">
        <v>7</v>
      </c>
      <c r="E160">
        <v>414.49053155224402</v>
      </c>
      <c r="F160" t="s">
        <v>12</v>
      </c>
      <c r="G160">
        <f>IF(Table1[[#This Row],[price]] = "null", "null", Table1[[#This Row],[price]] * Table1[[#This Row],[shares_owned]])</f>
        <v>2132553.7848362955</v>
      </c>
      <c r="H160">
        <f>IF(Table1[[#This Row],[Total]] = "null", "null", IF(Table1[[#This Row],[transaction_type]] = "Sell", -Table1[[#This Row],[Total]], Table1[[#This Row],[Total]]))</f>
        <v>-2132553.7848362955</v>
      </c>
    </row>
    <row r="161" spans="1:8" x14ac:dyDescent="0.35">
      <c r="A161" t="s">
        <v>19</v>
      </c>
      <c r="B161" s="9" t="s">
        <v>570</v>
      </c>
      <c r="C161">
        <v>4314</v>
      </c>
      <c r="D161" t="s">
        <v>7</v>
      </c>
      <c r="E161">
        <v>201.91273824760759</v>
      </c>
      <c r="F161" t="s">
        <v>15</v>
      </c>
      <c r="G161">
        <f>IF(Table1[[#This Row],[price]] = "null", "null", Table1[[#This Row],[price]] * Table1[[#This Row],[shares_owned]])</f>
        <v>871051.55280017911</v>
      </c>
      <c r="H161">
        <f>IF(Table1[[#This Row],[Total]] = "null", "null", IF(Table1[[#This Row],[transaction_type]] = "Sell", -Table1[[#This Row],[Total]], Table1[[#This Row],[Total]]))</f>
        <v>-871051.55280017911</v>
      </c>
    </row>
    <row r="162" spans="1:8" x14ac:dyDescent="0.35">
      <c r="A162" t="s">
        <v>44</v>
      </c>
      <c r="B162" s="9" t="s">
        <v>405</v>
      </c>
      <c r="C162">
        <v>1064</v>
      </c>
      <c r="D162" t="s">
        <v>7</v>
      </c>
      <c r="E162">
        <v>236.53490468406909</v>
      </c>
      <c r="F162" t="s">
        <v>18</v>
      </c>
      <c r="G162">
        <f>IF(Table1[[#This Row],[price]] = "null", "null", Table1[[#This Row],[price]] * Table1[[#This Row],[shares_owned]])</f>
        <v>251673.1385838495</v>
      </c>
      <c r="H162">
        <f>IF(Table1[[#This Row],[Total]] = "null", "null", IF(Table1[[#This Row],[transaction_type]] = "Sell", -Table1[[#This Row],[Total]], Table1[[#This Row],[Total]]))</f>
        <v>-251673.1385838495</v>
      </c>
    </row>
    <row r="163" spans="1:8" x14ac:dyDescent="0.35">
      <c r="A163" t="s">
        <v>90</v>
      </c>
      <c r="B163" s="9" t="s">
        <v>405</v>
      </c>
      <c r="C163">
        <v>3551</v>
      </c>
      <c r="D163" t="s">
        <v>7</v>
      </c>
      <c r="E163">
        <v>60.515072908480349</v>
      </c>
      <c r="F163" t="s">
        <v>8</v>
      </c>
      <c r="G163">
        <f>IF(Table1[[#This Row],[price]] = "null", "null", Table1[[#This Row],[price]] * Table1[[#This Row],[shares_owned]])</f>
        <v>214889.02389801372</v>
      </c>
      <c r="H163">
        <f>IF(Table1[[#This Row],[Total]] = "null", "null", IF(Table1[[#This Row],[transaction_type]] = "Sell", -Table1[[#This Row],[Total]], Table1[[#This Row],[Total]]))</f>
        <v>-214889.02389801372</v>
      </c>
    </row>
    <row r="164" spans="1:8" x14ac:dyDescent="0.35">
      <c r="A164" t="s">
        <v>13</v>
      </c>
      <c r="B164" s="9" t="s">
        <v>267</v>
      </c>
      <c r="C164">
        <v>453</v>
      </c>
      <c r="D164" t="s">
        <v>7</v>
      </c>
      <c r="E164">
        <v>451.7862727014774</v>
      </c>
      <c r="F164" t="s">
        <v>18</v>
      </c>
      <c r="G164">
        <f>IF(Table1[[#This Row],[price]] = "null", "null", Table1[[#This Row],[price]] * Table1[[#This Row],[shares_owned]])</f>
        <v>204659.18153376927</v>
      </c>
      <c r="H164">
        <f>IF(Table1[[#This Row],[Total]] = "null", "null", IF(Table1[[#This Row],[transaction_type]] = "Sell", -Table1[[#This Row],[Total]], Table1[[#This Row],[Total]]))</f>
        <v>-204659.18153376927</v>
      </c>
    </row>
    <row r="165" spans="1:8" x14ac:dyDescent="0.35">
      <c r="A165" t="s">
        <v>13</v>
      </c>
      <c r="B165" s="9" t="s">
        <v>267</v>
      </c>
      <c r="C165">
        <v>6079</v>
      </c>
      <c r="D165" t="s">
        <v>7</v>
      </c>
      <c r="E165">
        <v>451.7862727014774</v>
      </c>
      <c r="F165" t="s">
        <v>18</v>
      </c>
      <c r="G165">
        <f>IF(Table1[[#This Row],[price]] = "null", "null", Table1[[#This Row],[price]] * Table1[[#This Row],[shares_owned]])</f>
        <v>2746408.7517522811</v>
      </c>
      <c r="H165">
        <f>IF(Table1[[#This Row],[Total]] = "null", "null", IF(Table1[[#This Row],[transaction_type]] = "Sell", -Table1[[#This Row],[Total]], Table1[[#This Row],[Total]]))</f>
        <v>-2746408.7517522811</v>
      </c>
    </row>
    <row r="166" spans="1:8" x14ac:dyDescent="0.35">
      <c r="A166" t="s">
        <v>41</v>
      </c>
      <c r="B166" s="9" t="s">
        <v>865</v>
      </c>
      <c r="C166">
        <v>9362</v>
      </c>
      <c r="D166" t="s">
        <v>7</v>
      </c>
      <c r="E166">
        <v>11.50969959062191</v>
      </c>
      <c r="F166" t="s">
        <v>12</v>
      </c>
      <c r="G166">
        <f>IF(Table1[[#This Row],[price]] = "null", "null", Table1[[#This Row],[price]] * Table1[[#This Row],[shares_owned]])</f>
        <v>107753.80756740233</v>
      </c>
      <c r="H166">
        <f>IF(Table1[[#This Row],[Total]] = "null", "null", IF(Table1[[#This Row],[transaction_type]] = "Sell", -Table1[[#This Row],[Total]], Table1[[#This Row],[Total]]))</f>
        <v>-107753.80756740233</v>
      </c>
    </row>
    <row r="167" spans="1:8" x14ac:dyDescent="0.35">
      <c r="A167" t="s">
        <v>55</v>
      </c>
      <c r="B167" s="9" t="s">
        <v>368</v>
      </c>
      <c r="C167">
        <v>8333</v>
      </c>
      <c r="D167" t="s">
        <v>7</v>
      </c>
      <c r="E167">
        <v>180.05312620592409</v>
      </c>
      <c r="F167" t="s">
        <v>18</v>
      </c>
      <c r="G167">
        <f>IF(Table1[[#This Row],[price]] = "null", "null", Table1[[#This Row],[price]] * Table1[[#This Row],[shares_owned]])</f>
        <v>1500382.7006739655</v>
      </c>
      <c r="H167">
        <f>IF(Table1[[#This Row],[Total]] = "null", "null", IF(Table1[[#This Row],[transaction_type]] = "Sell", -Table1[[#This Row],[Total]], Table1[[#This Row],[Total]]))</f>
        <v>-1500382.7006739655</v>
      </c>
    </row>
    <row r="168" spans="1:8" x14ac:dyDescent="0.35">
      <c r="A168" t="s">
        <v>9</v>
      </c>
      <c r="B168" s="9" t="s">
        <v>430</v>
      </c>
      <c r="C168">
        <v>36</v>
      </c>
      <c r="D168" t="s">
        <v>11</v>
      </c>
      <c r="E168">
        <v>188.34784292882631</v>
      </c>
      <c r="F168" t="s">
        <v>18</v>
      </c>
      <c r="G168">
        <f>IF(Table1[[#This Row],[price]] = "null", "null", Table1[[#This Row],[price]] * Table1[[#This Row],[shares_owned]])</f>
        <v>6780.5223454377474</v>
      </c>
      <c r="H168">
        <f>IF(Table1[[#This Row],[Total]] = "null", "null", IF(Table1[[#This Row],[transaction_type]] = "Sell", -Table1[[#This Row],[Total]], Table1[[#This Row],[Total]]))</f>
        <v>6780.5223454377474</v>
      </c>
    </row>
    <row r="169" spans="1:8" x14ac:dyDescent="0.35">
      <c r="A169" t="s">
        <v>50</v>
      </c>
      <c r="B169" s="9" t="s">
        <v>71</v>
      </c>
      <c r="C169">
        <v>486</v>
      </c>
      <c r="D169" t="s">
        <v>7</v>
      </c>
      <c r="E169" t="s">
        <v>912</v>
      </c>
      <c r="F169" t="s">
        <v>21</v>
      </c>
      <c r="G169" t="str">
        <f>IF(Table1[[#This Row],[price]] = "null", "null", Table1[[#This Row],[price]] * Table1[[#This Row],[shares_owned]])</f>
        <v>null</v>
      </c>
      <c r="H169" t="str">
        <f>IF(Table1[[#This Row],[Total]] = "null", "null", IF(Table1[[#This Row],[transaction_type]] = "Sell", -Table1[[#This Row],[Total]], Table1[[#This Row],[Total]]))</f>
        <v>null</v>
      </c>
    </row>
    <row r="170" spans="1:8" x14ac:dyDescent="0.35">
      <c r="A170" t="s">
        <v>53</v>
      </c>
      <c r="B170" s="9" t="s">
        <v>95</v>
      </c>
      <c r="C170">
        <v>8361</v>
      </c>
      <c r="D170" t="s">
        <v>7</v>
      </c>
      <c r="E170">
        <v>414.49053155224402</v>
      </c>
      <c r="F170" t="s">
        <v>18</v>
      </c>
      <c r="G170">
        <f>IF(Table1[[#This Row],[price]] = "null", "null", Table1[[#This Row],[price]] * Table1[[#This Row],[shares_owned]])</f>
        <v>3465555.3343083123</v>
      </c>
      <c r="H170">
        <f>IF(Table1[[#This Row],[Total]] = "null", "null", IF(Table1[[#This Row],[transaction_type]] = "Sell", -Table1[[#This Row],[Total]], Table1[[#This Row],[Total]]))</f>
        <v>-3465555.3343083123</v>
      </c>
    </row>
    <row r="171" spans="1:8" x14ac:dyDescent="0.35">
      <c r="A171" t="s">
        <v>112</v>
      </c>
      <c r="B171" s="9" t="s">
        <v>591</v>
      </c>
      <c r="C171">
        <v>9812</v>
      </c>
      <c r="D171" t="s">
        <v>7</v>
      </c>
      <c r="E171">
        <v>173.2434416818088</v>
      </c>
      <c r="F171" t="s">
        <v>15</v>
      </c>
      <c r="G171">
        <f>IF(Table1[[#This Row],[price]] = "null", "null", Table1[[#This Row],[price]] * Table1[[#This Row],[shares_owned]])</f>
        <v>1699864.6497819079</v>
      </c>
      <c r="H171">
        <f>IF(Table1[[#This Row],[Total]] = "null", "null", IF(Table1[[#This Row],[transaction_type]] = "Sell", -Table1[[#This Row],[Total]], Table1[[#This Row],[Total]]))</f>
        <v>-1699864.6497819079</v>
      </c>
    </row>
    <row r="172" spans="1:8" x14ac:dyDescent="0.35">
      <c r="A172" t="s">
        <v>47</v>
      </c>
      <c r="B172" s="9" t="s">
        <v>591</v>
      </c>
      <c r="C172">
        <v>9975</v>
      </c>
      <c r="D172" t="s">
        <v>11</v>
      </c>
      <c r="E172">
        <v>20.275823525797499</v>
      </c>
      <c r="F172" t="s">
        <v>21</v>
      </c>
      <c r="G172">
        <f>IF(Table1[[#This Row],[price]] = "null", "null", Table1[[#This Row],[price]] * Table1[[#This Row],[shares_owned]])</f>
        <v>202251.33966983005</v>
      </c>
      <c r="H172">
        <f>IF(Table1[[#This Row],[Total]] = "null", "null", IF(Table1[[#This Row],[transaction_type]] = "Sell", -Table1[[#This Row],[Total]], Table1[[#This Row],[Total]]))</f>
        <v>202251.33966983005</v>
      </c>
    </row>
    <row r="173" spans="1:8" x14ac:dyDescent="0.35">
      <c r="A173" t="s">
        <v>9</v>
      </c>
      <c r="B173" s="9" t="s">
        <v>636</v>
      </c>
      <c r="C173">
        <v>6409</v>
      </c>
      <c r="D173" t="s">
        <v>11</v>
      </c>
      <c r="E173">
        <v>188.34784292882631</v>
      </c>
      <c r="F173" t="s">
        <v>18</v>
      </c>
      <c r="G173">
        <f>IF(Table1[[#This Row],[price]] = "null", "null", Table1[[#This Row],[price]] * Table1[[#This Row],[shares_owned]])</f>
        <v>1207121.3253308479</v>
      </c>
      <c r="H173">
        <f>IF(Table1[[#This Row],[Total]] = "null", "null", IF(Table1[[#This Row],[transaction_type]] = "Sell", -Table1[[#This Row],[Total]], Table1[[#This Row],[Total]]))</f>
        <v>1207121.3253308479</v>
      </c>
    </row>
    <row r="174" spans="1:8" x14ac:dyDescent="0.35">
      <c r="A174" t="s">
        <v>50</v>
      </c>
      <c r="B174" s="9" t="s">
        <v>704</v>
      </c>
      <c r="C174">
        <v>7423</v>
      </c>
      <c r="D174" t="s">
        <v>11</v>
      </c>
      <c r="E174" t="s">
        <v>912</v>
      </c>
      <c r="F174" t="s">
        <v>18</v>
      </c>
      <c r="G174" t="str">
        <f>IF(Table1[[#This Row],[price]] = "null", "null", Table1[[#This Row],[price]] * Table1[[#This Row],[shares_owned]])</f>
        <v>null</v>
      </c>
      <c r="H174" t="str">
        <f>IF(Table1[[#This Row],[Total]] = "null", "null", IF(Table1[[#This Row],[transaction_type]] = "Sell", -Table1[[#This Row],[Total]], Table1[[#This Row],[Total]]))</f>
        <v>null</v>
      </c>
    </row>
    <row r="175" spans="1:8" x14ac:dyDescent="0.35">
      <c r="A175" t="s">
        <v>30</v>
      </c>
      <c r="B175" s="9" t="s">
        <v>792</v>
      </c>
      <c r="C175">
        <v>9880</v>
      </c>
      <c r="D175" t="s">
        <v>7</v>
      </c>
      <c r="E175">
        <v>389.00731749534572</v>
      </c>
      <c r="F175" t="s">
        <v>12</v>
      </c>
      <c r="G175">
        <f>IF(Table1[[#This Row],[price]] = "null", "null", Table1[[#This Row],[price]] * Table1[[#This Row],[shares_owned]])</f>
        <v>3843392.2968540159</v>
      </c>
      <c r="H175">
        <f>IF(Table1[[#This Row],[Total]] = "null", "null", IF(Table1[[#This Row],[transaction_type]] = "Sell", -Table1[[#This Row],[Total]], Table1[[#This Row],[Total]]))</f>
        <v>-3843392.2968540159</v>
      </c>
    </row>
    <row r="176" spans="1:8" x14ac:dyDescent="0.35">
      <c r="A176" t="s">
        <v>112</v>
      </c>
      <c r="B176" s="9" t="s">
        <v>599</v>
      </c>
      <c r="C176">
        <v>3030</v>
      </c>
      <c r="D176" t="s">
        <v>11</v>
      </c>
      <c r="E176">
        <v>173.2434416818088</v>
      </c>
      <c r="F176" t="s">
        <v>21</v>
      </c>
      <c r="G176">
        <f>IF(Table1[[#This Row],[price]] = "null", "null", Table1[[#This Row],[price]] * Table1[[#This Row],[shares_owned]])</f>
        <v>524927.62829588063</v>
      </c>
      <c r="H176">
        <f>IF(Table1[[#This Row],[Total]] = "null", "null", IF(Table1[[#This Row],[transaction_type]] = "Sell", -Table1[[#This Row],[Total]], Table1[[#This Row],[Total]]))</f>
        <v>524927.62829588063</v>
      </c>
    </row>
    <row r="177" spans="1:8" x14ac:dyDescent="0.35">
      <c r="A177" t="s">
        <v>28</v>
      </c>
      <c r="B177" s="9" t="s">
        <v>43</v>
      </c>
      <c r="C177">
        <v>3924</v>
      </c>
      <c r="D177" t="s">
        <v>7</v>
      </c>
      <c r="E177">
        <v>119.99657321294011</v>
      </c>
      <c r="F177" t="s">
        <v>15</v>
      </c>
      <c r="G177">
        <f>IF(Table1[[#This Row],[price]] = "null", "null", Table1[[#This Row],[price]] * Table1[[#This Row],[shares_owned]])</f>
        <v>470866.553287577</v>
      </c>
      <c r="H177">
        <f>IF(Table1[[#This Row],[Total]] = "null", "null", IF(Table1[[#This Row],[transaction_type]] = "Sell", -Table1[[#This Row],[Total]], Table1[[#This Row],[Total]]))</f>
        <v>-470866.553287577</v>
      </c>
    </row>
    <row r="178" spans="1:8" x14ac:dyDescent="0.35">
      <c r="A178" t="s">
        <v>88</v>
      </c>
      <c r="B178" s="9" t="s">
        <v>43</v>
      </c>
      <c r="C178">
        <v>1217</v>
      </c>
      <c r="D178" t="s">
        <v>11</v>
      </c>
      <c r="E178">
        <v>980.05633969728751</v>
      </c>
      <c r="F178" t="s">
        <v>21</v>
      </c>
      <c r="G178">
        <f>IF(Table1[[#This Row],[price]] = "null", "null", Table1[[#This Row],[price]] * Table1[[#This Row],[shares_owned]])</f>
        <v>1192728.5654115989</v>
      </c>
      <c r="H178">
        <f>IF(Table1[[#This Row],[Total]] = "null", "null", IF(Table1[[#This Row],[transaction_type]] = "Sell", -Table1[[#This Row],[Total]], Table1[[#This Row],[Total]]))</f>
        <v>1192728.5654115989</v>
      </c>
    </row>
    <row r="179" spans="1:8" x14ac:dyDescent="0.35">
      <c r="A179" t="s">
        <v>35</v>
      </c>
      <c r="B179" s="9" t="s">
        <v>672</v>
      </c>
      <c r="C179">
        <v>3092</v>
      </c>
      <c r="D179" t="s">
        <v>7</v>
      </c>
      <c r="E179">
        <v>341.31435637101498</v>
      </c>
      <c r="F179" t="s">
        <v>21</v>
      </c>
      <c r="G179">
        <f>IF(Table1[[#This Row],[price]] = "null", "null", Table1[[#This Row],[price]] * Table1[[#This Row],[shares_owned]])</f>
        <v>1055343.9898991783</v>
      </c>
      <c r="H179">
        <f>IF(Table1[[#This Row],[Total]] = "null", "null", IF(Table1[[#This Row],[transaction_type]] = "Sell", -Table1[[#This Row],[Total]], Table1[[#This Row],[Total]]))</f>
        <v>-1055343.9898991783</v>
      </c>
    </row>
    <row r="180" spans="1:8" x14ac:dyDescent="0.35">
      <c r="A180" t="s">
        <v>90</v>
      </c>
      <c r="B180" s="9" t="s">
        <v>178</v>
      </c>
      <c r="C180">
        <v>5967</v>
      </c>
      <c r="D180" t="s">
        <v>7</v>
      </c>
      <c r="E180">
        <v>60.515072908480349</v>
      </c>
      <c r="F180" t="s">
        <v>8</v>
      </c>
      <c r="G180">
        <f>IF(Table1[[#This Row],[price]] = "null", "null", Table1[[#This Row],[price]] * Table1[[#This Row],[shares_owned]])</f>
        <v>361093.44004490227</v>
      </c>
      <c r="H180">
        <f>IF(Table1[[#This Row],[Total]] = "null", "null", IF(Table1[[#This Row],[transaction_type]] = "Sell", -Table1[[#This Row],[Total]], Table1[[#This Row],[Total]]))</f>
        <v>-361093.44004490227</v>
      </c>
    </row>
    <row r="181" spans="1:8" x14ac:dyDescent="0.35">
      <c r="A181" t="s">
        <v>112</v>
      </c>
      <c r="B181" s="9" t="s">
        <v>215</v>
      </c>
      <c r="C181">
        <v>463</v>
      </c>
      <c r="D181" t="s">
        <v>7</v>
      </c>
      <c r="E181">
        <v>173.2434416818088</v>
      </c>
      <c r="F181" t="s">
        <v>21</v>
      </c>
      <c r="G181">
        <f>IF(Table1[[#This Row],[price]] = "null", "null", Table1[[#This Row],[price]] * Table1[[#This Row],[shares_owned]])</f>
        <v>80211.713498677476</v>
      </c>
      <c r="H181">
        <f>IF(Table1[[#This Row],[Total]] = "null", "null", IF(Table1[[#This Row],[transaction_type]] = "Sell", -Table1[[#This Row],[Total]], Table1[[#This Row],[Total]]))</f>
        <v>-80211.713498677476</v>
      </c>
    </row>
    <row r="182" spans="1:8" x14ac:dyDescent="0.35">
      <c r="A182" t="s">
        <v>9</v>
      </c>
      <c r="B182" s="9" t="s">
        <v>194</v>
      </c>
      <c r="C182">
        <v>3111</v>
      </c>
      <c r="D182" t="s">
        <v>7</v>
      </c>
      <c r="E182">
        <v>188.34784292882631</v>
      </c>
      <c r="F182" t="s">
        <v>8</v>
      </c>
      <c r="G182">
        <f>IF(Table1[[#This Row],[price]] = "null", "null", Table1[[#This Row],[price]] * Table1[[#This Row],[shares_owned]])</f>
        <v>585950.13935157866</v>
      </c>
      <c r="H182">
        <f>IF(Table1[[#This Row],[Total]] = "null", "null", IF(Table1[[#This Row],[transaction_type]] = "Sell", -Table1[[#This Row],[Total]], Table1[[#This Row],[Total]]))</f>
        <v>-585950.13935157866</v>
      </c>
    </row>
    <row r="183" spans="1:8" x14ac:dyDescent="0.35">
      <c r="A183" t="s">
        <v>53</v>
      </c>
      <c r="B183" s="9" t="s">
        <v>312</v>
      </c>
      <c r="C183">
        <v>6473</v>
      </c>
      <c r="D183" t="s">
        <v>7</v>
      </c>
      <c r="E183">
        <v>414.49053155224402</v>
      </c>
      <c r="F183" t="s">
        <v>8</v>
      </c>
      <c r="G183">
        <f>IF(Table1[[#This Row],[price]] = "null", "null", Table1[[#This Row],[price]] * Table1[[#This Row],[shares_owned]])</f>
        <v>2682997.2107376754</v>
      </c>
      <c r="H183">
        <f>IF(Table1[[#This Row],[Total]] = "null", "null", IF(Table1[[#This Row],[transaction_type]] = "Sell", -Table1[[#This Row],[Total]], Table1[[#This Row],[Total]]))</f>
        <v>-2682997.2107376754</v>
      </c>
    </row>
    <row r="184" spans="1:8" x14ac:dyDescent="0.35">
      <c r="A184" t="s">
        <v>55</v>
      </c>
      <c r="B184" s="9" t="s">
        <v>309</v>
      </c>
      <c r="C184">
        <v>716</v>
      </c>
      <c r="D184" t="s">
        <v>11</v>
      </c>
      <c r="E184">
        <v>180.05312620592409</v>
      </c>
      <c r="F184" t="s">
        <v>15</v>
      </c>
      <c r="G184">
        <f>IF(Table1[[#This Row],[price]] = "null", "null", Table1[[#This Row],[price]] * Table1[[#This Row],[shares_owned]])</f>
        <v>128918.03836344165</v>
      </c>
      <c r="H184">
        <f>IF(Table1[[#This Row],[Total]] = "null", "null", IF(Table1[[#This Row],[transaction_type]] = "Sell", -Table1[[#This Row],[Total]], Table1[[#This Row],[Total]]))</f>
        <v>128918.03836344165</v>
      </c>
    </row>
    <row r="185" spans="1:8" x14ac:dyDescent="0.35">
      <c r="A185" t="s">
        <v>90</v>
      </c>
      <c r="B185" s="9" t="s">
        <v>656</v>
      </c>
      <c r="C185">
        <v>6467</v>
      </c>
      <c r="D185" t="s">
        <v>7</v>
      </c>
      <c r="E185">
        <v>60.515072908480349</v>
      </c>
      <c r="F185" t="s">
        <v>21</v>
      </c>
      <c r="G185">
        <f>IF(Table1[[#This Row],[price]] = "null", "null", Table1[[#This Row],[price]] * Table1[[#This Row],[shares_owned]])</f>
        <v>391350.97649914242</v>
      </c>
      <c r="H185">
        <f>IF(Table1[[#This Row],[Total]] = "null", "null", IF(Table1[[#This Row],[transaction_type]] = "Sell", -Table1[[#This Row],[Total]], Table1[[#This Row],[Total]]))</f>
        <v>-391350.97649914242</v>
      </c>
    </row>
    <row r="186" spans="1:8" x14ac:dyDescent="0.35">
      <c r="A186" t="s">
        <v>47</v>
      </c>
      <c r="B186" s="9" t="s">
        <v>629</v>
      </c>
      <c r="C186">
        <v>8591</v>
      </c>
      <c r="D186" t="s">
        <v>11</v>
      </c>
      <c r="E186">
        <v>20.275823525797499</v>
      </c>
      <c r="F186" t="s">
        <v>21</v>
      </c>
      <c r="G186">
        <f>IF(Table1[[#This Row],[price]] = "null", "null", Table1[[#This Row],[price]] * Table1[[#This Row],[shares_owned]])</f>
        <v>174189.5999101263</v>
      </c>
      <c r="H186">
        <f>IF(Table1[[#This Row],[Total]] = "null", "null", IF(Table1[[#This Row],[transaction_type]] = "Sell", -Table1[[#This Row],[Total]], Table1[[#This Row],[Total]]))</f>
        <v>174189.5999101263</v>
      </c>
    </row>
    <row r="187" spans="1:8" x14ac:dyDescent="0.35">
      <c r="A187" t="s">
        <v>16</v>
      </c>
      <c r="B187" s="9" t="s">
        <v>99</v>
      </c>
      <c r="C187">
        <v>4019</v>
      </c>
      <c r="D187" t="s">
        <v>7</v>
      </c>
      <c r="E187">
        <v>270.88599117818501</v>
      </c>
      <c r="F187" t="s">
        <v>18</v>
      </c>
      <c r="G187">
        <f>IF(Table1[[#This Row],[price]] = "null", "null", Table1[[#This Row],[price]] * Table1[[#This Row],[shares_owned]])</f>
        <v>1088690.7985451256</v>
      </c>
      <c r="H187">
        <f>IF(Table1[[#This Row],[Total]] = "null", "null", IF(Table1[[#This Row],[transaction_type]] = "Sell", -Table1[[#This Row],[Total]], Table1[[#This Row],[Total]]))</f>
        <v>-1088690.7985451256</v>
      </c>
    </row>
    <row r="188" spans="1:8" x14ac:dyDescent="0.35">
      <c r="A188" t="s">
        <v>112</v>
      </c>
      <c r="B188" s="9" t="s">
        <v>313</v>
      </c>
      <c r="C188">
        <v>9792</v>
      </c>
      <c r="D188" t="s">
        <v>7</v>
      </c>
      <c r="E188">
        <v>173.2434416818088</v>
      </c>
      <c r="F188" t="s">
        <v>18</v>
      </c>
      <c r="G188">
        <f>IF(Table1[[#This Row],[price]] = "null", "null", Table1[[#This Row],[price]] * Table1[[#This Row],[shares_owned]])</f>
        <v>1696399.7809482717</v>
      </c>
      <c r="H188">
        <f>IF(Table1[[#This Row],[Total]] = "null", "null", IF(Table1[[#This Row],[transaction_type]] = "Sell", -Table1[[#This Row],[Total]], Table1[[#This Row],[Total]]))</f>
        <v>-1696399.7809482717</v>
      </c>
    </row>
    <row r="189" spans="1:8" x14ac:dyDescent="0.35">
      <c r="A189" t="s">
        <v>22</v>
      </c>
      <c r="B189" s="9" t="s">
        <v>306</v>
      </c>
      <c r="C189">
        <v>4104</v>
      </c>
      <c r="D189" t="s">
        <v>11</v>
      </c>
      <c r="E189">
        <v>232.20994723278159</v>
      </c>
      <c r="F189" t="s">
        <v>12</v>
      </c>
      <c r="G189">
        <f>IF(Table1[[#This Row],[price]] = "null", "null", Table1[[#This Row],[price]] * Table1[[#This Row],[shares_owned]])</f>
        <v>952989.62344333564</v>
      </c>
      <c r="H189">
        <f>IF(Table1[[#This Row],[Total]] = "null", "null", IF(Table1[[#This Row],[transaction_type]] = "Sell", -Table1[[#This Row],[Total]], Table1[[#This Row],[Total]]))</f>
        <v>952989.62344333564</v>
      </c>
    </row>
    <row r="190" spans="1:8" x14ac:dyDescent="0.35">
      <c r="A190" t="s">
        <v>88</v>
      </c>
      <c r="B190" s="9" t="s">
        <v>476</v>
      </c>
      <c r="C190">
        <v>2899</v>
      </c>
      <c r="D190" t="s">
        <v>11</v>
      </c>
      <c r="E190">
        <v>980.05633969728751</v>
      </c>
      <c r="F190" t="s">
        <v>21</v>
      </c>
      <c r="G190">
        <f>IF(Table1[[#This Row],[price]] = "null", "null", Table1[[#This Row],[price]] * Table1[[#This Row],[shares_owned]])</f>
        <v>2841183.3287824364</v>
      </c>
      <c r="H190">
        <f>IF(Table1[[#This Row],[Total]] = "null", "null", IF(Table1[[#This Row],[transaction_type]] = "Sell", -Table1[[#This Row],[Total]], Table1[[#This Row],[Total]]))</f>
        <v>2841183.3287824364</v>
      </c>
    </row>
    <row r="191" spans="1:8" x14ac:dyDescent="0.35">
      <c r="A191" t="s">
        <v>16</v>
      </c>
      <c r="B191" s="9" t="s">
        <v>17</v>
      </c>
      <c r="C191">
        <v>5249</v>
      </c>
      <c r="D191" t="s">
        <v>7</v>
      </c>
      <c r="E191">
        <v>270.88599117818501</v>
      </c>
      <c r="F191" t="s">
        <v>18</v>
      </c>
      <c r="G191">
        <f>IF(Table1[[#This Row],[price]] = "null", "null", Table1[[#This Row],[price]] * Table1[[#This Row],[shares_owned]])</f>
        <v>1421880.5676942931</v>
      </c>
      <c r="H191">
        <f>IF(Table1[[#This Row],[Total]] = "null", "null", IF(Table1[[#This Row],[transaction_type]] = "Sell", -Table1[[#This Row],[Total]], Table1[[#This Row],[Total]]))</f>
        <v>-1421880.5676942931</v>
      </c>
    </row>
    <row r="192" spans="1:8" x14ac:dyDescent="0.35">
      <c r="A192" t="s">
        <v>16</v>
      </c>
      <c r="B192" s="9" t="s">
        <v>558</v>
      </c>
      <c r="C192">
        <v>6681</v>
      </c>
      <c r="D192" t="s">
        <v>7</v>
      </c>
      <c r="E192">
        <v>270.88599117818501</v>
      </c>
      <c r="F192" t="s">
        <v>21</v>
      </c>
      <c r="G192">
        <f>IF(Table1[[#This Row],[price]] = "null", "null", Table1[[#This Row],[price]] * Table1[[#This Row],[shares_owned]])</f>
        <v>1809789.307061454</v>
      </c>
      <c r="H192">
        <f>IF(Table1[[#This Row],[Total]] = "null", "null", IF(Table1[[#This Row],[transaction_type]] = "Sell", -Table1[[#This Row],[Total]], Table1[[#This Row],[Total]]))</f>
        <v>-1809789.307061454</v>
      </c>
    </row>
    <row r="193" spans="1:8" x14ac:dyDescent="0.35">
      <c r="A193" t="s">
        <v>55</v>
      </c>
      <c r="B193" s="9" t="s">
        <v>518</v>
      </c>
      <c r="C193">
        <v>860</v>
      </c>
      <c r="D193" t="s">
        <v>11</v>
      </c>
      <c r="E193">
        <v>180.05312620592409</v>
      </c>
      <c r="F193" t="s">
        <v>12</v>
      </c>
      <c r="G193">
        <f>IF(Table1[[#This Row],[price]] = "null", "null", Table1[[#This Row],[price]] * Table1[[#This Row],[shares_owned]])</f>
        <v>154845.68853709471</v>
      </c>
      <c r="H193">
        <f>IF(Table1[[#This Row],[Total]] = "null", "null", IF(Table1[[#This Row],[transaction_type]] = "Sell", -Table1[[#This Row],[Total]], Table1[[#This Row],[Total]]))</f>
        <v>154845.68853709471</v>
      </c>
    </row>
    <row r="194" spans="1:8" x14ac:dyDescent="0.35">
      <c r="A194" t="s">
        <v>50</v>
      </c>
      <c r="B194" s="9" t="s">
        <v>413</v>
      </c>
      <c r="C194">
        <v>5414</v>
      </c>
      <c r="D194" t="s">
        <v>11</v>
      </c>
      <c r="E194" t="s">
        <v>912</v>
      </c>
      <c r="F194" t="s">
        <v>18</v>
      </c>
      <c r="G194" t="str">
        <f>IF(Table1[[#This Row],[price]] = "null", "null", Table1[[#This Row],[price]] * Table1[[#This Row],[shares_owned]])</f>
        <v>null</v>
      </c>
      <c r="H194" t="str">
        <f>IF(Table1[[#This Row],[Total]] = "null", "null", IF(Table1[[#This Row],[transaction_type]] = "Sell", -Table1[[#This Row],[Total]], Table1[[#This Row],[Total]]))</f>
        <v>null</v>
      </c>
    </row>
    <row r="195" spans="1:8" x14ac:dyDescent="0.35">
      <c r="A195" t="s">
        <v>53</v>
      </c>
      <c r="B195" s="9" t="s">
        <v>381</v>
      </c>
      <c r="C195">
        <v>7476</v>
      </c>
      <c r="D195" t="s">
        <v>7</v>
      </c>
      <c r="E195">
        <v>414.49053155224402</v>
      </c>
      <c r="F195" t="s">
        <v>18</v>
      </c>
      <c r="G195">
        <f>IF(Table1[[#This Row],[price]] = "null", "null", Table1[[#This Row],[price]] * Table1[[#This Row],[shares_owned]])</f>
        <v>3098731.2138845762</v>
      </c>
      <c r="H195">
        <f>IF(Table1[[#This Row],[Total]] = "null", "null", IF(Table1[[#This Row],[transaction_type]] = "Sell", -Table1[[#This Row],[Total]], Table1[[#This Row],[Total]]))</f>
        <v>-3098731.2138845762</v>
      </c>
    </row>
    <row r="196" spans="1:8" x14ac:dyDescent="0.35">
      <c r="A196" t="s">
        <v>9</v>
      </c>
      <c r="B196" s="9" t="s">
        <v>10</v>
      </c>
      <c r="C196">
        <v>3475</v>
      </c>
      <c r="D196" t="s">
        <v>11</v>
      </c>
      <c r="E196">
        <v>188.34784292882631</v>
      </c>
      <c r="F196" t="s">
        <v>12</v>
      </c>
      <c r="G196">
        <f>IF(Table1[[#This Row],[price]] = "null", "null", Table1[[#This Row],[price]] * Table1[[#This Row],[shares_owned]])</f>
        <v>654508.75417767139</v>
      </c>
      <c r="H196">
        <f>IF(Table1[[#This Row],[Total]] = "null", "null", IF(Table1[[#This Row],[transaction_type]] = "Sell", -Table1[[#This Row],[Total]], Table1[[#This Row],[Total]]))</f>
        <v>654508.75417767139</v>
      </c>
    </row>
    <row r="197" spans="1:8" x14ac:dyDescent="0.35">
      <c r="A197" t="s">
        <v>26</v>
      </c>
      <c r="B197" s="9" t="s">
        <v>182</v>
      </c>
      <c r="C197">
        <v>3601</v>
      </c>
      <c r="D197" t="s">
        <v>11</v>
      </c>
      <c r="E197">
        <v>123.86193628417701</v>
      </c>
      <c r="F197" t="s">
        <v>8</v>
      </c>
      <c r="G197">
        <f>IF(Table1[[#This Row],[price]] = "null", "null", Table1[[#This Row],[price]] * Table1[[#This Row],[shares_owned]])</f>
        <v>446026.83255932142</v>
      </c>
      <c r="H197">
        <f>IF(Table1[[#This Row],[Total]] = "null", "null", IF(Table1[[#This Row],[transaction_type]] = "Sell", -Table1[[#This Row],[Total]], Table1[[#This Row],[Total]]))</f>
        <v>446026.83255932142</v>
      </c>
    </row>
    <row r="198" spans="1:8" x14ac:dyDescent="0.35">
      <c r="A198" t="s">
        <v>9</v>
      </c>
      <c r="B198" s="9" t="s">
        <v>171</v>
      </c>
      <c r="C198">
        <v>7958</v>
      </c>
      <c r="D198" t="s">
        <v>11</v>
      </c>
      <c r="E198">
        <v>188.34784292882631</v>
      </c>
      <c r="F198" t="s">
        <v>15</v>
      </c>
      <c r="G198">
        <f>IF(Table1[[#This Row],[price]] = "null", "null", Table1[[#This Row],[price]] * Table1[[#This Row],[shares_owned]])</f>
        <v>1498872.1340275998</v>
      </c>
      <c r="H198">
        <f>IF(Table1[[#This Row],[Total]] = "null", "null", IF(Table1[[#This Row],[transaction_type]] = "Sell", -Table1[[#This Row],[Total]], Table1[[#This Row],[Total]]))</f>
        <v>1498872.1340275998</v>
      </c>
    </row>
    <row r="199" spans="1:8" x14ac:dyDescent="0.35">
      <c r="A199" t="s">
        <v>28</v>
      </c>
      <c r="B199" s="9" t="s">
        <v>674</v>
      </c>
      <c r="C199">
        <v>1171</v>
      </c>
      <c r="D199" t="s">
        <v>11</v>
      </c>
      <c r="E199">
        <v>119.99657321294011</v>
      </c>
      <c r="F199" t="s">
        <v>12</v>
      </c>
      <c r="G199">
        <f>IF(Table1[[#This Row],[price]] = "null", "null", Table1[[#This Row],[price]] * Table1[[#This Row],[shares_owned]])</f>
        <v>140515.98723235287</v>
      </c>
      <c r="H199">
        <f>IF(Table1[[#This Row],[Total]] = "null", "null", IF(Table1[[#This Row],[transaction_type]] = "Sell", -Table1[[#This Row],[Total]], Table1[[#This Row],[Total]]))</f>
        <v>140515.98723235287</v>
      </c>
    </row>
    <row r="200" spans="1:8" x14ac:dyDescent="0.35">
      <c r="A200" t="s">
        <v>16</v>
      </c>
      <c r="B200" s="9" t="s">
        <v>135</v>
      </c>
      <c r="C200">
        <v>5018</v>
      </c>
      <c r="D200" t="s">
        <v>7</v>
      </c>
      <c r="E200">
        <v>270.88599117818501</v>
      </c>
      <c r="F200" t="s">
        <v>12</v>
      </c>
      <c r="G200">
        <f>IF(Table1[[#This Row],[price]] = "null", "null", Table1[[#This Row],[price]] * Table1[[#This Row],[shares_owned]])</f>
        <v>1359305.9037321324</v>
      </c>
      <c r="H200">
        <f>IF(Table1[[#This Row],[Total]] = "null", "null", IF(Table1[[#This Row],[transaction_type]] = "Sell", -Table1[[#This Row],[Total]], Table1[[#This Row],[Total]]))</f>
        <v>-1359305.9037321324</v>
      </c>
    </row>
    <row r="201" spans="1:8" x14ac:dyDescent="0.35">
      <c r="A201" t="s">
        <v>26</v>
      </c>
      <c r="B201" s="9" t="s">
        <v>135</v>
      </c>
      <c r="C201">
        <v>754</v>
      </c>
      <c r="D201" t="s">
        <v>11</v>
      </c>
      <c r="E201">
        <v>123.86193628417701</v>
      </c>
      <c r="F201" t="s">
        <v>18</v>
      </c>
      <c r="G201">
        <f>IF(Table1[[#This Row],[price]] = "null", "null", Table1[[#This Row],[price]] * Table1[[#This Row],[shares_owned]])</f>
        <v>93391.899958269467</v>
      </c>
      <c r="H201">
        <f>IF(Table1[[#This Row],[Total]] = "null", "null", IF(Table1[[#This Row],[transaction_type]] = "Sell", -Table1[[#This Row],[Total]], Table1[[#This Row],[Total]]))</f>
        <v>93391.899958269467</v>
      </c>
    </row>
    <row r="202" spans="1:8" x14ac:dyDescent="0.35">
      <c r="A202" t="s">
        <v>44</v>
      </c>
      <c r="B202" s="9" t="s">
        <v>210</v>
      </c>
      <c r="C202">
        <v>9484</v>
      </c>
      <c r="D202" t="s">
        <v>7</v>
      </c>
      <c r="E202">
        <v>236.53490468406909</v>
      </c>
      <c r="F202" t="s">
        <v>12</v>
      </c>
      <c r="G202">
        <f>IF(Table1[[#This Row],[price]] = "null", "null", Table1[[#This Row],[price]] * Table1[[#This Row],[shares_owned]])</f>
        <v>2243297.0360237113</v>
      </c>
      <c r="H202">
        <f>IF(Table1[[#This Row],[Total]] = "null", "null", IF(Table1[[#This Row],[transaction_type]] = "Sell", -Table1[[#This Row],[Total]], Table1[[#This Row],[Total]]))</f>
        <v>-2243297.0360237113</v>
      </c>
    </row>
    <row r="203" spans="1:8" x14ac:dyDescent="0.35">
      <c r="A203" t="s">
        <v>5</v>
      </c>
      <c r="B203" s="9" t="s">
        <v>540</v>
      </c>
      <c r="C203">
        <v>5306</v>
      </c>
      <c r="D203" t="s">
        <v>7</v>
      </c>
      <c r="E203">
        <v>90.865563471571377</v>
      </c>
      <c r="F203" t="s">
        <v>15</v>
      </c>
      <c r="G203">
        <f>IF(Table1[[#This Row],[price]] = "null", "null", Table1[[#This Row],[price]] * Table1[[#This Row],[shares_owned]])</f>
        <v>482132.67978015775</v>
      </c>
      <c r="H203">
        <f>IF(Table1[[#This Row],[Total]] = "null", "null", IF(Table1[[#This Row],[transaction_type]] = "Sell", -Table1[[#This Row],[Total]], Table1[[#This Row],[Total]]))</f>
        <v>-482132.67978015775</v>
      </c>
    </row>
    <row r="204" spans="1:8" x14ac:dyDescent="0.35">
      <c r="A204" t="s">
        <v>19</v>
      </c>
      <c r="B204" s="9" t="s">
        <v>20</v>
      </c>
      <c r="C204">
        <v>9195</v>
      </c>
      <c r="D204" t="s">
        <v>11</v>
      </c>
      <c r="E204">
        <v>201.91273824760759</v>
      </c>
      <c r="F204" t="s">
        <v>21</v>
      </c>
      <c r="G204">
        <f>IF(Table1[[#This Row],[price]] = "null", "null", Table1[[#This Row],[price]] * Table1[[#This Row],[shares_owned]])</f>
        <v>1856587.6281867519</v>
      </c>
      <c r="H204">
        <f>IF(Table1[[#This Row],[Total]] = "null", "null", IF(Table1[[#This Row],[transaction_type]] = "Sell", -Table1[[#This Row],[Total]], Table1[[#This Row],[Total]]))</f>
        <v>1856587.6281867519</v>
      </c>
    </row>
    <row r="205" spans="1:8" x14ac:dyDescent="0.35">
      <c r="A205" t="s">
        <v>112</v>
      </c>
      <c r="B205" s="9" t="s">
        <v>854</v>
      </c>
      <c r="C205">
        <v>5592</v>
      </c>
      <c r="D205" t="s">
        <v>11</v>
      </c>
      <c r="E205">
        <v>173.2434416818088</v>
      </c>
      <c r="F205" t="s">
        <v>12</v>
      </c>
      <c r="G205">
        <f>IF(Table1[[#This Row],[price]] = "null", "null", Table1[[#This Row],[price]] * Table1[[#This Row],[shares_owned]])</f>
        <v>968777.32588467479</v>
      </c>
      <c r="H205">
        <f>IF(Table1[[#This Row],[Total]] = "null", "null", IF(Table1[[#This Row],[transaction_type]] = "Sell", -Table1[[#This Row],[Total]], Table1[[#This Row],[Total]]))</f>
        <v>968777.32588467479</v>
      </c>
    </row>
    <row r="206" spans="1:8" x14ac:dyDescent="0.35">
      <c r="A206" t="s">
        <v>41</v>
      </c>
      <c r="B206" s="9" t="s">
        <v>861</v>
      </c>
      <c r="C206">
        <v>7901</v>
      </c>
      <c r="D206" t="s">
        <v>11</v>
      </c>
      <c r="E206">
        <v>11.50969959062191</v>
      </c>
      <c r="F206" t="s">
        <v>8</v>
      </c>
      <c r="G206">
        <f>IF(Table1[[#This Row],[price]] = "null", "null", Table1[[#This Row],[price]] * Table1[[#This Row],[shares_owned]])</f>
        <v>90938.136465503718</v>
      </c>
      <c r="H206">
        <f>IF(Table1[[#This Row],[Total]] = "null", "null", IF(Table1[[#This Row],[transaction_type]] = "Sell", -Table1[[#This Row],[Total]], Table1[[#This Row],[Total]]))</f>
        <v>90938.136465503718</v>
      </c>
    </row>
    <row r="207" spans="1:8" x14ac:dyDescent="0.35">
      <c r="A207" t="s">
        <v>5</v>
      </c>
      <c r="B207" s="9" t="s">
        <v>565</v>
      </c>
      <c r="C207">
        <v>3131</v>
      </c>
      <c r="D207" t="s">
        <v>11</v>
      </c>
      <c r="E207">
        <v>90.865563471571377</v>
      </c>
      <c r="F207" t="s">
        <v>8</v>
      </c>
      <c r="G207">
        <f>IF(Table1[[#This Row],[price]] = "null", "null", Table1[[#This Row],[price]] * Table1[[#This Row],[shares_owned]])</f>
        <v>284500.07922948996</v>
      </c>
      <c r="H207">
        <f>IF(Table1[[#This Row],[Total]] = "null", "null", IF(Table1[[#This Row],[transaction_type]] = "Sell", -Table1[[#This Row],[Total]], Table1[[#This Row],[Total]]))</f>
        <v>284500.07922948996</v>
      </c>
    </row>
    <row r="208" spans="1:8" x14ac:dyDescent="0.35">
      <c r="A208" t="s">
        <v>5</v>
      </c>
      <c r="B208" s="9" t="s">
        <v>242</v>
      </c>
      <c r="C208">
        <v>6430</v>
      </c>
      <c r="D208" t="s">
        <v>7</v>
      </c>
      <c r="E208">
        <v>90.865563471571377</v>
      </c>
      <c r="F208" t="s">
        <v>18</v>
      </c>
      <c r="G208">
        <f>IF(Table1[[#This Row],[price]] = "null", "null", Table1[[#This Row],[price]] * Table1[[#This Row],[shares_owned]])</f>
        <v>584265.57312220393</v>
      </c>
      <c r="H208">
        <f>IF(Table1[[#This Row],[Total]] = "null", "null", IF(Table1[[#This Row],[transaction_type]] = "Sell", -Table1[[#This Row],[Total]], Table1[[#This Row],[Total]]))</f>
        <v>-584265.57312220393</v>
      </c>
    </row>
    <row r="209" spans="1:8" x14ac:dyDescent="0.35">
      <c r="A209" t="s">
        <v>47</v>
      </c>
      <c r="B209" s="9" t="s">
        <v>242</v>
      </c>
      <c r="C209">
        <v>7695</v>
      </c>
      <c r="D209" t="s">
        <v>7</v>
      </c>
      <c r="E209">
        <v>20.275823525797499</v>
      </c>
      <c r="F209" t="s">
        <v>21</v>
      </c>
      <c r="G209">
        <f>IF(Table1[[#This Row],[price]] = "null", "null", Table1[[#This Row],[price]] * Table1[[#This Row],[shares_owned]])</f>
        <v>156022.46203101176</v>
      </c>
      <c r="H209">
        <f>IF(Table1[[#This Row],[Total]] = "null", "null", IF(Table1[[#This Row],[transaction_type]] = "Sell", -Table1[[#This Row],[Total]], Table1[[#This Row],[Total]]))</f>
        <v>-156022.46203101176</v>
      </c>
    </row>
    <row r="210" spans="1:8" x14ac:dyDescent="0.35">
      <c r="A210" t="s">
        <v>26</v>
      </c>
      <c r="B210" s="9" t="s">
        <v>259</v>
      </c>
      <c r="C210">
        <v>5253</v>
      </c>
      <c r="D210" t="s">
        <v>11</v>
      </c>
      <c r="E210">
        <v>123.86193628417701</v>
      </c>
      <c r="F210" t="s">
        <v>15</v>
      </c>
      <c r="G210">
        <f>IF(Table1[[#This Row],[price]] = "null", "null", Table1[[#This Row],[price]] * Table1[[#This Row],[shares_owned]])</f>
        <v>650646.75130078185</v>
      </c>
      <c r="H210">
        <f>IF(Table1[[#This Row],[Total]] = "null", "null", IF(Table1[[#This Row],[transaction_type]] = "Sell", -Table1[[#This Row],[Total]], Table1[[#This Row],[Total]]))</f>
        <v>650646.75130078185</v>
      </c>
    </row>
    <row r="211" spans="1:8" x14ac:dyDescent="0.35">
      <c r="A211" t="s">
        <v>5</v>
      </c>
      <c r="B211" s="9" t="s">
        <v>840</v>
      </c>
      <c r="C211">
        <v>3263</v>
      </c>
      <c r="D211" t="s">
        <v>7</v>
      </c>
      <c r="E211">
        <v>90.865563471571377</v>
      </c>
      <c r="F211" t="s">
        <v>21</v>
      </c>
      <c r="G211">
        <f>IF(Table1[[#This Row],[price]] = "null", "null", Table1[[#This Row],[price]] * Table1[[#This Row],[shares_owned]])</f>
        <v>296494.33360773738</v>
      </c>
      <c r="H211">
        <f>IF(Table1[[#This Row],[Total]] = "null", "null", IF(Table1[[#This Row],[transaction_type]] = "Sell", -Table1[[#This Row],[Total]], Table1[[#This Row],[Total]]))</f>
        <v>-296494.33360773738</v>
      </c>
    </row>
    <row r="212" spans="1:8" x14ac:dyDescent="0.35">
      <c r="A212" t="s">
        <v>102</v>
      </c>
      <c r="B212" s="9" t="s">
        <v>737</v>
      </c>
      <c r="C212">
        <v>1186</v>
      </c>
      <c r="D212" t="s">
        <v>7</v>
      </c>
      <c r="E212">
        <v>96.896281289821133</v>
      </c>
      <c r="F212" t="s">
        <v>12</v>
      </c>
      <c r="G212">
        <f>IF(Table1[[#This Row],[price]] = "null", "null", Table1[[#This Row],[price]] * Table1[[#This Row],[shares_owned]])</f>
        <v>114918.98960972787</v>
      </c>
      <c r="H212">
        <f>IF(Table1[[#This Row],[Total]] = "null", "null", IF(Table1[[#This Row],[transaction_type]] = "Sell", -Table1[[#This Row],[Total]], Table1[[#This Row],[Total]]))</f>
        <v>-114918.98960972787</v>
      </c>
    </row>
    <row r="213" spans="1:8" x14ac:dyDescent="0.35">
      <c r="A213" t="s">
        <v>44</v>
      </c>
      <c r="B213" s="9" t="s">
        <v>359</v>
      </c>
      <c r="C213">
        <v>7551</v>
      </c>
      <c r="D213" t="s">
        <v>11</v>
      </c>
      <c r="E213">
        <v>236.53490468406909</v>
      </c>
      <c r="F213" t="s">
        <v>15</v>
      </c>
      <c r="G213">
        <f>IF(Table1[[#This Row],[price]] = "null", "null", Table1[[#This Row],[price]] * Table1[[#This Row],[shares_owned]])</f>
        <v>1786075.0652694057</v>
      </c>
      <c r="H213">
        <f>IF(Table1[[#This Row],[Total]] = "null", "null", IF(Table1[[#This Row],[transaction_type]] = "Sell", -Table1[[#This Row],[Total]], Table1[[#This Row],[Total]]))</f>
        <v>1786075.0652694057</v>
      </c>
    </row>
    <row r="214" spans="1:8" x14ac:dyDescent="0.35">
      <c r="A214" t="s">
        <v>50</v>
      </c>
      <c r="B214" s="9" t="s">
        <v>729</v>
      </c>
      <c r="C214">
        <v>2069</v>
      </c>
      <c r="D214" t="s">
        <v>11</v>
      </c>
      <c r="E214" t="s">
        <v>912</v>
      </c>
      <c r="F214" t="s">
        <v>12</v>
      </c>
      <c r="G214" t="str">
        <f>IF(Table1[[#This Row],[price]] = "null", "null", Table1[[#This Row],[price]] * Table1[[#This Row],[shares_owned]])</f>
        <v>null</v>
      </c>
      <c r="H214" t="str">
        <f>IF(Table1[[#This Row],[Total]] = "null", "null", IF(Table1[[#This Row],[transaction_type]] = "Sell", -Table1[[#This Row],[Total]], Table1[[#This Row],[Total]]))</f>
        <v>null</v>
      </c>
    </row>
    <row r="215" spans="1:8" x14ac:dyDescent="0.35">
      <c r="A215" t="s">
        <v>9</v>
      </c>
      <c r="B215" s="9" t="s">
        <v>191</v>
      </c>
      <c r="C215">
        <v>8374</v>
      </c>
      <c r="D215" t="s">
        <v>11</v>
      </c>
      <c r="E215">
        <v>188.34784292882631</v>
      </c>
      <c r="F215" t="s">
        <v>21</v>
      </c>
      <c r="G215">
        <f>IF(Table1[[#This Row],[price]] = "null", "null", Table1[[#This Row],[price]] * Table1[[#This Row],[shares_owned]])</f>
        <v>1577224.8366859916</v>
      </c>
      <c r="H215">
        <f>IF(Table1[[#This Row],[Total]] = "null", "null", IF(Table1[[#This Row],[transaction_type]] = "Sell", -Table1[[#This Row],[Total]], Table1[[#This Row],[Total]]))</f>
        <v>1577224.8366859916</v>
      </c>
    </row>
    <row r="216" spans="1:8" x14ac:dyDescent="0.35">
      <c r="A216" t="s">
        <v>41</v>
      </c>
      <c r="B216" s="9" t="s">
        <v>702</v>
      </c>
      <c r="C216">
        <v>5065</v>
      </c>
      <c r="D216" t="s">
        <v>11</v>
      </c>
      <c r="E216">
        <v>11.50969959062191</v>
      </c>
      <c r="F216" t="s">
        <v>8</v>
      </c>
      <c r="G216">
        <f>IF(Table1[[#This Row],[price]] = "null", "null", Table1[[#This Row],[price]] * Table1[[#This Row],[shares_owned]])</f>
        <v>58296.62842649997</v>
      </c>
      <c r="H216">
        <f>IF(Table1[[#This Row],[Total]] = "null", "null", IF(Table1[[#This Row],[transaction_type]] = "Sell", -Table1[[#This Row],[Total]], Table1[[#This Row],[Total]]))</f>
        <v>58296.62842649997</v>
      </c>
    </row>
    <row r="217" spans="1:8" x14ac:dyDescent="0.35">
      <c r="A217" t="s">
        <v>47</v>
      </c>
      <c r="B217" s="9" t="s">
        <v>179</v>
      </c>
      <c r="C217">
        <v>9908</v>
      </c>
      <c r="D217" t="s">
        <v>11</v>
      </c>
      <c r="E217">
        <v>20.275823525797499</v>
      </c>
      <c r="F217" t="s">
        <v>8</v>
      </c>
      <c r="G217">
        <f>IF(Table1[[#This Row],[price]] = "null", "null", Table1[[#This Row],[price]] * Table1[[#This Row],[shares_owned]])</f>
        <v>200892.85949360163</v>
      </c>
      <c r="H217">
        <f>IF(Table1[[#This Row],[Total]] = "null", "null", IF(Table1[[#This Row],[transaction_type]] = "Sell", -Table1[[#This Row],[Total]], Table1[[#This Row],[Total]]))</f>
        <v>200892.85949360163</v>
      </c>
    </row>
    <row r="218" spans="1:8" x14ac:dyDescent="0.35">
      <c r="A218" t="s">
        <v>13</v>
      </c>
      <c r="B218" s="9" t="s">
        <v>179</v>
      </c>
      <c r="C218">
        <v>8430</v>
      </c>
      <c r="D218" t="s">
        <v>7</v>
      </c>
      <c r="E218">
        <v>451.7862727014774</v>
      </c>
      <c r="F218" t="s">
        <v>12</v>
      </c>
      <c r="G218">
        <f>IF(Table1[[#This Row],[price]] = "null", "null", Table1[[#This Row],[price]] * Table1[[#This Row],[shares_owned]])</f>
        <v>3808558.2788734543</v>
      </c>
      <c r="H218">
        <f>IF(Table1[[#This Row],[Total]] = "null", "null", IF(Table1[[#This Row],[transaction_type]] = "Sell", -Table1[[#This Row],[Total]], Table1[[#This Row],[Total]]))</f>
        <v>-3808558.2788734543</v>
      </c>
    </row>
    <row r="219" spans="1:8" x14ac:dyDescent="0.35">
      <c r="A219" t="s">
        <v>22</v>
      </c>
      <c r="B219" s="9" t="s">
        <v>23</v>
      </c>
      <c r="C219">
        <v>2281</v>
      </c>
      <c r="D219" t="s">
        <v>7</v>
      </c>
      <c r="E219">
        <v>232.20994723278159</v>
      </c>
      <c r="F219" t="s">
        <v>21</v>
      </c>
      <c r="G219">
        <f>IF(Table1[[#This Row],[price]] = "null", "null", Table1[[#This Row],[price]] * Table1[[#This Row],[shares_owned]])</f>
        <v>529670.88963797479</v>
      </c>
      <c r="H219">
        <f>IF(Table1[[#This Row],[Total]] = "null", "null", IF(Table1[[#This Row],[transaction_type]] = "Sell", -Table1[[#This Row],[Total]], Table1[[#This Row],[Total]]))</f>
        <v>-529670.88963797479</v>
      </c>
    </row>
    <row r="220" spans="1:8" x14ac:dyDescent="0.35">
      <c r="A220" t="s">
        <v>26</v>
      </c>
      <c r="B220" s="9" t="s">
        <v>23</v>
      </c>
      <c r="C220">
        <v>4743</v>
      </c>
      <c r="D220" t="s">
        <v>7</v>
      </c>
      <c r="E220">
        <v>123.86193628417701</v>
      </c>
      <c r="F220" t="s">
        <v>21</v>
      </c>
      <c r="G220">
        <f>IF(Table1[[#This Row],[price]] = "null", "null", Table1[[#This Row],[price]] * Table1[[#This Row],[shares_owned]])</f>
        <v>587477.16379585152</v>
      </c>
      <c r="H220">
        <f>IF(Table1[[#This Row],[Total]] = "null", "null", IF(Table1[[#This Row],[transaction_type]] = "Sell", -Table1[[#This Row],[Total]], Table1[[#This Row],[Total]]))</f>
        <v>-587477.16379585152</v>
      </c>
    </row>
    <row r="221" spans="1:8" x14ac:dyDescent="0.35">
      <c r="A221" t="s">
        <v>13</v>
      </c>
      <c r="B221" s="9" t="s">
        <v>23</v>
      </c>
      <c r="C221">
        <v>8302</v>
      </c>
      <c r="D221" t="s">
        <v>7</v>
      </c>
      <c r="E221">
        <v>451.7862727014774</v>
      </c>
      <c r="F221" t="s">
        <v>8</v>
      </c>
      <c r="G221">
        <f>IF(Table1[[#This Row],[price]] = "null", "null", Table1[[#This Row],[price]] * Table1[[#This Row],[shares_owned]])</f>
        <v>3750729.6359676654</v>
      </c>
      <c r="H221">
        <f>IF(Table1[[#This Row],[Total]] = "null", "null", IF(Table1[[#This Row],[transaction_type]] = "Sell", -Table1[[#This Row],[Total]], Table1[[#This Row],[Total]]))</f>
        <v>-3750729.6359676654</v>
      </c>
    </row>
    <row r="222" spans="1:8" x14ac:dyDescent="0.35">
      <c r="A222" t="s">
        <v>61</v>
      </c>
      <c r="B222" s="9" t="s">
        <v>857</v>
      </c>
      <c r="C222">
        <v>8781</v>
      </c>
      <c r="D222" t="s">
        <v>7</v>
      </c>
      <c r="E222">
        <v>206.98460487960639</v>
      </c>
      <c r="F222" t="s">
        <v>8</v>
      </c>
      <c r="G222">
        <f>IF(Table1[[#This Row],[price]] = "null", "null", Table1[[#This Row],[price]] * Table1[[#This Row],[shares_owned]])</f>
        <v>1817531.8154478238</v>
      </c>
      <c r="H222">
        <f>IF(Table1[[#This Row],[Total]] = "null", "null", IF(Table1[[#This Row],[transaction_type]] = "Sell", -Table1[[#This Row],[Total]], Table1[[#This Row],[Total]]))</f>
        <v>-1817531.8154478238</v>
      </c>
    </row>
    <row r="223" spans="1:8" x14ac:dyDescent="0.35">
      <c r="A223" t="s">
        <v>102</v>
      </c>
      <c r="B223" s="9" t="s">
        <v>662</v>
      </c>
      <c r="C223">
        <v>8005</v>
      </c>
      <c r="D223" t="s">
        <v>7</v>
      </c>
      <c r="E223">
        <v>96.896281289821133</v>
      </c>
      <c r="F223" t="s">
        <v>12</v>
      </c>
      <c r="G223">
        <f>IF(Table1[[#This Row],[price]] = "null", "null", Table1[[#This Row],[price]] * Table1[[#This Row],[shares_owned]])</f>
        <v>775654.73172501812</v>
      </c>
      <c r="H223">
        <f>IF(Table1[[#This Row],[Total]] = "null", "null", IF(Table1[[#This Row],[transaction_type]] = "Sell", -Table1[[#This Row],[Total]], Table1[[#This Row],[Total]]))</f>
        <v>-775654.73172501812</v>
      </c>
    </row>
    <row r="224" spans="1:8" x14ac:dyDescent="0.35">
      <c r="A224" t="s">
        <v>112</v>
      </c>
      <c r="B224" s="9" t="s">
        <v>806</v>
      </c>
      <c r="C224">
        <v>776</v>
      </c>
      <c r="D224" t="s">
        <v>7</v>
      </c>
      <c r="E224">
        <v>173.2434416818088</v>
      </c>
      <c r="F224" t="s">
        <v>8</v>
      </c>
      <c r="G224">
        <f>IF(Table1[[#This Row],[price]] = "null", "null", Table1[[#This Row],[price]] * Table1[[#This Row],[shares_owned]])</f>
        <v>134436.91074508365</v>
      </c>
      <c r="H224">
        <f>IF(Table1[[#This Row],[Total]] = "null", "null", IF(Table1[[#This Row],[transaction_type]] = "Sell", -Table1[[#This Row],[Total]], Table1[[#This Row],[Total]]))</f>
        <v>-134436.91074508365</v>
      </c>
    </row>
    <row r="225" spans="1:8" x14ac:dyDescent="0.35">
      <c r="A225" t="s">
        <v>112</v>
      </c>
      <c r="B225" s="9" t="s">
        <v>416</v>
      </c>
      <c r="C225">
        <v>2789</v>
      </c>
      <c r="D225" t="s">
        <v>7</v>
      </c>
      <c r="E225">
        <v>173.2434416818088</v>
      </c>
      <c r="F225" t="s">
        <v>12</v>
      </c>
      <c r="G225">
        <f>IF(Table1[[#This Row],[price]] = "null", "null", Table1[[#This Row],[price]] * Table1[[#This Row],[shares_owned]])</f>
        <v>483175.95885056473</v>
      </c>
      <c r="H225">
        <f>IF(Table1[[#This Row],[Total]] = "null", "null", IF(Table1[[#This Row],[transaction_type]] = "Sell", -Table1[[#This Row],[Total]], Table1[[#This Row],[Total]]))</f>
        <v>-483175.95885056473</v>
      </c>
    </row>
    <row r="226" spans="1:8" x14ac:dyDescent="0.35">
      <c r="A226" t="s">
        <v>19</v>
      </c>
      <c r="B226" s="9" t="s">
        <v>875</v>
      </c>
      <c r="C226">
        <v>5997</v>
      </c>
      <c r="D226" t="s">
        <v>11</v>
      </c>
      <c r="E226">
        <v>201.91273824760759</v>
      </c>
      <c r="F226" t="s">
        <v>12</v>
      </c>
      <c r="G226">
        <f>IF(Table1[[#This Row],[price]] = "null", "null", Table1[[#This Row],[price]] * Table1[[#This Row],[shares_owned]])</f>
        <v>1210870.6912709028</v>
      </c>
      <c r="H226">
        <f>IF(Table1[[#This Row],[Total]] = "null", "null", IF(Table1[[#This Row],[transaction_type]] = "Sell", -Table1[[#This Row],[Total]], Table1[[#This Row],[Total]]))</f>
        <v>1210870.6912709028</v>
      </c>
    </row>
    <row r="227" spans="1:8" x14ac:dyDescent="0.35">
      <c r="A227" t="s">
        <v>90</v>
      </c>
      <c r="B227" s="9" t="s">
        <v>375</v>
      </c>
      <c r="C227">
        <v>5386</v>
      </c>
      <c r="D227" t="s">
        <v>7</v>
      </c>
      <c r="E227">
        <v>60.515072908480349</v>
      </c>
      <c r="F227" t="s">
        <v>18</v>
      </c>
      <c r="G227">
        <f>IF(Table1[[#This Row],[price]] = "null", "null", Table1[[#This Row],[price]] * Table1[[#This Row],[shares_owned]])</f>
        <v>325934.18268507515</v>
      </c>
      <c r="H227">
        <f>IF(Table1[[#This Row],[Total]] = "null", "null", IF(Table1[[#This Row],[transaction_type]] = "Sell", -Table1[[#This Row],[Total]], Table1[[#This Row],[Total]]))</f>
        <v>-325934.18268507515</v>
      </c>
    </row>
    <row r="228" spans="1:8" x14ac:dyDescent="0.35">
      <c r="A228" t="s">
        <v>9</v>
      </c>
      <c r="B228" s="9" t="s">
        <v>165</v>
      </c>
      <c r="C228">
        <v>2291</v>
      </c>
      <c r="D228" t="s">
        <v>7</v>
      </c>
      <c r="E228">
        <v>188.34784292882631</v>
      </c>
      <c r="F228" t="s">
        <v>15</v>
      </c>
      <c r="G228">
        <f>IF(Table1[[#This Row],[price]] = "null", "null", Table1[[#This Row],[price]] * Table1[[#This Row],[shares_owned]])</f>
        <v>431504.90814994107</v>
      </c>
      <c r="H228">
        <f>IF(Table1[[#This Row],[Total]] = "null", "null", IF(Table1[[#This Row],[transaction_type]] = "Sell", -Table1[[#This Row],[Total]], Table1[[#This Row],[Total]]))</f>
        <v>-431504.90814994107</v>
      </c>
    </row>
    <row r="229" spans="1:8" x14ac:dyDescent="0.35">
      <c r="A229" t="s">
        <v>50</v>
      </c>
      <c r="B229" s="9" t="s">
        <v>165</v>
      </c>
      <c r="C229">
        <v>746</v>
      </c>
      <c r="D229" t="s">
        <v>11</v>
      </c>
      <c r="E229" t="s">
        <v>912</v>
      </c>
      <c r="F229" t="s">
        <v>12</v>
      </c>
      <c r="G229" t="str">
        <f>IF(Table1[[#This Row],[price]] = "null", "null", Table1[[#This Row],[price]] * Table1[[#This Row],[shares_owned]])</f>
        <v>null</v>
      </c>
      <c r="H229" t="str">
        <f>IF(Table1[[#This Row],[Total]] = "null", "null", IF(Table1[[#This Row],[transaction_type]] = "Sell", -Table1[[#This Row],[Total]], Table1[[#This Row],[Total]]))</f>
        <v>null</v>
      </c>
    </row>
    <row r="230" spans="1:8" x14ac:dyDescent="0.35">
      <c r="A230" t="s">
        <v>13</v>
      </c>
      <c r="B230" s="9" t="s">
        <v>568</v>
      </c>
      <c r="C230">
        <v>6529</v>
      </c>
      <c r="D230" t="s">
        <v>7</v>
      </c>
      <c r="E230">
        <v>451.7862727014774</v>
      </c>
      <c r="F230" t="s">
        <v>21</v>
      </c>
      <c r="G230">
        <f>IF(Table1[[#This Row],[price]] = "null", "null", Table1[[#This Row],[price]] * Table1[[#This Row],[shares_owned]])</f>
        <v>2949712.5744679458</v>
      </c>
      <c r="H230">
        <f>IF(Table1[[#This Row],[Total]] = "null", "null", IF(Table1[[#This Row],[transaction_type]] = "Sell", -Table1[[#This Row],[Total]], Table1[[#This Row],[Total]]))</f>
        <v>-2949712.5744679458</v>
      </c>
    </row>
    <row r="231" spans="1:8" x14ac:dyDescent="0.35">
      <c r="A231" t="s">
        <v>53</v>
      </c>
      <c r="B231" s="9" t="s">
        <v>279</v>
      </c>
      <c r="C231">
        <v>6791</v>
      </c>
      <c r="D231" t="s">
        <v>7</v>
      </c>
      <c r="E231">
        <v>414.49053155224402</v>
      </c>
      <c r="F231" t="s">
        <v>15</v>
      </c>
      <c r="G231">
        <f>IF(Table1[[#This Row],[price]] = "null", "null", Table1[[#This Row],[price]] * Table1[[#This Row],[shares_owned]])</f>
        <v>2814805.1997712892</v>
      </c>
      <c r="H231">
        <f>IF(Table1[[#This Row],[Total]] = "null", "null", IF(Table1[[#This Row],[transaction_type]] = "Sell", -Table1[[#This Row],[Total]], Table1[[#This Row],[Total]]))</f>
        <v>-2814805.1997712892</v>
      </c>
    </row>
    <row r="232" spans="1:8" x14ac:dyDescent="0.35">
      <c r="A232" t="s">
        <v>112</v>
      </c>
      <c r="B232" s="9" t="s">
        <v>254</v>
      </c>
      <c r="C232">
        <v>5486</v>
      </c>
      <c r="D232" t="s">
        <v>11</v>
      </c>
      <c r="E232">
        <v>173.2434416818088</v>
      </c>
      <c r="F232" t="s">
        <v>21</v>
      </c>
      <c r="G232">
        <f>IF(Table1[[#This Row],[price]] = "null", "null", Table1[[#This Row],[price]] * Table1[[#This Row],[shares_owned]])</f>
        <v>950413.52106640313</v>
      </c>
      <c r="H232">
        <f>IF(Table1[[#This Row],[Total]] = "null", "null", IF(Table1[[#This Row],[transaction_type]] = "Sell", -Table1[[#This Row],[Total]], Table1[[#This Row],[Total]]))</f>
        <v>950413.52106640313</v>
      </c>
    </row>
    <row r="233" spans="1:8" x14ac:dyDescent="0.35">
      <c r="A233" t="s">
        <v>50</v>
      </c>
      <c r="B233" s="9" t="s">
        <v>254</v>
      </c>
      <c r="C233">
        <v>8893</v>
      </c>
      <c r="D233" t="s">
        <v>7</v>
      </c>
      <c r="E233" t="s">
        <v>912</v>
      </c>
      <c r="F233" t="s">
        <v>18</v>
      </c>
      <c r="G233" t="str">
        <f>IF(Table1[[#This Row],[price]] = "null", "null", Table1[[#This Row],[price]] * Table1[[#This Row],[shares_owned]])</f>
        <v>null</v>
      </c>
      <c r="H233" t="str">
        <f>IF(Table1[[#This Row],[Total]] = "null", "null", IF(Table1[[#This Row],[transaction_type]] = "Sell", -Table1[[#This Row],[Total]], Table1[[#This Row],[Total]]))</f>
        <v>null</v>
      </c>
    </row>
    <row r="234" spans="1:8" x14ac:dyDescent="0.35">
      <c r="A234" t="s">
        <v>9</v>
      </c>
      <c r="B234" s="9" t="s">
        <v>254</v>
      </c>
      <c r="C234">
        <v>8144</v>
      </c>
      <c r="D234" t="s">
        <v>7</v>
      </c>
      <c r="E234">
        <v>188.34784292882631</v>
      </c>
      <c r="F234" t="s">
        <v>18</v>
      </c>
      <c r="G234">
        <f>IF(Table1[[#This Row],[price]] = "null", "null", Table1[[#This Row],[price]] * Table1[[#This Row],[shares_owned]])</f>
        <v>1533904.8328123614</v>
      </c>
      <c r="H234">
        <f>IF(Table1[[#This Row],[Total]] = "null", "null", IF(Table1[[#This Row],[transaction_type]] = "Sell", -Table1[[#This Row],[Total]], Table1[[#This Row],[Total]]))</f>
        <v>-1533904.8328123614</v>
      </c>
    </row>
    <row r="235" spans="1:8" x14ac:dyDescent="0.35">
      <c r="A235" t="s">
        <v>28</v>
      </c>
      <c r="B235" s="9" t="s">
        <v>402</v>
      </c>
      <c r="C235">
        <v>7947</v>
      </c>
      <c r="D235" t="s">
        <v>11</v>
      </c>
      <c r="E235">
        <v>119.99657321294011</v>
      </c>
      <c r="F235" t="s">
        <v>12</v>
      </c>
      <c r="G235">
        <f>IF(Table1[[#This Row],[price]] = "null", "null", Table1[[#This Row],[price]] * Table1[[#This Row],[shares_owned]])</f>
        <v>953612.76732323505</v>
      </c>
      <c r="H235">
        <f>IF(Table1[[#This Row],[Total]] = "null", "null", IF(Table1[[#This Row],[transaction_type]] = "Sell", -Table1[[#This Row],[Total]], Table1[[#This Row],[Total]]))</f>
        <v>953612.76732323505</v>
      </c>
    </row>
    <row r="236" spans="1:8" x14ac:dyDescent="0.35">
      <c r="A236" t="s">
        <v>47</v>
      </c>
      <c r="B236" s="9" t="s">
        <v>708</v>
      </c>
      <c r="C236">
        <v>3939</v>
      </c>
      <c r="D236" t="s">
        <v>11</v>
      </c>
      <c r="E236">
        <v>20.275823525797499</v>
      </c>
      <c r="F236" t="s">
        <v>15</v>
      </c>
      <c r="G236">
        <f>IF(Table1[[#This Row],[price]] = "null", "null", Table1[[#This Row],[price]] * Table1[[#This Row],[shares_owned]])</f>
        <v>79866.468868116353</v>
      </c>
      <c r="H236">
        <f>IF(Table1[[#This Row],[Total]] = "null", "null", IF(Table1[[#This Row],[transaction_type]] = "Sell", -Table1[[#This Row],[Total]], Table1[[#This Row],[Total]]))</f>
        <v>79866.468868116353</v>
      </c>
    </row>
    <row r="237" spans="1:8" x14ac:dyDescent="0.35">
      <c r="A237" t="s">
        <v>41</v>
      </c>
      <c r="B237" s="9" t="s">
        <v>376</v>
      </c>
      <c r="C237">
        <v>5127</v>
      </c>
      <c r="D237" t="s">
        <v>7</v>
      </c>
      <c r="E237">
        <v>11.50969959062191</v>
      </c>
      <c r="F237" t="s">
        <v>21</v>
      </c>
      <c r="G237">
        <f>IF(Table1[[#This Row],[price]] = "null", "null", Table1[[#This Row],[price]] * Table1[[#This Row],[shares_owned]])</f>
        <v>59010.229801118534</v>
      </c>
      <c r="H237">
        <f>IF(Table1[[#This Row],[Total]] = "null", "null", IF(Table1[[#This Row],[transaction_type]] = "Sell", -Table1[[#This Row],[Total]], Table1[[#This Row],[Total]]))</f>
        <v>-59010.229801118534</v>
      </c>
    </row>
    <row r="238" spans="1:8" x14ac:dyDescent="0.35">
      <c r="A238" t="s">
        <v>41</v>
      </c>
      <c r="B238" s="9" t="s">
        <v>376</v>
      </c>
      <c r="C238">
        <v>119</v>
      </c>
      <c r="D238" t="s">
        <v>11</v>
      </c>
      <c r="E238">
        <v>11.50969959062191</v>
      </c>
      <c r="F238" t="s">
        <v>12</v>
      </c>
      <c r="G238">
        <f>IF(Table1[[#This Row],[price]] = "null", "null", Table1[[#This Row],[price]] * Table1[[#This Row],[shares_owned]])</f>
        <v>1369.6542512840074</v>
      </c>
      <c r="H238">
        <f>IF(Table1[[#This Row],[Total]] = "null", "null", IF(Table1[[#This Row],[transaction_type]] = "Sell", -Table1[[#This Row],[Total]], Table1[[#This Row],[Total]]))</f>
        <v>1369.6542512840074</v>
      </c>
    </row>
    <row r="239" spans="1:8" x14ac:dyDescent="0.35">
      <c r="A239" t="s">
        <v>88</v>
      </c>
      <c r="B239" s="9" t="s">
        <v>531</v>
      </c>
      <c r="C239">
        <v>3141</v>
      </c>
      <c r="D239" t="s">
        <v>11</v>
      </c>
      <c r="E239">
        <v>980.05633969728751</v>
      </c>
      <c r="F239" t="s">
        <v>18</v>
      </c>
      <c r="G239">
        <f>IF(Table1[[#This Row],[price]] = "null", "null", Table1[[#This Row],[price]] * Table1[[#This Row],[shares_owned]])</f>
        <v>3078356.9629891799</v>
      </c>
      <c r="H239">
        <f>IF(Table1[[#This Row],[Total]] = "null", "null", IF(Table1[[#This Row],[transaction_type]] = "Sell", -Table1[[#This Row],[Total]], Table1[[#This Row],[Total]]))</f>
        <v>3078356.9629891799</v>
      </c>
    </row>
    <row r="240" spans="1:8" x14ac:dyDescent="0.35">
      <c r="A240" t="s">
        <v>22</v>
      </c>
      <c r="B240" s="9" t="s">
        <v>714</v>
      </c>
      <c r="C240">
        <v>8425</v>
      </c>
      <c r="D240" t="s">
        <v>11</v>
      </c>
      <c r="E240">
        <v>232.20994723278159</v>
      </c>
      <c r="F240" t="s">
        <v>15</v>
      </c>
      <c r="G240">
        <f>IF(Table1[[#This Row],[price]] = "null", "null", Table1[[#This Row],[price]] * Table1[[#This Row],[shares_owned]])</f>
        <v>1956368.8054361849</v>
      </c>
      <c r="H240">
        <f>IF(Table1[[#This Row],[Total]] = "null", "null", IF(Table1[[#This Row],[transaction_type]] = "Sell", -Table1[[#This Row],[Total]], Table1[[#This Row],[Total]]))</f>
        <v>1956368.8054361849</v>
      </c>
    </row>
    <row r="241" spans="1:8" x14ac:dyDescent="0.35">
      <c r="A241" t="s">
        <v>28</v>
      </c>
      <c r="B241" s="9" t="s">
        <v>670</v>
      </c>
      <c r="C241">
        <v>7849</v>
      </c>
      <c r="D241" t="s">
        <v>11</v>
      </c>
      <c r="E241">
        <v>119.99657321294011</v>
      </c>
      <c r="F241" t="s">
        <v>15</v>
      </c>
      <c r="G241">
        <f>IF(Table1[[#This Row],[price]] = "null", "null", Table1[[#This Row],[price]] * Table1[[#This Row],[shares_owned]])</f>
        <v>941853.10314836691</v>
      </c>
      <c r="H241">
        <f>IF(Table1[[#This Row],[Total]] = "null", "null", IF(Table1[[#This Row],[transaction_type]] = "Sell", -Table1[[#This Row],[Total]], Table1[[#This Row],[Total]]))</f>
        <v>941853.10314836691</v>
      </c>
    </row>
    <row r="242" spans="1:8" x14ac:dyDescent="0.35">
      <c r="A242" t="s">
        <v>41</v>
      </c>
      <c r="B242" s="9" t="s">
        <v>624</v>
      </c>
      <c r="C242">
        <v>1423</v>
      </c>
      <c r="D242" t="s">
        <v>11</v>
      </c>
      <c r="E242">
        <v>11.50969959062191</v>
      </c>
      <c r="F242" t="s">
        <v>18</v>
      </c>
      <c r="G242">
        <f>IF(Table1[[#This Row],[price]] = "null", "null", Table1[[#This Row],[price]] * Table1[[#This Row],[shares_owned]])</f>
        <v>16378.302517454978</v>
      </c>
      <c r="H242">
        <f>IF(Table1[[#This Row],[Total]] = "null", "null", IF(Table1[[#This Row],[transaction_type]] = "Sell", -Table1[[#This Row],[Total]], Table1[[#This Row],[Total]]))</f>
        <v>16378.302517454978</v>
      </c>
    </row>
    <row r="243" spans="1:8" x14ac:dyDescent="0.35">
      <c r="A243" t="s">
        <v>19</v>
      </c>
      <c r="B243" s="9" t="s">
        <v>659</v>
      </c>
      <c r="C243">
        <v>2455</v>
      </c>
      <c r="D243" t="s">
        <v>7</v>
      </c>
      <c r="E243">
        <v>201.91273824760759</v>
      </c>
      <c r="F243" t="s">
        <v>8</v>
      </c>
      <c r="G243">
        <f>IF(Table1[[#This Row],[price]] = "null", "null", Table1[[#This Row],[price]] * Table1[[#This Row],[shares_owned]])</f>
        <v>495695.77239787666</v>
      </c>
      <c r="H243">
        <f>IF(Table1[[#This Row],[Total]] = "null", "null", IF(Table1[[#This Row],[transaction_type]] = "Sell", -Table1[[#This Row],[Total]], Table1[[#This Row],[Total]]))</f>
        <v>-495695.77239787666</v>
      </c>
    </row>
    <row r="244" spans="1:8" x14ac:dyDescent="0.35">
      <c r="A244" t="s">
        <v>50</v>
      </c>
      <c r="B244" s="9" t="s">
        <v>208</v>
      </c>
      <c r="C244">
        <v>7802</v>
      </c>
      <c r="D244" t="s">
        <v>7</v>
      </c>
      <c r="E244" t="s">
        <v>912</v>
      </c>
      <c r="F244" t="s">
        <v>12</v>
      </c>
      <c r="G244" t="str">
        <f>IF(Table1[[#This Row],[price]] = "null", "null", Table1[[#This Row],[price]] * Table1[[#This Row],[shares_owned]])</f>
        <v>null</v>
      </c>
      <c r="H244" t="str">
        <f>IF(Table1[[#This Row],[Total]] = "null", "null", IF(Table1[[#This Row],[transaction_type]] = "Sell", -Table1[[#This Row],[Total]], Table1[[#This Row],[Total]]))</f>
        <v>null</v>
      </c>
    </row>
    <row r="245" spans="1:8" x14ac:dyDescent="0.35">
      <c r="A245" t="s">
        <v>26</v>
      </c>
      <c r="B245" s="9" t="s">
        <v>247</v>
      </c>
      <c r="C245">
        <v>5017</v>
      </c>
      <c r="D245" t="s">
        <v>11</v>
      </c>
      <c r="E245">
        <v>123.86193628417701</v>
      </c>
      <c r="F245" t="s">
        <v>15</v>
      </c>
      <c r="G245">
        <f>IF(Table1[[#This Row],[price]] = "null", "null", Table1[[#This Row],[price]] * Table1[[#This Row],[shares_owned]])</f>
        <v>621415.33433771599</v>
      </c>
      <c r="H245">
        <f>IF(Table1[[#This Row],[Total]] = "null", "null", IF(Table1[[#This Row],[transaction_type]] = "Sell", -Table1[[#This Row],[Total]], Table1[[#This Row],[Total]]))</f>
        <v>621415.33433771599</v>
      </c>
    </row>
    <row r="246" spans="1:8" x14ac:dyDescent="0.35">
      <c r="A246" t="s">
        <v>13</v>
      </c>
      <c r="B246" s="9" t="s">
        <v>33</v>
      </c>
      <c r="C246">
        <v>4036</v>
      </c>
      <c r="D246" t="s">
        <v>11</v>
      </c>
      <c r="E246">
        <v>451.7862727014774</v>
      </c>
      <c r="F246" t="s">
        <v>12</v>
      </c>
      <c r="G246">
        <f>IF(Table1[[#This Row],[price]] = "null", "null", Table1[[#This Row],[price]] * Table1[[#This Row],[shares_owned]])</f>
        <v>1823409.3966231628</v>
      </c>
      <c r="H246">
        <f>IF(Table1[[#This Row],[Total]] = "null", "null", IF(Table1[[#This Row],[transaction_type]] = "Sell", -Table1[[#This Row],[Total]], Table1[[#This Row],[Total]]))</f>
        <v>1823409.3966231628</v>
      </c>
    </row>
    <row r="247" spans="1:8" x14ac:dyDescent="0.35">
      <c r="A247" t="s">
        <v>22</v>
      </c>
      <c r="B247" s="9" t="s">
        <v>265</v>
      </c>
      <c r="C247">
        <v>4981</v>
      </c>
      <c r="D247" t="s">
        <v>7</v>
      </c>
      <c r="E247">
        <v>232.20994723278159</v>
      </c>
      <c r="F247" t="s">
        <v>21</v>
      </c>
      <c r="G247">
        <f>IF(Table1[[#This Row],[price]] = "null", "null", Table1[[#This Row],[price]] * Table1[[#This Row],[shares_owned]])</f>
        <v>1156637.7471664851</v>
      </c>
      <c r="H247">
        <f>IF(Table1[[#This Row],[Total]] = "null", "null", IF(Table1[[#This Row],[transaction_type]] = "Sell", -Table1[[#This Row],[Total]], Table1[[#This Row],[Total]]))</f>
        <v>-1156637.7471664851</v>
      </c>
    </row>
    <row r="248" spans="1:8" x14ac:dyDescent="0.35">
      <c r="A248" t="s">
        <v>30</v>
      </c>
      <c r="B248" s="9" t="s">
        <v>265</v>
      </c>
      <c r="C248">
        <v>3221</v>
      </c>
      <c r="D248" t="s">
        <v>7</v>
      </c>
      <c r="E248">
        <v>389.00731749534572</v>
      </c>
      <c r="F248" t="s">
        <v>8</v>
      </c>
      <c r="G248">
        <f>IF(Table1[[#This Row],[price]] = "null", "null", Table1[[#This Row],[price]] * Table1[[#This Row],[shares_owned]])</f>
        <v>1252992.5696525085</v>
      </c>
      <c r="H248">
        <f>IF(Table1[[#This Row],[Total]] = "null", "null", IF(Table1[[#This Row],[transaction_type]] = "Sell", -Table1[[#This Row],[Total]], Table1[[#This Row],[Total]]))</f>
        <v>-1252992.5696525085</v>
      </c>
    </row>
    <row r="249" spans="1:8" x14ac:dyDescent="0.35">
      <c r="A249" t="s">
        <v>41</v>
      </c>
      <c r="B249" s="9" t="s">
        <v>449</v>
      </c>
      <c r="C249">
        <v>2624</v>
      </c>
      <c r="D249" t="s">
        <v>11</v>
      </c>
      <c r="E249">
        <v>11.50969959062191</v>
      </c>
      <c r="F249" t="s">
        <v>18</v>
      </c>
      <c r="G249">
        <f>IF(Table1[[#This Row],[price]] = "null", "null", Table1[[#This Row],[price]] * Table1[[#This Row],[shares_owned]])</f>
        <v>30201.451725791892</v>
      </c>
      <c r="H249">
        <f>IF(Table1[[#This Row],[Total]] = "null", "null", IF(Table1[[#This Row],[transaction_type]] = "Sell", -Table1[[#This Row],[Total]], Table1[[#This Row],[Total]]))</f>
        <v>30201.451725791892</v>
      </c>
    </row>
    <row r="250" spans="1:8" x14ac:dyDescent="0.35">
      <c r="A250" t="s">
        <v>19</v>
      </c>
      <c r="B250" s="9" t="s">
        <v>757</v>
      </c>
      <c r="C250">
        <v>227</v>
      </c>
      <c r="D250" t="s">
        <v>11</v>
      </c>
      <c r="E250">
        <v>201.91273824760759</v>
      </c>
      <c r="F250" t="s">
        <v>8</v>
      </c>
      <c r="G250">
        <f>IF(Table1[[#This Row],[price]] = "null", "null", Table1[[#This Row],[price]] * Table1[[#This Row],[shares_owned]])</f>
        <v>45834.19158220692</v>
      </c>
      <c r="H250">
        <f>IF(Table1[[#This Row],[Total]] = "null", "null", IF(Table1[[#This Row],[transaction_type]] = "Sell", -Table1[[#This Row],[Total]], Table1[[#This Row],[Total]]))</f>
        <v>45834.19158220692</v>
      </c>
    </row>
    <row r="251" spans="1:8" x14ac:dyDescent="0.35">
      <c r="A251" t="s">
        <v>44</v>
      </c>
      <c r="B251" s="9" t="s">
        <v>76</v>
      </c>
      <c r="C251">
        <v>3976</v>
      </c>
      <c r="D251" t="s">
        <v>11</v>
      </c>
      <c r="E251">
        <v>236.53490468406909</v>
      </c>
      <c r="F251" t="s">
        <v>15</v>
      </c>
      <c r="G251">
        <f>IF(Table1[[#This Row],[price]] = "null", "null", Table1[[#This Row],[price]] * Table1[[#This Row],[shares_owned]])</f>
        <v>940462.7810238587</v>
      </c>
      <c r="H251">
        <f>IF(Table1[[#This Row],[Total]] = "null", "null", IF(Table1[[#This Row],[transaction_type]] = "Sell", -Table1[[#This Row],[Total]], Table1[[#This Row],[Total]]))</f>
        <v>940462.7810238587</v>
      </c>
    </row>
    <row r="252" spans="1:8" x14ac:dyDescent="0.35">
      <c r="A252" t="s">
        <v>55</v>
      </c>
      <c r="B252" s="9" t="s">
        <v>434</v>
      </c>
      <c r="C252">
        <v>938</v>
      </c>
      <c r="D252" t="s">
        <v>11</v>
      </c>
      <c r="E252">
        <v>180.05312620592409</v>
      </c>
      <c r="F252" t="s">
        <v>21</v>
      </c>
      <c r="G252">
        <f>IF(Table1[[#This Row],[price]] = "null", "null", Table1[[#This Row],[price]] * Table1[[#This Row],[shares_owned]])</f>
        <v>168889.8323811568</v>
      </c>
      <c r="H252">
        <f>IF(Table1[[#This Row],[Total]] = "null", "null", IF(Table1[[#This Row],[transaction_type]] = "Sell", -Table1[[#This Row],[Total]], Table1[[#This Row],[Total]]))</f>
        <v>168889.8323811568</v>
      </c>
    </row>
    <row r="253" spans="1:8" x14ac:dyDescent="0.35">
      <c r="A253" t="s">
        <v>19</v>
      </c>
      <c r="B253" s="9" t="s">
        <v>434</v>
      </c>
      <c r="C253">
        <v>8136</v>
      </c>
      <c r="D253" t="s">
        <v>11</v>
      </c>
      <c r="E253">
        <v>201.91273824760759</v>
      </c>
      <c r="F253" t="s">
        <v>8</v>
      </c>
      <c r="G253">
        <f>IF(Table1[[#This Row],[price]] = "null", "null", Table1[[#This Row],[price]] * Table1[[#This Row],[shares_owned]])</f>
        <v>1642762.0383825353</v>
      </c>
      <c r="H253">
        <f>IF(Table1[[#This Row],[Total]] = "null", "null", IF(Table1[[#This Row],[transaction_type]] = "Sell", -Table1[[#This Row],[Total]], Table1[[#This Row],[Total]]))</f>
        <v>1642762.0383825353</v>
      </c>
    </row>
    <row r="254" spans="1:8" x14ac:dyDescent="0.35">
      <c r="A254" t="s">
        <v>16</v>
      </c>
      <c r="B254" s="9" t="s">
        <v>385</v>
      </c>
      <c r="C254">
        <v>9541</v>
      </c>
      <c r="D254" t="s">
        <v>11</v>
      </c>
      <c r="E254">
        <v>270.88599117818501</v>
      </c>
      <c r="F254" t="s">
        <v>8</v>
      </c>
      <c r="G254">
        <f>IF(Table1[[#This Row],[price]] = "null", "null", Table1[[#This Row],[price]] * Table1[[#This Row],[shares_owned]])</f>
        <v>2584523.2418310633</v>
      </c>
      <c r="H254">
        <f>IF(Table1[[#This Row],[Total]] = "null", "null", IF(Table1[[#This Row],[transaction_type]] = "Sell", -Table1[[#This Row],[Total]], Table1[[#This Row],[Total]]))</f>
        <v>2584523.2418310633</v>
      </c>
    </row>
    <row r="255" spans="1:8" x14ac:dyDescent="0.35">
      <c r="A255" t="s">
        <v>53</v>
      </c>
      <c r="B255" s="9" t="s">
        <v>528</v>
      </c>
      <c r="C255">
        <v>7763</v>
      </c>
      <c r="D255" t="s">
        <v>11</v>
      </c>
      <c r="E255">
        <v>414.49053155224402</v>
      </c>
      <c r="F255" t="s">
        <v>18</v>
      </c>
      <c r="G255">
        <f>IF(Table1[[#This Row],[price]] = "null", "null", Table1[[#This Row],[price]] * Table1[[#This Row],[shares_owned]])</f>
        <v>3217689.9964400702</v>
      </c>
      <c r="H255">
        <f>IF(Table1[[#This Row],[Total]] = "null", "null", IF(Table1[[#This Row],[transaction_type]] = "Sell", -Table1[[#This Row],[Total]], Table1[[#This Row],[Total]]))</f>
        <v>3217689.9964400702</v>
      </c>
    </row>
    <row r="256" spans="1:8" x14ac:dyDescent="0.35">
      <c r="A256" t="s">
        <v>35</v>
      </c>
      <c r="B256" s="9" t="s">
        <v>36</v>
      </c>
      <c r="C256">
        <v>4334</v>
      </c>
      <c r="D256" t="s">
        <v>7</v>
      </c>
      <c r="E256">
        <v>341.31435637101498</v>
      </c>
      <c r="F256" t="s">
        <v>18</v>
      </c>
      <c r="G256">
        <f>IF(Table1[[#This Row],[price]] = "null", "null", Table1[[#This Row],[price]] * Table1[[#This Row],[shares_owned]])</f>
        <v>1479256.4205119789</v>
      </c>
      <c r="H256">
        <f>IF(Table1[[#This Row],[Total]] = "null", "null", IF(Table1[[#This Row],[transaction_type]] = "Sell", -Table1[[#This Row],[Total]], Table1[[#This Row],[Total]]))</f>
        <v>-1479256.4205119789</v>
      </c>
    </row>
    <row r="257" spans="1:8" x14ac:dyDescent="0.35">
      <c r="A257" t="s">
        <v>41</v>
      </c>
      <c r="B257" s="9" t="s">
        <v>36</v>
      </c>
      <c r="C257">
        <v>545</v>
      </c>
      <c r="D257" t="s">
        <v>7</v>
      </c>
      <c r="E257">
        <v>11.50969959062191</v>
      </c>
      <c r="F257" t="s">
        <v>18</v>
      </c>
      <c r="G257">
        <f>IF(Table1[[#This Row],[price]] = "null", "null", Table1[[#This Row],[price]] * Table1[[#This Row],[shares_owned]])</f>
        <v>6272.7862768889408</v>
      </c>
      <c r="H257">
        <f>IF(Table1[[#This Row],[Total]] = "null", "null", IF(Table1[[#This Row],[transaction_type]] = "Sell", -Table1[[#This Row],[Total]], Table1[[#This Row],[Total]]))</f>
        <v>-6272.7862768889408</v>
      </c>
    </row>
    <row r="258" spans="1:8" x14ac:dyDescent="0.35">
      <c r="A258" t="s">
        <v>61</v>
      </c>
      <c r="B258" s="9" t="s">
        <v>494</v>
      </c>
      <c r="C258">
        <v>612</v>
      </c>
      <c r="D258" t="s">
        <v>7</v>
      </c>
      <c r="E258">
        <v>206.98460487960639</v>
      </c>
      <c r="F258" t="s">
        <v>12</v>
      </c>
      <c r="G258">
        <f>IF(Table1[[#This Row],[price]] = "null", "null", Table1[[#This Row],[price]] * Table1[[#This Row],[shares_owned]])</f>
        <v>126674.57818631911</v>
      </c>
      <c r="H258">
        <f>IF(Table1[[#This Row],[Total]] = "null", "null", IF(Table1[[#This Row],[transaction_type]] = "Sell", -Table1[[#This Row],[Total]], Table1[[#This Row],[Total]]))</f>
        <v>-126674.57818631911</v>
      </c>
    </row>
    <row r="259" spans="1:8" x14ac:dyDescent="0.35">
      <c r="A259" t="s">
        <v>26</v>
      </c>
      <c r="B259" s="9" t="s">
        <v>728</v>
      </c>
      <c r="C259">
        <v>2675</v>
      </c>
      <c r="D259" t="s">
        <v>11</v>
      </c>
      <c r="E259">
        <v>123.86193628417701</v>
      </c>
      <c r="F259" t="s">
        <v>21</v>
      </c>
      <c r="G259">
        <f>IF(Table1[[#This Row],[price]] = "null", "null", Table1[[#This Row],[price]] * Table1[[#This Row],[shares_owned]])</f>
        <v>331330.67956017348</v>
      </c>
      <c r="H259">
        <f>IF(Table1[[#This Row],[Total]] = "null", "null", IF(Table1[[#This Row],[transaction_type]] = "Sell", -Table1[[#This Row],[Total]], Table1[[#This Row],[Total]]))</f>
        <v>331330.67956017348</v>
      </c>
    </row>
    <row r="260" spans="1:8" x14ac:dyDescent="0.35">
      <c r="A260" t="s">
        <v>88</v>
      </c>
      <c r="B260" s="9" t="s">
        <v>592</v>
      </c>
      <c r="C260">
        <v>6933</v>
      </c>
      <c r="D260" t="s">
        <v>7</v>
      </c>
      <c r="E260">
        <v>980.05633969728751</v>
      </c>
      <c r="F260" t="s">
        <v>18</v>
      </c>
      <c r="G260">
        <f>IF(Table1[[#This Row],[price]] = "null", "null", Table1[[#This Row],[price]] * Table1[[#This Row],[shares_owned]])</f>
        <v>6794730.6031212946</v>
      </c>
      <c r="H260">
        <f>IF(Table1[[#This Row],[Total]] = "null", "null", IF(Table1[[#This Row],[transaction_type]] = "Sell", -Table1[[#This Row],[Total]], Table1[[#This Row],[Total]]))</f>
        <v>-6794730.6031212946</v>
      </c>
    </row>
    <row r="261" spans="1:8" x14ac:dyDescent="0.35">
      <c r="A261" t="s">
        <v>90</v>
      </c>
      <c r="B261" s="9" t="s">
        <v>592</v>
      </c>
      <c r="C261">
        <v>220</v>
      </c>
      <c r="D261" t="s">
        <v>7</v>
      </c>
      <c r="E261">
        <v>60.515072908480349</v>
      </c>
      <c r="F261" t="s">
        <v>12</v>
      </c>
      <c r="G261">
        <f>IF(Table1[[#This Row],[price]] = "null", "null", Table1[[#This Row],[price]] * Table1[[#This Row],[shares_owned]])</f>
        <v>13313.316039865676</v>
      </c>
      <c r="H261">
        <f>IF(Table1[[#This Row],[Total]] = "null", "null", IF(Table1[[#This Row],[transaction_type]] = "Sell", -Table1[[#This Row],[Total]], Table1[[#This Row],[Total]]))</f>
        <v>-13313.316039865676</v>
      </c>
    </row>
    <row r="262" spans="1:8" x14ac:dyDescent="0.35">
      <c r="A262" t="s">
        <v>16</v>
      </c>
      <c r="B262" s="9" t="s">
        <v>262</v>
      </c>
      <c r="C262">
        <v>3340</v>
      </c>
      <c r="D262" t="s">
        <v>11</v>
      </c>
      <c r="E262">
        <v>270.88599117818501</v>
      </c>
      <c r="F262" t="s">
        <v>21</v>
      </c>
      <c r="G262">
        <f>IF(Table1[[#This Row],[price]] = "null", "null", Table1[[#This Row],[price]] * Table1[[#This Row],[shares_owned]])</f>
        <v>904759.21053513791</v>
      </c>
      <c r="H262">
        <f>IF(Table1[[#This Row],[Total]] = "null", "null", IF(Table1[[#This Row],[transaction_type]] = "Sell", -Table1[[#This Row],[Total]], Table1[[#This Row],[Total]]))</f>
        <v>904759.21053513791</v>
      </c>
    </row>
    <row r="263" spans="1:8" x14ac:dyDescent="0.35">
      <c r="A263" t="s">
        <v>112</v>
      </c>
      <c r="B263" s="9" t="s">
        <v>262</v>
      </c>
      <c r="C263">
        <v>9336</v>
      </c>
      <c r="D263" t="s">
        <v>7</v>
      </c>
      <c r="E263">
        <v>173.2434416818088</v>
      </c>
      <c r="F263" t="s">
        <v>15</v>
      </c>
      <c r="G263">
        <f>IF(Table1[[#This Row],[price]] = "null", "null", Table1[[#This Row],[price]] * Table1[[#This Row],[shares_owned]])</f>
        <v>1617400.7715413671</v>
      </c>
      <c r="H263">
        <f>IF(Table1[[#This Row],[Total]] = "null", "null", IF(Table1[[#This Row],[transaction_type]] = "Sell", -Table1[[#This Row],[Total]], Table1[[#This Row],[Total]]))</f>
        <v>-1617400.7715413671</v>
      </c>
    </row>
    <row r="264" spans="1:8" x14ac:dyDescent="0.35">
      <c r="A264" t="s">
        <v>26</v>
      </c>
      <c r="B264" s="9" t="s">
        <v>852</v>
      </c>
      <c r="C264">
        <v>5569</v>
      </c>
      <c r="D264" t="s">
        <v>11</v>
      </c>
      <c r="E264">
        <v>123.86193628417701</v>
      </c>
      <c r="F264" t="s">
        <v>18</v>
      </c>
      <c r="G264">
        <f>IF(Table1[[#This Row],[price]] = "null", "null", Table1[[#This Row],[price]] * Table1[[#This Row],[shares_owned]])</f>
        <v>689787.12316658173</v>
      </c>
      <c r="H264">
        <f>IF(Table1[[#This Row],[Total]] = "null", "null", IF(Table1[[#This Row],[transaction_type]] = "Sell", -Table1[[#This Row],[Total]], Table1[[#This Row],[Total]]))</f>
        <v>689787.12316658173</v>
      </c>
    </row>
    <row r="265" spans="1:8" x14ac:dyDescent="0.35">
      <c r="A265" t="s">
        <v>90</v>
      </c>
      <c r="B265" s="9" t="s">
        <v>329</v>
      </c>
      <c r="C265">
        <v>2415</v>
      </c>
      <c r="D265" t="s">
        <v>11</v>
      </c>
      <c r="E265">
        <v>60.515072908480349</v>
      </c>
      <c r="F265" t="s">
        <v>12</v>
      </c>
      <c r="G265">
        <f>IF(Table1[[#This Row],[price]] = "null", "null", Table1[[#This Row],[price]] * Table1[[#This Row],[shares_owned]])</f>
        <v>146143.90107398003</v>
      </c>
      <c r="H265">
        <f>IF(Table1[[#This Row],[Total]] = "null", "null", IF(Table1[[#This Row],[transaction_type]] = "Sell", -Table1[[#This Row],[Total]], Table1[[#This Row],[Total]]))</f>
        <v>146143.90107398003</v>
      </c>
    </row>
    <row r="266" spans="1:8" x14ac:dyDescent="0.35">
      <c r="A266" t="s">
        <v>16</v>
      </c>
      <c r="B266" s="9" t="s">
        <v>66</v>
      </c>
      <c r="C266">
        <v>9544</v>
      </c>
      <c r="D266" t="s">
        <v>11</v>
      </c>
      <c r="E266">
        <v>270.88599117818501</v>
      </c>
      <c r="F266" t="s">
        <v>21</v>
      </c>
      <c r="G266">
        <f>IF(Table1[[#This Row],[price]] = "null", "null", Table1[[#This Row],[price]] * Table1[[#This Row],[shares_owned]])</f>
        <v>2585335.8998045977</v>
      </c>
      <c r="H266">
        <f>IF(Table1[[#This Row],[Total]] = "null", "null", IF(Table1[[#This Row],[transaction_type]] = "Sell", -Table1[[#This Row],[Total]], Table1[[#This Row],[Total]]))</f>
        <v>2585335.8998045977</v>
      </c>
    </row>
    <row r="267" spans="1:8" x14ac:dyDescent="0.35">
      <c r="A267" t="s">
        <v>102</v>
      </c>
      <c r="B267" s="9" t="s">
        <v>595</v>
      </c>
      <c r="C267">
        <v>4157</v>
      </c>
      <c r="D267" t="s">
        <v>7</v>
      </c>
      <c r="E267">
        <v>96.896281289821133</v>
      </c>
      <c r="F267" t="s">
        <v>12</v>
      </c>
      <c r="G267">
        <f>IF(Table1[[#This Row],[price]] = "null", "null", Table1[[#This Row],[price]] * Table1[[#This Row],[shares_owned]])</f>
        <v>402797.84132178646</v>
      </c>
      <c r="H267">
        <f>IF(Table1[[#This Row],[Total]] = "null", "null", IF(Table1[[#This Row],[transaction_type]] = "Sell", -Table1[[#This Row],[Total]], Table1[[#This Row],[Total]]))</f>
        <v>-402797.84132178646</v>
      </c>
    </row>
    <row r="268" spans="1:8" x14ac:dyDescent="0.35">
      <c r="A268" t="s">
        <v>19</v>
      </c>
      <c r="B268" s="9" t="s">
        <v>651</v>
      </c>
      <c r="C268">
        <v>7884</v>
      </c>
      <c r="D268" t="s">
        <v>11</v>
      </c>
      <c r="E268">
        <v>201.91273824760759</v>
      </c>
      <c r="F268" t="s">
        <v>15</v>
      </c>
      <c r="G268">
        <f>IF(Table1[[#This Row],[price]] = "null", "null", Table1[[#This Row],[price]] * Table1[[#This Row],[shares_owned]])</f>
        <v>1591880.0283441383</v>
      </c>
      <c r="H268">
        <f>IF(Table1[[#This Row],[Total]] = "null", "null", IF(Table1[[#This Row],[transaction_type]] = "Sell", -Table1[[#This Row],[Total]], Table1[[#This Row],[Total]]))</f>
        <v>1591880.0283441383</v>
      </c>
    </row>
    <row r="269" spans="1:8" x14ac:dyDescent="0.35">
      <c r="A269" t="s">
        <v>50</v>
      </c>
      <c r="B269" s="9" t="s">
        <v>59</v>
      </c>
      <c r="C269">
        <v>3605</v>
      </c>
      <c r="D269" t="s">
        <v>7</v>
      </c>
      <c r="E269" t="s">
        <v>912</v>
      </c>
      <c r="F269" t="s">
        <v>8</v>
      </c>
      <c r="G269" t="str">
        <f>IF(Table1[[#This Row],[price]] = "null", "null", Table1[[#This Row],[price]] * Table1[[#This Row],[shares_owned]])</f>
        <v>null</v>
      </c>
      <c r="H269" t="str">
        <f>IF(Table1[[#This Row],[Total]] = "null", "null", IF(Table1[[#This Row],[transaction_type]] = "Sell", -Table1[[#This Row],[Total]], Table1[[#This Row],[Total]]))</f>
        <v>null</v>
      </c>
    </row>
    <row r="270" spans="1:8" x14ac:dyDescent="0.35">
      <c r="A270" t="s">
        <v>28</v>
      </c>
      <c r="B270" s="9" t="s">
        <v>109</v>
      </c>
      <c r="C270">
        <v>9629</v>
      </c>
      <c r="D270" t="s">
        <v>7</v>
      </c>
      <c r="E270">
        <v>119.99657321294011</v>
      </c>
      <c r="F270" t="s">
        <v>18</v>
      </c>
      <c r="G270">
        <f>IF(Table1[[#This Row],[price]] = "null", "null", Table1[[#This Row],[price]] * Table1[[#This Row],[shares_owned]])</f>
        <v>1155447.0034674003</v>
      </c>
      <c r="H270">
        <f>IF(Table1[[#This Row],[Total]] = "null", "null", IF(Table1[[#This Row],[transaction_type]] = "Sell", -Table1[[#This Row],[Total]], Table1[[#This Row],[Total]]))</f>
        <v>-1155447.0034674003</v>
      </c>
    </row>
    <row r="271" spans="1:8" x14ac:dyDescent="0.35">
      <c r="A271" t="s">
        <v>30</v>
      </c>
      <c r="B271" s="9" t="s">
        <v>109</v>
      </c>
      <c r="C271">
        <v>7214</v>
      </c>
      <c r="D271" t="s">
        <v>7</v>
      </c>
      <c r="E271">
        <v>389.00731749534572</v>
      </c>
      <c r="F271" t="s">
        <v>18</v>
      </c>
      <c r="G271">
        <f>IF(Table1[[#This Row],[price]] = "null", "null", Table1[[#This Row],[price]] * Table1[[#This Row],[shares_owned]])</f>
        <v>2806298.788411424</v>
      </c>
      <c r="H271">
        <f>IF(Table1[[#This Row],[Total]] = "null", "null", IF(Table1[[#This Row],[transaction_type]] = "Sell", -Table1[[#This Row],[Total]], Table1[[#This Row],[Total]]))</f>
        <v>-2806298.788411424</v>
      </c>
    </row>
    <row r="272" spans="1:8" x14ac:dyDescent="0.35">
      <c r="A272" t="s">
        <v>26</v>
      </c>
      <c r="B272" s="9" t="s">
        <v>727</v>
      </c>
      <c r="C272">
        <v>4969</v>
      </c>
      <c r="D272" t="s">
        <v>11</v>
      </c>
      <c r="E272">
        <v>123.86193628417701</v>
      </c>
      <c r="F272" t="s">
        <v>15</v>
      </c>
      <c r="G272">
        <f>IF(Table1[[#This Row],[price]] = "null", "null", Table1[[#This Row],[price]] * Table1[[#This Row],[shares_owned]])</f>
        <v>615469.96139607555</v>
      </c>
      <c r="H272">
        <f>IF(Table1[[#This Row],[Total]] = "null", "null", IF(Table1[[#This Row],[transaction_type]] = "Sell", -Table1[[#This Row],[Total]], Table1[[#This Row],[Total]]))</f>
        <v>615469.96139607555</v>
      </c>
    </row>
    <row r="273" spans="1:8" x14ac:dyDescent="0.35">
      <c r="A273" t="s">
        <v>13</v>
      </c>
      <c r="B273" s="9" t="s">
        <v>774</v>
      </c>
      <c r="C273">
        <v>6345</v>
      </c>
      <c r="D273" t="s">
        <v>11</v>
      </c>
      <c r="E273">
        <v>451.7862727014774</v>
      </c>
      <c r="F273" t="s">
        <v>8</v>
      </c>
      <c r="G273">
        <f>IF(Table1[[#This Row],[price]] = "null", "null", Table1[[#This Row],[price]] * Table1[[#This Row],[shares_owned]])</f>
        <v>2866583.9002908743</v>
      </c>
      <c r="H273">
        <f>IF(Table1[[#This Row],[Total]] = "null", "null", IF(Table1[[#This Row],[transaction_type]] = "Sell", -Table1[[#This Row],[Total]], Table1[[#This Row],[Total]]))</f>
        <v>2866583.9002908743</v>
      </c>
    </row>
    <row r="274" spans="1:8" x14ac:dyDescent="0.35">
      <c r="A274" t="s">
        <v>61</v>
      </c>
      <c r="B274" s="9" t="s">
        <v>781</v>
      </c>
      <c r="C274">
        <v>1112</v>
      </c>
      <c r="D274" t="s">
        <v>7</v>
      </c>
      <c r="E274">
        <v>206.98460487960639</v>
      </c>
      <c r="F274" t="s">
        <v>8</v>
      </c>
      <c r="G274">
        <f>IF(Table1[[#This Row],[price]] = "null", "null", Table1[[#This Row],[price]] * Table1[[#This Row],[shares_owned]])</f>
        <v>230166.88062612232</v>
      </c>
      <c r="H274">
        <f>IF(Table1[[#This Row],[Total]] = "null", "null", IF(Table1[[#This Row],[transaction_type]] = "Sell", -Table1[[#This Row],[Total]], Table1[[#This Row],[Total]]))</f>
        <v>-230166.88062612232</v>
      </c>
    </row>
    <row r="275" spans="1:8" x14ac:dyDescent="0.35">
      <c r="A275" t="s">
        <v>16</v>
      </c>
      <c r="B275" s="9" t="s">
        <v>684</v>
      </c>
      <c r="C275">
        <v>4075</v>
      </c>
      <c r="D275" t="s">
        <v>7</v>
      </c>
      <c r="E275">
        <v>270.88599117818501</v>
      </c>
      <c r="F275" t="s">
        <v>8</v>
      </c>
      <c r="G275">
        <f>IF(Table1[[#This Row],[price]] = "null", "null", Table1[[#This Row],[price]] * Table1[[#This Row],[shares_owned]])</f>
        <v>1103860.4140511039</v>
      </c>
      <c r="H275">
        <f>IF(Table1[[#This Row],[Total]] = "null", "null", IF(Table1[[#This Row],[transaction_type]] = "Sell", -Table1[[#This Row],[Total]], Table1[[#This Row],[Total]]))</f>
        <v>-1103860.4140511039</v>
      </c>
    </row>
    <row r="276" spans="1:8" x14ac:dyDescent="0.35">
      <c r="A276" t="s">
        <v>9</v>
      </c>
      <c r="B276" s="9" t="s">
        <v>684</v>
      </c>
      <c r="C276">
        <v>1874</v>
      </c>
      <c r="D276" t="s">
        <v>7</v>
      </c>
      <c r="E276">
        <v>188.34784292882631</v>
      </c>
      <c r="F276" t="s">
        <v>12</v>
      </c>
      <c r="G276">
        <f>IF(Table1[[#This Row],[price]] = "null", "null", Table1[[#This Row],[price]] * Table1[[#This Row],[shares_owned]])</f>
        <v>352963.8576486205</v>
      </c>
      <c r="H276">
        <f>IF(Table1[[#This Row],[Total]] = "null", "null", IF(Table1[[#This Row],[transaction_type]] = "Sell", -Table1[[#This Row],[Total]], Table1[[#This Row],[Total]]))</f>
        <v>-352963.8576486205</v>
      </c>
    </row>
    <row r="277" spans="1:8" x14ac:dyDescent="0.35">
      <c r="A277" t="s">
        <v>47</v>
      </c>
      <c r="B277" s="9" t="s">
        <v>366</v>
      </c>
      <c r="C277">
        <v>2480</v>
      </c>
      <c r="D277" t="s">
        <v>7</v>
      </c>
      <c r="E277">
        <v>20.275823525797499</v>
      </c>
      <c r="F277" t="s">
        <v>8</v>
      </c>
      <c r="G277">
        <f>IF(Table1[[#This Row],[price]] = "null", "null", Table1[[#This Row],[price]] * Table1[[#This Row],[shares_owned]])</f>
        <v>50284.042343977795</v>
      </c>
      <c r="H277">
        <f>IF(Table1[[#This Row],[Total]] = "null", "null", IF(Table1[[#This Row],[transaction_type]] = "Sell", -Table1[[#This Row],[Total]], Table1[[#This Row],[Total]]))</f>
        <v>-50284.042343977795</v>
      </c>
    </row>
    <row r="278" spans="1:8" x14ac:dyDescent="0.35">
      <c r="A278" t="s">
        <v>26</v>
      </c>
      <c r="B278" s="9" t="s">
        <v>52</v>
      </c>
      <c r="C278">
        <v>5949</v>
      </c>
      <c r="D278" t="s">
        <v>11</v>
      </c>
      <c r="E278">
        <v>123.86193628417701</v>
      </c>
      <c r="F278" t="s">
        <v>12</v>
      </c>
      <c r="G278">
        <f>IF(Table1[[#This Row],[price]] = "null", "null", Table1[[#This Row],[price]] * Table1[[#This Row],[shares_owned]])</f>
        <v>736854.65895456902</v>
      </c>
      <c r="H278">
        <f>IF(Table1[[#This Row],[Total]] = "null", "null", IF(Table1[[#This Row],[transaction_type]] = "Sell", -Table1[[#This Row],[Total]], Table1[[#This Row],[Total]]))</f>
        <v>736854.65895456902</v>
      </c>
    </row>
    <row r="279" spans="1:8" x14ac:dyDescent="0.35">
      <c r="A279" t="s">
        <v>5</v>
      </c>
      <c r="B279" s="9" t="s">
        <v>52</v>
      </c>
      <c r="C279">
        <v>2667</v>
      </c>
      <c r="D279" t="s">
        <v>11</v>
      </c>
      <c r="E279">
        <v>90.865563471571377</v>
      </c>
      <c r="F279" t="s">
        <v>21</v>
      </c>
      <c r="G279">
        <f>IF(Table1[[#This Row],[price]] = "null", "null", Table1[[#This Row],[price]] * Table1[[#This Row],[shares_owned]])</f>
        <v>242338.45777868087</v>
      </c>
      <c r="H279">
        <f>IF(Table1[[#This Row],[Total]] = "null", "null", IF(Table1[[#This Row],[transaction_type]] = "Sell", -Table1[[#This Row],[Total]], Table1[[#This Row],[Total]]))</f>
        <v>242338.45777868087</v>
      </c>
    </row>
    <row r="280" spans="1:8" x14ac:dyDescent="0.35">
      <c r="A280" t="s">
        <v>61</v>
      </c>
      <c r="B280" s="9" t="s">
        <v>680</v>
      </c>
      <c r="C280">
        <v>2751</v>
      </c>
      <c r="D280" t="s">
        <v>11</v>
      </c>
      <c r="E280">
        <v>206.98460487960639</v>
      </c>
      <c r="F280" t="s">
        <v>18</v>
      </c>
      <c r="G280">
        <f>IF(Table1[[#This Row],[price]] = "null", "null", Table1[[#This Row],[price]] * Table1[[#This Row],[shares_owned]])</f>
        <v>569414.6480237972</v>
      </c>
      <c r="H280">
        <f>IF(Table1[[#This Row],[Total]] = "null", "null", IF(Table1[[#This Row],[transaction_type]] = "Sell", -Table1[[#This Row],[Total]], Table1[[#This Row],[Total]]))</f>
        <v>569414.6480237972</v>
      </c>
    </row>
    <row r="281" spans="1:8" x14ac:dyDescent="0.35">
      <c r="A281" t="s">
        <v>5</v>
      </c>
      <c r="B281" s="9" t="s">
        <v>167</v>
      </c>
      <c r="C281">
        <v>186</v>
      </c>
      <c r="D281" t="s">
        <v>11</v>
      </c>
      <c r="E281">
        <v>90.865563471571377</v>
      </c>
      <c r="F281" t="s">
        <v>12</v>
      </c>
      <c r="G281">
        <f>IF(Table1[[#This Row],[price]] = "null", "null", Table1[[#This Row],[price]] * Table1[[#This Row],[shares_owned]])</f>
        <v>16900.994805712275</v>
      </c>
      <c r="H281">
        <f>IF(Table1[[#This Row],[Total]] = "null", "null", IF(Table1[[#This Row],[transaction_type]] = "Sell", -Table1[[#This Row],[Total]], Table1[[#This Row],[Total]]))</f>
        <v>16900.994805712275</v>
      </c>
    </row>
    <row r="282" spans="1:8" x14ac:dyDescent="0.35">
      <c r="A282" t="s">
        <v>41</v>
      </c>
      <c r="B282" s="9" t="s">
        <v>516</v>
      </c>
      <c r="C282">
        <v>7221</v>
      </c>
      <c r="D282" t="s">
        <v>11</v>
      </c>
      <c r="E282">
        <v>11.50969959062191</v>
      </c>
      <c r="F282" t="s">
        <v>12</v>
      </c>
      <c r="G282">
        <f>IF(Table1[[#This Row],[price]] = "null", "null", Table1[[#This Row],[price]] * Table1[[#This Row],[shares_owned]])</f>
        <v>83111.540743880818</v>
      </c>
      <c r="H282">
        <f>IF(Table1[[#This Row],[Total]] = "null", "null", IF(Table1[[#This Row],[transaction_type]] = "Sell", -Table1[[#This Row],[Total]], Table1[[#This Row],[Total]]))</f>
        <v>83111.540743880818</v>
      </c>
    </row>
    <row r="283" spans="1:8" x14ac:dyDescent="0.35">
      <c r="A283" t="s">
        <v>102</v>
      </c>
      <c r="B283" s="9" t="s">
        <v>657</v>
      </c>
      <c r="C283">
        <v>2033</v>
      </c>
      <c r="D283" t="s">
        <v>11</v>
      </c>
      <c r="E283">
        <v>96.896281289821133</v>
      </c>
      <c r="F283" t="s">
        <v>12</v>
      </c>
      <c r="G283">
        <f>IF(Table1[[#This Row],[price]] = "null", "null", Table1[[#This Row],[price]] * Table1[[#This Row],[shares_owned]])</f>
        <v>196990.13986220636</v>
      </c>
      <c r="H283">
        <f>IF(Table1[[#This Row],[Total]] = "null", "null", IF(Table1[[#This Row],[transaction_type]] = "Sell", -Table1[[#This Row],[Total]], Table1[[#This Row],[Total]]))</f>
        <v>196990.13986220636</v>
      </c>
    </row>
    <row r="284" spans="1:8" x14ac:dyDescent="0.35">
      <c r="A284" t="s">
        <v>35</v>
      </c>
      <c r="B284" s="9" t="s">
        <v>139</v>
      </c>
      <c r="C284">
        <v>85</v>
      </c>
      <c r="D284" t="s">
        <v>7</v>
      </c>
      <c r="E284">
        <v>341.31435637101498</v>
      </c>
      <c r="F284" t="s">
        <v>15</v>
      </c>
      <c r="G284">
        <f>IF(Table1[[#This Row],[price]] = "null", "null", Table1[[#This Row],[price]] * Table1[[#This Row],[shares_owned]])</f>
        <v>29011.720291536272</v>
      </c>
      <c r="H284">
        <f>IF(Table1[[#This Row],[Total]] = "null", "null", IF(Table1[[#This Row],[transaction_type]] = "Sell", -Table1[[#This Row],[Total]], Table1[[#This Row],[Total]]))</f>
        <v>-29011.720291536272</v>
      </c>
    </row>
    <row r="285" spans="1:8" x14ac:dyDescent="0.35">
      <c r="A285" t="s">
        <v>102</v>
      </c>
      <c r="B285" s="9" t="s">
        <v>139</v>
      </c>
      <c r="C285">
        <v>7204</v>
      </c>
      <c r="D285" t="s">
        <v>7</v>
      </c>
      <c r="E285">
        <v>96.896281289821133</v>
      </c>
      <c r="F285" t="s">
        <v>18</v>
      </c>
      <c r="G285">
        <f>IF(Table1[[#This Row],[price]] = "null", "null", Table1[[#This Row],[price]] * Table1[[#This Row],[shares_owned]])</f>
        <v>698040.81041187141</v>
      </c>
      <c r="H285">
        <f>IF(Table1[[#This Row],[Total]] = "null", "null", IF(Table1[[#This Row],[transaction_type]] = "Sell", -Table1[[#This Row],[Total]], Table1[[#This Row],[Total]]))</f>
        <v>-698040.81041187141</v>
      </c>
    </row>
    <row r="286" spans="1:8" x14ac:dyDescent="0.35">
      <c r="A286" t="s">
        <v>44</v>
      </c>
      <c r="B286" s="9" t="s">
        <v>333</v>
      </c>
      <c r="C286">
        <v>2120</v>
      </c>
      <c r="D286" t="s">
        <v>7</v>
      </c>
      <c r="E286">
        <v>236.53490468406909</v>
      </c>
      <c r="F286" t="s">
        <v>21</v>
      </c>
      <c r="G286">
        <f>IF(Table1[[#This Row],[price]] = "null", "null", Table1[[#This Row],[price]] * Table1[[#This Row],[shares_owned]])</f>
        <v>501453.9979302265</v>
      </c>
      <c r="H286">
        <f>IF(Table1[[#This Row],[Total]] = "null", "null", IF(Table1[[#This Row],[transaction_type]] = "Sell", -Table1[[#This Row],[Total]], Table1[[#This Row],[Total]]))</f>
        <v>-501453.9979302265</v>
      </c>
    </row>
    <row r="287" spans="1:8" x14ac:dyDescent="0.35">
      <c r="A287" t="s">
        <v>102</v>
      </c>
      <c r="B287" s="9" t="s">
        <v>652</v>
      </c>
      <c r="C287">
        <v>2846</v>
      </c>
      <c r="D287" t="s">
        <v>11</v>
      </c>
      <c r="E287">
        <v>96.896281289821133</v>
      </c>
      <c r="F287" t="s">
        <v>12</v>
      </c>
      <c r="G287">
        <f>IF(Table1[[#This Row],[price]] = "null", "null", Table1[[#This Row],[price]] * Table1[[#This Row],[shares_owned]])</f>
        <v>275766.81655083096</v>
      </c>
      <c r="H287">
        <f>IF(Table1[[#This Row],[Total]] = "null", "null", IF(Table1[[#This Row],[transaction_type]] = "Sell", -Table1[[#This Row],[Total]], Table1[[#This Row],[Total]]))</f>
        <v>275766.81655083096</v>
      </c>
    </row>
    <row r="288" spans="1:8" x14ac:dyDescent="0.35">
      <c r="A288" t="s">
        <v>5</v>
      </c>
      <c r="B288" s="9" t="s">
        <v>457</v>
      </c>
      <c r="C288">
        <v>1155</v>
      </c>
      <c r="D288" t="s">
        <v>7</v>
      </c>
      <c r="E288">
        <v>90.865563471571377</v>
      </c>
      <c r="F288" t="s">
        <v>21</v>
      </c>
      <c r="G288">
        <f>IF(Table1[[#This Row],[price]] = "null", "null", Table1[[#This Row],[price]] * Table1[[#This Row],[shares_owned]])</f>
        <v>104949.72580966495</v>
      </c>
      <c r="H288">
        <f>IF(Table1[[#This Row],[Total]] = "null", "null", IF(Table1[[#This Row],[transaction_type]] = "Sell", -Table1[[#This Row],[Total]], Table1[[#This Row],[Total]]))</f>
        <v>-104949.72580966495</v>
      </c>
    </row>
    <row r="289" spans="1:8" x14ac:dyDescent="0.35">
      <c r="A289" t="s">
        <v>30</v>
      </c>
      <c r="B289" s="9" t="s">
        <v>213</v>
      </c>
      <c r="C289">
        <v>3966</v>
      </c>
      <c r="D289" t="s">
        <v>7</v>
      </c>
      <c r="E289">
        <v>389.00731749534572</v>
      </c>
      <c r="F289" t="s">
        <v>8</v>
      </c>
      <c r="G289">
        <f>IF(Table1[[#This Row],[price]] = "null", "null", Table1[[#This Row],[price]] * Table1[[#This Row],[shares_owned]])</f>
        <v>1542803.0211865411</v>
      </c>
      <c r="H289">
        <f>IF(Table1[[#This Row],[Total]] = "null", "null", IF(Table1[[#This Row],[transaction_type]] = "Sell", -Table1[[#This Row],[Total]], Table1[[#This Row],[Total]]))</f>
        <v>-1542803.0211865411</v>
      </c>
    </row>
    <row r="290" spans="1:8" x14ac:dyDescent="0.35">
      <c r="A290" t="s">
        <v>5</v>
      </c>
      <c r="B290" s="9" t="s">
        <v>220</v>
      </c>
      <c r="C290">
        <v>7544</v>
      </c>
      <c r="D290" t="s">
        <v>7</v>
      </c>
      <c r="E290">
        <v>90.865563471571377</v>
      </c>
      <c r="F290" t="s">
        <v>21</v>
      </c>
      <c r="G290">
        <f>IF(Table1[[#This Row],[price]] = "null", "null", Table1[[#This Row],[price]] * Table1[[#This Row],[shares_owned]])</f>
        <v>685489.81082953443</v>
      </c>
      <c r="H290">
        <f>IF(Table1[[#This Row],[Total]] = "null", "null", IF(Table1[[#This Row],[transaction_type]] = "Sell", -Table1[[#This Row],[Total]], Table1[[#This Row],[Total]]))</f>
        <v>-685489.81082953443</v>
      </c>
    </row>
    <row r="291" spans="1:8" x14ac:dyDescent="0.35">
      <c r="A291" t="s">
        <v>61</v>
      </c>
      <c r="B291" s="9" t="s">
        <v>451</v>
      </c>
      <c r="C291">
        <v>47</v>
      </c>
      <c r="D291" t="s">
        <v>11</v>
      </c>
      <c r="E291">
        <v>206.98460487960639</v>
      </c>
      <c r="F291" t="s">
        <v>8</v>
      </c>
      <c r="G291">
        <f>IF(Table1[[#This Row],[price]] = "null", "null", Table1[[#This Row],[price]] * Table1[[#This Row],[shares_owned]])</f>
        <v>9728.2764293415003</v>
      </c>
      <c r="H291">
        <f>IF(Table1[[#This Row],[Total]] = "null", "null", IF(Table1[[#This Row],[transaction_type]] = "Sell", -Table1[[#This Row],[Total]], Table1[[#This Row],[Total]]))</f>
        <v>9728.2764293415003</v>
      </c>
    </row>
    <row r="292" spans="1:8" x14ac:dyDescent="0.35">
      <c r="A292" t="s">
        <v>16</v>
      </c>
      <c r="B292" s="9" t="s">
        <v>811</v>
      </c>
      <c r="C292">
        <v>9382</v>
      </c>
      <c r="D292" t="s">
        <v>11</v>
      </c>
      <c r="E292">
        <v>270.88599117818501</v>
      </c>
      <c r="F292" t="s">
        <v>21</v>
      </c>
      <c r="G292">
        <f>IF(Table1[[#This Row],[price]] = "null", "null", Table1[[#This Row],[price]] * Table1[[#This Row],[shares_owned]])</f>
        <v>2541452.3692337316</v>
      </c>
      <c r="H292">
        <f>IF(Table1[[#This Row],[Total]] = "null", "null", IF(Table1[[#This Row],[transaction_type]] = "Sell", -Table1[[#This Row],[Total]], Table1[[#This Row],[Total]]))</f>
        <v>2541452.3692337316</v>
      </c>
    </row>
    <row r="293" spans="1:8" x14ac:dyDescent="0.35">
      <c r="A293" t="s">
        <v>41</v>
      </c>
      <c r="B293" s="9" t="s">
        <v>58</v>
      </c>
      <c r="C293">
        <v>6491</v>
      </c>
      <c r="D293" t="s">
        <v>7</v>
      </c>
      <c r="E293">
        <v>11.50969959062191</v>
      </c>
      <c r="F293" t="s">
        <v>8</v>
      </c>
      <c r="G293">
        <f>IF(Table1[[#This Row],[price]] = "null", "null", Table1[[#This Row],[price]] * Table1[[#This Row],[shares_owned]])</f>
        <v>74709.460042726816</v>
      </c>
      <c r="H293">
        <f>IF(Table1[[#This Row],[Total]] = "null", "null", IF(Table1[[#This Row],[transaction_type]] = "Sell", -Table1[[#This Row],[Total]], Table1[[#This Row],[Total]]))</f>
        <v>-74709.460042726816</v>
      </c>
    </row>
    <row r="294" spans="1:8" x14ac:dyDescent="0.35">
      <c r="A294" t="s">
        <v>30</v>
      </c>
      <c r="B294" s="9" t="s">
        <v>84</v>
      </c>
      <c r="C294">
        <v>3682</v>
      </c>
      <c r="D294" t="s">
        <v>7</v>
      </c>
      <c r="E294">
        <v>389.00731749534572</v>
      </c>
      <c r="F294" t="s">
        <v>18</v>
      </c>
      <c r="G294">
        <f>IF(Table1[[#This Row],[price]] = "null", "null", Table1[[#This Row],[price]] * Table1[[#This Row],[shares_owned]])</f>
        <v>1432324.943017863</v>
      </c>
      <c r="H294">
        <f>IF(Table1[[#This Row],[Total]] = "null", "null", IF(Table1[[#This Row],[transaction_type]] = "Sell", -Table1[[#This Row],[Total]], Table1[[#This Row],[Total]]))</f>
        <v>-1432324.943017863</v>
      </c>
    </row>
    <row r="295" spans="1:8" x14ac:dyDescent="0.35">
      <c r="A295" t="s">
        <v>9</v>
      </c>
      <c r="B295" s="9" t="s">
        <v>638</v>
      </c>
      <c r="C295">
        <v>7881</v>
      </c>
      <c r="D295" t="s">
        <v>7</v>
      </c>
      <c r="E295">
        <v>188.34784292882631</v>
      </c>
      <c r="F295" t="s">
        <v>18</v>
      </c>
      <c r="G295">
        <f>IF(Table1[[#This Row],[price]] = "null", "null", Table1[[#This Row],[price]] * Table1[[#This Row],[shares_owned]])</f>
        <v>1484369.3501220802</v>
      </c>
      <c r="H295">
        <f>IF(Table1[[#This Row],[Total]] = "null", "null", IF(Table1[[#This Row],[transaction_type]] = "Sell", -Table1[[#This Row],[Total]], Table1[[#This Row],[Total]]))</f>
        <v>-1484369.3501220802</v>
      </c>
    </row>
    <row r="296" spans="1:8" x14ac:dyDescent="0.35">
      <c r="A296" t="s">
        <v>30</v>
      </c>
      <c r="B296" s="9" t="s">
        <v>638</v>
      </c>
      <c r="C296">
        <v>8825</v>
      </c>
      <c r="D296" t="s">
        <v>11</v>
      </c>
      <c r="E296">
        <v>389.00731749534572</v>
      </c>
      <c r="F296" t="s">
        <v>15</v>
      </c>
      <c r="G296">
        <f>IF(Table1[[#This Row],[price]] = "null", "null", Table1[[#This Row],[price]] * Table1[[#This Row],[shares_owned]])</f>
        <v>3432989.5768964258</v>
      </c>
      <c r="H296">
        <f>IF(Table1[[#This Row],[Total]] = "null", "null", IF(Table1[[#This Row],[transaction_type]] = "Sell", -Table1[[#This Row],[Total]], Table1[[#This Row],[Total]]))</f>
        <v>3432989.5768964258</v>
      </c>
    </row>
    <row r="297" spans="1:8" x14ac:dyDescent="0.35">
      <c r="A297" t="s">
        <v>102</v>
      </c>
      <c r="B297" s="9" t="s">
        <v>554</v>
      </c>
      <c r="C297">
        <v>8117</v>
      </c>
      <c r="D297" t="s">
        <v>7</v>
      </c>
      <c r="E297">
        <v>96.896281289821133</v>
      </c>
      <c r="F297" t="s">
        <v>21</v>
      </c>
      <c r="G297">
        <f>IF(Table1[[#This Row],[price]] = "null", "null", Table1[[#This Row],[price]] * Table1[[#This Row],[shares_owned]])</f>
        <v>786507.11522947811</v>
      </c>
      <c r="H297">
        <f>IF(Table1[[#This Row],[Total]] = "null", "null", IF(Table1[[#This Row],[transaction_type]] = "Sell", -Table1[[#This Row],[Total]], Table1[[#This Row],[Total]]))</f>
        <v>-786507.11522947811</v>
      </c>
    </row>
    <row r="298" spans="1:8" x14ac:dyDescent="0.35">
      <c r="A298" t="s">
        <v>44</v>
      </c>
      <c r="B298" s="9" t="s">
        <v>45</v>
      </c>
      <c r="C298">
        <v>9522</v>
      </c>
      <c r="D298" t="s">
        <v>11</v>
      </c>
      <c r="E298">
        <v>236.53490468406909</v>
      </c>
      <c r="F298" t="s">
        <v>8</v>
      </c>
      <c r="G298">
        <f>IF(Table1[[#This Row],[price]] = "null", "null", Table1[[#This Row],[price]] * Table1[[#This Row],[shares_owned]])</f>
        <v>2252285.3624017057</v>
      </c>
      <c r="H298">
        <f>IF(Table1[[#This Row],[Total]] = "null", "null", IF(Table1[[#This Row],[transaction_type]] = "Sell", -Table1[[#This Row],[Total]], Table1[[#This Row],[Total]]))</f>
        <v>2252285.3624017057</v>
      </c>
    </row>
    <row r="299" spans="1:8" x14ac:dyDescent="0.35">
      <c r="A299" t="s">
        <v>47</v>
      </c>
      <c r="B299" s="9" t="s">
        <v>45</v>
      </c>
      <c r="C299">
        <v>8767</v>
      </c>
      <c r="D299" t="s">
        <v>7</v>
      </c>
      <c r="E299">
        <v>20.275823525797499</v>
      </c>
      <c r="F299" t="s">
        <v>12</v>
      </c>
      <c r="G299">
        <f>IF(Table1[[#This Row],[price]] = "null", "null", Table1[[#This Row],[price]] * Table1[[#This Row],[shares_owned]])</f>
        <v>177758.14485066666</v>
      </c>
      <c r="H299">
        <f>IF(Table1[[#This Row],[Total]] = "null", "null", IF(Table1[[#This Row],[transaction_type]] = "Sell", -Table1[[#This Row],[Total]], Table1[[#This Row],[Total]]))</f>
        <v>-177758.14485066666</v>
      </c>
    </row>
    <row r="300" spans="1:8" x14ac:dyDescent="0.35">
      <c r="A300" t="s">
        <v>13</v>
      </c>
      <c r="B300" s="9" t="s">
        <v>348</v>
      </c>
      <c r="C300">
        <v>2755</v>
      </c>
      <c r="D300" t="s">
        <v>7</v>
      </c>
      <c r="E300">
        <v>451.7862727014774</v>
      </c>
      <c r="F300" t="s">
        <v>18</v>
      </c>
      <c r="G300">
        <f>IF(Table1[[#This Row],[price]] = "null", "null", Table1[[#This Row],[price]] * Table1[[#This Row],[shares_owned]])</f>
        <v>1244671.1812925702</v>
      </c>
      <c r="H300">
        <f>IF(Table1[[#This Row],[Total]] = "null", "null", IF(Table1[[#This Row],[transaction_type]] = "Sell", -Table1[[#This Row],[Total]], Table1[[#This Row],[Total]]))</f>
        <v>-1244671.1812925702</v>
      </c>
    </row>
    <row r="301" spans="1:8" x14ac:dyDescent="0.35">
      <c r="A301" t="s">
        <v>88</v>
      </c>
      <c r="B301" s="9" t="s">
        <v>782</v>
      </c>
      <c r="C301">
        <v>1811</v>
      </c>
      <c r="D301" t="s">
        <v>11</v>
      </c>
      <c r="E301">
        <v>980.05633969728751</v>
      </c>
      <c r="F301" t="s">
        <v>12</v>
      </c>
      <c r="G301">
        <f>IF(Table1[[#This Row],[price]] = "null", "null", Table1[[#This Row],[price]] * Table1[[#This Row],[shares_owned]])</f>
        <v>1774882.0311917877</v>
      </c>
      <c r="H301">
        <f>IF(Table1[[#This Row],[Total]] = "null", "null", IF(Table1[[#This Row],[transaction_type]] = "Sell", -Table1[[#This Row],[Total]], Table1[[#This Row],[Total]]))</f>
        <v>1774882.0311917877</v>
      </c>
    </row>
    <row r="302" spans="1:8" x14ac:dyDescent="0.35">
      <c r="A302" t="s">
        <v>53</v>
      </c>
      <c r="B302" s="9" t="s">
        <v>851</v>
      </c>
      <c r="C302">
        <v>7969</v>
      </c>
      <c r="D302" t="s">
        <v>11</v>
      </c>
      <c r="E302">
        <v>414.49053155224402</v>
      </c>
      <c r="F302" t="s">
        <v>12</v>
      </c>
      <c r="G302">
        <f>IF(Table1[[#This Row],[price]] = "null", "null", Table1[[#This Row],[price]] * Table1[[#This Row],[shares_owned]])</f>
        <v>3303075.0459398325</v>
      </c>
      <c r="H302">
        <f>IF(Table1[[#This Row],[Total]] = "null", "null", IF(Table1[[#This Row],[transaction_type]] = "Sell", -Table1[[#This Row],[Total]], Table1[[#This Row],[Total]]))</f>
        <v>3303075.0459398325</v>
      </c>
    </row>
    <row r="303" spans="1:8" x14ac:dyDescent="0.35">
      <c r="A303" t="s">
        <v>26</v>
      </c>
      <c r="B303" s="9" t="s">
        <v>722</v>
      </c>
      <c r="C303">
        <v>696</v>
      </c>
      <c r="D303" t="s">
        <v>11</v>
      </c>
      <c r="E303">
        <v>123.86193628417701</v>
      </c>
      <c r="F303" t="s">
        <v>15</v>
      </c>
      <c r="G303">
        <f>IF(Table1[[#This Row],[price]] = "null", "null", Table1[[#This Row],[price]] * Table1[[#This Row],[shares_owned]])</f>
        <v>86207.907653787202</v>
      </c>
      <c r="H303">
        <f>IF(Table1[[#This Row],[Total]] = "null", "null", IF(Table1[[#This Row],[transaction_type]] = "Sell", -Table1[[#This Row],[Total]], Table1[[#This Row],[Total]]))</f>
        <v>86207.907653787202</v>
      </c>
    </row>
    <row r="304" spans="1:8" x14ac:dyDescent="0.35">
      <c r="A304" t="s">
        <v>102</v>
      </c>
      <c r="B304" s="9" t="s">
        <v>578</v>
      </c>
      <c r="C304">
        <v>3510</v>
      </c>
      <c r="D304" t="s">
        <v>11</v>
      </c>
      <c r="E304">
        <v>96.896281289821133</v>
      </c>
      <c r="F304" t="s">
        <v>15</v>
      </c>
      <c r="G304">
        <f>IF(Table1[[#This Row],[price]] = "null", "null", Table1[[#This Row],[price]] * Table1[[#This Row],[shares_owned]])</f>
        <v>340105.94732727215</v>
      </c>
      <c r="H304">
        <f>IF(Table1[[#This Row],[Total]] = "null", "null", IF(Table1[[#This Row],[transaction_type]] = "Sell", -Table1[[#This Row],[Total]], Table1[[#This Row],[Total]]))</f>
        <v>340105.94732727215</v>
      </c>
    </row>
    <row r="305" spans="1:8" x14ac:dyDescent="0.35">
      <c r="A305" t="s">
        <v>112</v>
      </c>
      <c r="B305" s="9" t="s">
        <v>671</v>
      </c>
      <c r="C305">
        <v>5289</v>
      </c>
      <c r="D305" t="s">
        <v>11</v>
      </c>
      <c r="E305">
        <v>173.2434416818088</v>
      </c>
      <c r="F305" t="s">
        <v>15</v>
      </c>
      <c r="G305">
        <f>IF(Table1[[#This Row],[price]] = "null", "null", Table1[[#This Row],[price]] * Table1[[#This Row],[shares_owned]])</f>
        <v>916284.56305508676</v>
      </c>
      <c r="H305">
        <f>IF(Table1[[#This Row],[Total]] = "null", "null", IF(Table1[[#This Row],[transaction_type]] = "Sell", -Table1[[#This Row],[Total]], Table1[[#This Row],[Total]]))</f>
        <v>916284.56305508676</v>
      </c>
    </row>
    <row r="306" spans="1:8" x14ac:dyDescent="0.35">
      <c r="A306" t="s">
        <v>47</v>
      </c>
      <c r="B306" s="9" t="s">
        <v>631</v>
      </c>
      <c r="C306">
        <v>5979</v>
      </c>
      <c r="D306" t="s">
        <v>11</v>
      </c>
      <c r="E306">
        <v>20.275823525797499</v>
      </c>
      <c r="F306" t="s">
        <v>15</v>
      </c>
      <c r="G306">
        <f>IF(Table1[[#This Row],[price]] = "null", "null", Table1[[#This Row],[price]] * Table1[[#This Row],[shares_owned]])</f>
        <v>121229.14886074324</v>
      </c>
      <c r="H306">
        <f>IF(Table1[[#This Row],[Total]] = "null", "null", IF(Table1[[#This Row],[transaction_type]] = "Sell", -Table1[[#This Row],[Total]], Table1[[#This Row],[Total]]))</f>
        <v>121229.14886074324</v>
      </c>
    </row>
    <row r="307" spans="1:8" x14ac:dyDescent="0.35">
      <c r="A307" t="s">
        <v>61</v>
      </c>
      <c r="B307" s="9" t="s">
        <v>151</v>
      </c>
      <c r="C307">
        <v>6582</v>
      </c>
      <c r="D307" t="s">
        <v>7</v>
      </c>
      <c r="E307">
        <v>206.98460487960639</v>
      </c>
      <c r="F307" t="s">
        <v>15</v>
      </c>
      <c r="G307">
        <f>IF(Table1[[#This Row],[price]] = "null", "null", Table1[[#This Row],[price]] * Table1[[#This Row],[shares_owned]])</f>
        <v>1362372.6693175694</v>
      </c>
      <c r="H307">
        <f>IF(Table1[[#This Row],[Total]] = "null", "null", IF(Table1[[#This Row],[transaction_type]] = "Sell", -Table1[[#This Row],[Total]], Table1[[#This Row],[Total]]))</f>
        <v>-1362372.6693175694</v>
      </c>
    </row>
    <row r="308" spans="1:8" x14ac:dyDescent="0.35">
      <c r="A308" t="s">
        <v>88</v>
      </c>
      <c r="B308" s="9" t="s">
        <v>151</v>
      </c>
      <c r="C308">
        <v>7496</v>
      </c>
      <c r="D308" t="s">
        <v>11</v>
      </c>
      <c r="E308">
        <v>980.05633969728751</v>
      </c>
      <c r="F308" t="s">
        <v>18</v>
      </c>
      <c r="G308">
        <f>IF(Table1[[#This Row],[price]] = "null", "null", Table1[[#This Row],[price]] * Table1[[#This Row],[shares_owned]])</f>
        <v>7346502.3223708672</v>
      </c>
      <c r="H308">
        <f>IF(Table1[[#This Row],[Total]] = "null", "null", IF(Table1[[#This Row],[transaction_type]] = "Sell", -Table1[[#This Row],[Total]], Table1[[#This Row],[Total]]))</f>
        <v>7346502.3223708672</v>
      </c>
    </row>
    <row r="309" spans="1:8" x14ac:dyDescent="0.35">
      <c r="A309" t="s">
        <v>35</v>
      </c>
      <c r="B309" s="9" t="s">
        <v>353</v>
      </c>
      <c r="C309">
        <v>9276</v>
      </c>
      <c r="D309" t="s">
        <v>7</v>
      </c>
      <c r="E309">
        <v>341.31435637101498</v>
      </c>
      <c r="F309" t="s">
        <v>21</v>
      </c>
      <c r="G309">
        <f>IF(Table1[[#This Row],[price]] = "null", "null", Table1[[#This Row],[price]] * Table1[[#This Row],[shares_owned]])</f>
        <v>3166031.969697535</v>
      </c>
      <c r="H309">
        <f>IF(Table1[[#This Row],[Total]] = "null", "null", IF(Table1[[#This Row],[transaction_type]] = "Sell", -Table1[[#This Row],[Total]], Table1[[#This Row],[Total]]))</f>
        <v>-3166031.969697535</v>
      </c>
    </row>
    <row r="310" spans="1:8" x14ac:dyDescent="0.35">
      <c r="A310" t="s">
        <v>50</v>
      </c>
      <c r="B310" s="9" t="s">
        <v>600</v>
      </c>
      <c r="C310">
        <v>2189</v>
      </c>
      <c r="D310" t="s">
        <v>7</v>
      </c>
      <c r="E310" t="s">
        <v>912</v>
      </c>
      <c r="F310" t="s">
        <v>12</v>
      </c>
      <c r="G310" t="str">
        <f>IF(Table1[[#This Row],[price]] = "null", "null", Table1[[#This Row],[price]] * Table1[[#This Row],[shares_owned]])</f>
        <v>null</v>
      </c>
      <c r="H310" t="str">
        <f>IF(Table1[[#This Row],[Total]] = "null", "null", IF(Table1[[#This Row],[transaction_type]] = "Sell", -Table1[[#This Row],[Total]], Table1[[#This Row],[Total]]))</f>
        <v>null</v>
      </c>
    </row>
    <row r="311" spans="1:8" x14ac:dyDescent="0.35">
      <c r="A311" t="s">
        <v>61</v>
      </c>
      <c r="B311" s="9" t="s">
        <v>868</v>
      </c>
      <c r="C311">
        <v>3263</v>
      </c>
      <c r="D311" t="s">
        <v>7</v>
      </c>
      <c r="E311">
        <v>206.98460487960639</v>
      </c>
      <c r="F311" t="s">
        <v>15</v>
      </c>
      <c r="G311">
        <f>IF(Table1[[#This Row],[price]] = "null", "null", Table1[[#This Row],[price]] * Table1[[#This Row],[shares_owned]])</f>
        <v>675390.76572215569</v>
      </c>
      <c r="H311">
        <f>IF(Table1[[#This Row],[Total]] = "null", "null", IF(Table1[[#This Row],[transaction_type]] = "Sell", -Table1[[#This Row],[Total]], Table1[[#This Row],[Total]]))</f>
        <v>-675390.76572215569</v>
      </c>
    </row>
    <row r="312" spans="1:8" x14ac:dyDescent="0.35">
      <c r="A312" t="s">
        <v>13</v>
      </c>
      <c r="B312" s="9" t="s">
        <v>188</v>
      </c>
      <c r="C312">
        <v>9644</v>
      </c>
      <c r="D312" t="s">
        <v>11</v>
      </c>
      <c r="E312">
        <v>451.7862727014774</v>
      </c>
      <c r="F312" t="s">
        <v>18</v>
      </c>
      <c r="G312">
        <f>IF(Table1[[#This Row],[price]] = "null", "null", Table1[[#This Row],[price]] * Table1[[#This Row],[shares_owned]])</f>
        <v>4357026.8139330484</v>
      </c>
      <c r="H312">
        <f>IF(Table1[[#This Row],[Total]] = "null", "null", IF(Table1[[#This Row],[transaction_type]] = "Sell", -Table1[[#This Row],[Total]], Table1[[#This Row],[Total]]))</f>
        <v>4357026.8139330484</v>
      </c>
    </row>
    <row r="313" spans="1:8" x14ac:dyDescent="0.35">
      <c r="A313" t="s">
        <v>13</v>
      </c>
      <c r="B313" s="9" t="s">
        <v>550</v>
      </c>
      <c r="C313">
        <v>5426</v>
      </c>
      <c r="D313" t="s">
        <v>7</v>
      </c>
      <c r="E313">
        <v>451.7862727014774</v>
      </c>
      <c r="F313" t="s">
        <v>8</v>
      </c>
      <c r="G313">
        <f>IF(Table1[[#This Row],[price]] = "null", "null", Table1[[#This Row],[price]] * Table1[[#This Row],[shares_owned]])</f>
        <v>2451392.3156782165</v>
      </c>
      <c r="H313">
        <f>IF(Table1[[#This Row],[Total]] = "null", "null", IF(Table1[[#This Row],[transaction_type]] = "Sell", -Table1[[#This Row],[Total]], Table1[[#This Row],[Total]]))</f>
        <v>-2451392.3156782165</v>
      </c>
    </row>
    <row r="314" spans="1:8" x14ac:dyDescent="0.35">
      <c r="A314" t="s">
        <v>30</v>
      </c>
      <c r="B314" s="9" t="s">
        <v>552</v>
      </c>
      <c r="C314">
        <v>2542</v>
      </c>
      <c r="D314" t="s">
        <v>7</v>
      </c>
      <c r="E314">
        <v>389.00731749534572</v>
      </c>
      <c r="F314" t="s">
        <v>18</v>
      </c>
      <c r="G314">
        <f>IF(Table1[[#This Row],[price]] = "null", "null", Table1[[#This Row],[price]] * Table1[[#This Row],[shares_owned]])</f>
        <v>988856.6010731688</v>
      </c>
      <c r="H314">
        <f>IF(Table1[[#This Row],[Total]] = "null", "null", IF(Table1[[#This Row],[transaction_type]] = "Sell", -Table1[[#This Row],[Total]], Table1[[#This Row],[Total]]))</f>
        <v>-988856.6010731688</v>
      </c>
    </row>
    <row r="315" spans="1:8" x14ac:dyDescent="0.35">
      <c r="A315" t="s">
        <v>44</v>
      </c>
      <c r="B315" s="9" t="s">
        <v>829</v>
      </c>
      <c r="C315">
        <v>6802</v>
      </c>
      <c r="D315" t="s">
        <v>11</v>
      </c>
      <c r="E315">
        <v>236.53490468406909</v>
      </c>
      <c r="F315" t="s">
        <v>21</v>
      </c>
      <c r="G315">
        <f>IF(Table1[[#This Row],[price]] = "null", "null", Table1[[#This Row],[price]] * Table1[[#This Row],[shares_owned]])</f>
        <v>1608910.421661038</v>
      </c>
      <c r="H315">
        <f>IF(Table1[[#This Row],[Total]] = "null", "null", IF(Table1[[#This Row],[transaction_type]] = "Sell", -Table1[[#This Row],[Total]], Table1[[#This Row],[Total]]))</f>
        <v>1608910.421661038</v>
      </c>
    </row>
    <row r="316" spans="1:8" x14ac:dyDescent="0.35">
      <c r="A316" t="s">
        <v>16</v>
      </c>
      <c r="B316" s="9" t="s">
        <v>846</v>
      </c>
      <c r="C316">
        <v>6225</v>
      </c>
      <c r="D316" t="s">
        <v>7</v>
      </c>
      <c r="E316">
        <v>270.88599117818501</v>
      </c>
      <c r="F316" t="s">
        <v>8</v>
      </c>
      <c r="G316">
        <f>IF(Table1[[#This Row],[price]] = "null", "null", Table1[[#This Row],[price]] * Table1[[#This Row],[shares_owned]])</f>
        <v>1686265.2950842017</v>
      </c>
      <c r="H316">
        <f>IF(Table1[[#This Row],[Total]] = "null", "null", IF(Table1[[#This Row],[transaction_type]] = "Sell", -Table1[[#This Row],[Total]], Table1[[#This Row],[Total]]))</f>
        <v>-1686265.2950842017</v>
      </c>
    </row>
    <row r="317" spans="1:8" x14ac:dyDescent="0.35">
      <c r="A317" t="s">
        <v>28</v>
      </c>
      <c r="B317" s="9" t="s">
        <v>336</v>
      </c>
      <c r="C317">
        <v>6565</v>
      </c>
      <c r="D317" t="s">
        <v>11</v>
      </c>
      <c r="E317">
        <v>119.99657321294011</v>
      </c>
      <c r="F317" t="s">
        <v>12</v>
      </c>
      <c r="G317">
        <f>IF(Table1[[#This Row],[price]] = "null", "null", Table1[[#This Row],[price]] * Table1[[#This Row],[shares_owned]])</f>
        <v>787777.50314295175</v>
      </c>
      <c r="H317">
        <f>IF(Table1[[#This Row],[Total]] = "null", "null", IF(Table1[[#This Row],[transaction_type]] = "Sell", -Table1[[#This Row],[Total]], Table1[[#This Row],[Total]]))</f>
        <v>787777.50314295175</v>
      </c>
    </row>
    <row r="318" spans="1:8" x14ac:dyDescent="0.35">
      <c r="A318" t="s">
        <v>13</v>
      </c>
      <c r="B318" s="9" t="s">
        <v>527</v>
      </c>
      <c r="C318">
        <v>2910</v>
      </c>
      <c r="D318" t="s">
        <v>7</v>
      </c>
      <c r="E318">
        <v>451.7862727014774</v>
      </c>
      <c r="F318" t="s">
        <v>18</v>
      </c>
      <c r="G318">
        <f>IF(Table1[[#This Row],[price]] = "null", "null", Table1[[#This Row],[price]] * Table1[[#This Row],[shares_owned]])</f>
        <v>1314698.0535612993</v>
      </c>
      <c r="H318">
        <f>IF(Table1[[#This Row],[Total]] = "null", "null", IF(Table1[[#This Row],[transaction_type]] = "Sell", -Table1[[#This Row],[Total]], Table1[[#This Row],[Total]]))</f>
        <v>-1314698.0535612993</v>
      </c>
    </row>
    <row r="319" spans="1:8" x14ac:dyDescent="0.35">
      <c r="A319" t="s">
        <v>55</v>
      </c>
      <c r="B319" s="9" t="s">
        <v>880</v>
      </c>
      <c r="C319">
        <v>912</v>
      </c>
      <c r="D319" t="s">
        <v>11</v>
      </c>
      <c r="E319">
        <v>180.05312620592409</v>
      </c>
      <c r="F319" t="s">
        <v>21</v>
      </c>
      <c r="G319">
        <f>IF(Table1[[#This Row],[price]] = "null", "null", Table1[[#This Row],[price]] * Table1[[#This Row],[shares_owned]])</f>
        <v>164208.45109980277</v>
      </c>
      <c r="H319">
        <f>IF(Table1[[#This Row],[Total]] = "null", "null", IF(Table1[[#This Row],[transaction_type]] = "Sell", -Table1[[#This Row],[Total]], Table1[[#This Row],[Total]]))</f>
        <v>164208.45109980277</v>
      </c>
    </row>
    <row r="320" spans="1:8" x14ac:dyDescent="0.35">
      <c r="A320" t="s">
        <v>44</v>
      </c>
      <c r="B320" s="9" t="s">
        <v>140</v>
      </c>
      <c r="C320">
        <v>7479</v>
      </c>
      <c r="D320" t="s">
        <v>7</v>
      </c>
      <c r="E320">
        <v>236.53490468406909</v>
      </c>
      <c r="F320" t="s">
        <v>8</v>
      </c>
      <c r="G320">
        <f>IF(Table1[[#This Row],[price]] = "null", "null", Table1[[#This Row],[price]] * Table1[[#This Row],[shares_owned]])</f>
        <v>1769044.5521321527</v>
      </c>
      <c r="H320">
        <f>IF(Table1[[#This Row],[Total]] = "null", "null", IF(Table1[[#This Row],[transaction_type]] = "Sell", -Table1[[#This Row],[Total]], Table1[[#This Row],[Total]]))</f>
        <v>-1769044.5521321527</v>
      </c>
    </row>
    <row r="321" spans="1:8" x14ac:dyDescent="0.35">
      <c r="A321" t="s">
        <v>61</v>
      </c>
      <c r="B321" s="9" t="s">
        <v>474</v>
      </c>
      <c r="C321">
        <v>7679</v>
      </c>
      <c r="D321" t="s">
        <v>7</v>
      </c>
      <c r="E321">
        <v>206.98460487960639</v>
      </c>
      <c r="F321" t="s">
        <v>18</v>
      </c>
      <c r="G321">
        <f>IF(Table1[[#This Row],[price]] = "null", "null", Table1[[#This Row],[price]] * Table1[[#This Row],[shares_owned]])</f>
        <v>1589434.7808704975</v>
      </c>
      <c r="H321">
        <f>IF(Table1[[#This Row],[Total]] = "null", "null", IF(Table1[[#This Row],[transaction_type]] = "Sell", -Table1[[#This Row],[Total]], Table1[[#This Row],[Total]]))</f>
        <v>-1589434.7808704975</v>
      </c>
    </row>
    <row r="322" spans="1:8" x14ac:dyDescent="0.35">
      <c r="A322" t="s">
        <v>47</v>
      </c>
      <c r="B322" s="9" t="s">
        <v>826</v>
      </c>
      <c r="C322">
        <v>1269</v>
      </c>
      <c r="D322" t="s">
        <v>11</v>
      </c>
      <c r="E322">
        <v>20.275823525797499</v>
      </c>
      <c r="F322" t="s">
        <v>18</v>
      </c>
      <c r="G322">
        <f>IF(Table1[[#This Row],[price]] = "null", "null", Table1[[#This Row],[price]] * Table1[[#This Row],[shares_owned]])</f>
        <v>25730.020054237026</v>
      </c>
      <c r="H322">
        <f>IF(Table1[[#This Row],[Total]] = "null", "null", IF(Table1[[#This Row],[transaction_type]] = "Sell", -Table1[[#This Row],[Total]], Table1[[#This Row],[Total]]))</f>
        <v>25730.020054237026</v>
      </c>
    </row>
    <row r="323" spans="1:8" x14ac:dyDescent="0.35">
      <c r="A323" t="s">
        <v>102</v>
      </c>
      <c r="B323" s="9" t="s">
        <v>778</v>
      </c>
      <c r="C323">
        <v>5784</v>
      </c>
      <c r="D323" t="s">
        <v>11</v>
      </c>
      <c r="E323">
        <v>96.896281289821133</v>
      </c>
      <c r="F323" t="s">
        <v>8</v>
      </c>
      <c r="G323">
        <f>IF(Table1[[#This Row],[price]] = "null", "null", Table1[[#This Row],[price]] * Table1[[#This Row],[shares_owned]])</f>
        <v>560448.09098032548</v>
      </c>
      <c r="H323">
        <f>IF(Table1[[#This Row],[Total]] = "null", "null", IF(Table1[[#This Row],[transaction_type]] = "Sell", -Table1[[#This Row],[Total]], Table1[[#This Row],[Total]]))</f>
        <v>560448.09098032548</v>
      </c>
    </row>
    <row r="324" spans="1:8" x14ac:dyDescent="0.35">
      <c r="A324" t="s">
        <v>19</v>
      </c>
      <c r="B324" s="9" t="s">
        <v>778</v>
      </c>
      <c r="C324">
        <v>4967</v>
      </c>
      <c r="D324" t="s">
        <v>7</v>
      </c>
      <c r="E324">
        <v>201.91273824760759</v>
      </c>
      <c r="F324" t="s">
        <v>18</v>
      </c>
      <c r="G324">
        <f>IF(Table1[[#This Row],[price]] = "null", "null", Table1[[#This Row],[price]] * Table1[[#This Row],[shares_owned]])</f>
        <v>1002900.5708758669</v>
      </c>
      <c r="H324">
        <f>IF(Table1[[#This Row],[Total]] = "null", "null", IF(Table1[[#This Row],[transaction_type]] = "Sell", -Table1[[#This Row],[Total]], Table1[[#This Row],[Total]]))</f>
        <v>-1002900.5708758669</v>
      </c>
    </row>
    <row r="325" spans="1:8" x14ac:dyDescent="0.35">
      <c r="A325" t="s">
        <v>22</v>
      </c>
      <c r="B325" s="9" t="s">
        <v>180</v>
      </c>
      <c r="C325">
        <v>922</v>
      </c>
      <c r="D325" t="s">
        <v>7</v>
      </c>
      <c r="E325">
        <v>232.20994723278159</v>
      </c>
      <c r="F325" t="s">
        <v>15</v>
      </c>
      <c r="G325">
        <f>IF(Table1[[#This Row],[price]] = "null", "null", Table1[[#This Row],[price]] * Table1[[#This Row],[shares_owned]])</f>
        <v>214097.57134862462</v>
      </c>
      <c r="H325">
        <f>IF(Table1[[#This Row],[Total]] = "null", "null", IF(Table1[[#This Row],[transaction_type]] = "Sell", -Table1[[#This Row],[Total]], Table1[[#This Row],[Total]]))</f>
        <v>-214097.57134862462</v>
      </c>
    </row>
    <row r="326" spans="1:8" x14ac:dyDescent="0.35">
      <c r="A326" t="s">
        <v>88</v>
      </c>
      <c r="B326" s="9" t="s">
        <v>876</v>
      </c>
      <c r="C326">
        <v>5108</v>
      </c>
      <c r="D326" t="s">
        <v>7</v>
      </c>
      <c r="E326">
        <v>980.05633969728751</v>
      </c>
      <c r="F326" t="s">
        <v>21</v>
      </c>
      <c r="G326">
        <f>IF(Table1[[#This Row],[price]] = "null", "null", Table1[[#This Row],[price]] * Table1[[#This Row],[shares_owned]])</f>
        <v>5006127.7831737446</v>
      </c>
      <c r="H326">
        <f>IF(Table1[[#This Row],[Total]] = "null", "null", IF(Table1[[#This Row],[transaction_type]] = "Sell", -Table1[[#This Row],[Total]], Table1[[#This Row],[Total]]))</f>
        <v>-5006127.7831737446</v>
      </c>
    </row>
    <row r="327" spans="1:8" x14ac:dyDescent="0.35">
      <c r="A327" t="s">
        <v>26</v>
      </c>
      <c r="B327" s="9" t="s">
        <v>503</v>
      </c>
      <c r="C327">
        <v>4149</v>
      </c>
      <c r="D327" t="s">
        <v>7</v>
      </c>
      <c r="E327">
        <v>123.86193628417701</v>
      </c>
      <c r="F327" t="s">
        <v>18</v>
      </c>
      <c r="G327">
        <f>IF(Table1[[#This Row],[price]] = "null", "null", Table1[[#This Row],[price]] * Table1[[#This Row],[shares_owned]])</f>
        <v>513903.17364305042</v>
      </c>
      <c r="H327">
        <f>IF(Table1[[#This Row],[Total]] = "null", "null", IF(Table1[[#This Row],[transaction_type]] = "Sell", -Table1[[#This Row],[Total]], Table1[[#This Row],[Total]]))</f>
        <v>-513903.17364305042</v>
      </c>
    </row>
    <row r="328" spans="1:8" x14ac:dyDescent="0.35">
      <c r="A328" t="s">
        <v>112</v>
      </c>
      <c r="B328" s="9" t="s">
        <v>113</v>
      </c>
      <c r="C328">
        <v>4999</v>
      </c>
      <c r="D328" t="s">
        <v>7</v>
      </c>
      <c r="E328">
        <v>173.2434416818088</v>
      </c>
      <c r="F328" t="s">
        <v>12</v>
      </c>
      <c r="G328">
        <f>IF(Table1[[#This Row],[price]] = "null", "null", Table1[[#This Row],[price]] * Table1[[#This Row],[shares_owned]])</f>
        <v>866043.96496736223</v>
      </c>
      <c r="H328">
        <f>IF(Table1[[#This Row],[Total]] = "null", "null", IF(Table1[[#This Row],[transaction_type]] = "Sell", -Table1[[#This Row],[Total]], Table1[[#This Row],[Total]]))</f>
        <v>-866043.96496736223</v>
      </c>
    </row>
    <row r="329" spans="1:8" x14ac:dyDescent="0.35">
      <c r="A329" t="s">
        <v>13</v>
      </c>
      <c r="B329" s="9" t="s">
        <v>685</v>
      </c>
      <c r="C329">
        <v>5802</v>
      </c>
      <c r="D329" t="s">
        <v>7</v>
      </c>
      <c r="E329">
        <v>451.7862727014774</v>
      </c>
      <c r="F329" t="s">
        <v>21</v>
      </c>
      <c r="G329">
        <f>IF(Table1[[#This Row],[price]] = "null", "null", Table1[[#This Row],[price]] * Table1[[#This Row],[shares_owned]])</f>
        <v>2621263.9542139717</v>
      </c>
      <c r="H329">
        <f>IF(Table1[[#This Row],[Total]] = "null", "null", IF(Table1[[#This Row],[transaction_type]] = "Sell", -Table1[[#This Row],[Total]], Table1[[#This Row],[Total]]))</f>
        <v>-2621263.9542139717</v>
      </c>
    </row>
    <row r="330" spans="1:8" x14ac:dyDescent="0.35">
      <c r="A330" t="s">
        <v>16</v>
      </c>
      <c r="B330" s="9" t="s">
        <v>469</v>
      </c>
      <c r="C330">
        <v>3882</v>
      </c>
      <c r="D330" t="s">
        <v>11</v>
      </c>
      <c r="E330">
        <v>270.88599117818501</v>
      </c>
      <c r="F330" t="s">
        <v>21</v>
      </c>
      <c r="G330">
        <f>IF(Table1[[#This Row],[price]] = "null", "null", Table1[[#This Row],[price]] * Table1[[#This Row],[shares_owned]])</f>
        <v>1051579.4177537141</v>
      </c>
      <c r="H330">
        <f>IF(Table1[[#This Row],[Total]] = "null", "null", IF(Table1[[#This Row],[transaction_type]] = "Sell", -Table1[[#This Row],[Total]], Table1[[#This Row],[Total]]))</f>
        <v>1051579.4177537141</v>
      </c>
    </row>
    <row r="331" spans="1:8" x14ac:dyDescent="0.35">
      <c r="A331" t="s">
        <v>44</v>
      </c>
      <c r="B331" s="9" t="s">
        <v>365</v>
      </c>
      <c r="C331">
        <v>3274</v>
      </c>
      <c r="D331" t="s">
        <v>7</v>
      </c>
      <c r="E331">
        <v>236.53490468406909</v>
      </c>
      <c r="F331" t="s">
        <v>18</v>
      </c>
      <c r="G331">
        <f>IF(Table1[[#This Row],[price]] = "null", "null", Table1[[#This Row],[price]] * Table1[[#This Row],[shares_owned]])</f>
        <v>774415.27793564217</v>
      </c>
      <c r="H331">
        <f>IF(Table1[[#This Row],[Total]] = "null", "null", IF(Table1[[#This Row],[transaction_type]] = "Sell", -Table1[[#This Row],[Total]], Table1[[#This Row],[Total]]))</f>
        <v>-774415.27793564217</v>
      </c>
    </row>
    <row r="332" spans="1:8" x14ac:dyDescent="0.35">
      <c r="A332" t="s">
        <v>61</v>
      </c>
      <c r="B332" s="9" t="s">
        <v>70</v>
      </c>
      <c r="C332">
        <v>6138</v>
      </c>
      <c r="D332" t="s">
        <v>7</v>
      </c>
      <c r="E332">
        <v>206.98460487960639</v>
      </c>
      <c r="F332" t="s">
        <v>8</v>
      </c>
      <c r="G332">
        <f>IF(Table1[[#This Row],[price]] = "null", "null", Table1[[#This Row],[price]] * Table1[[#This Row],[shares_owned]])</f>
        <v>1270471.5047510241</v>
      </c>
      <c r="H332">
        <f>IF(Table1[[#This Row],[Total]] = "null", "null", IF(Table1[[#This Row],[transaction_type]] = "Sell", -Table1[[#This Row],[Total]], Table1[[#This Row],[Total]]))</f>
        <v>-1270471.5047510241</v>
      </c>
    </row>
    <row r="333" spans="1:8" x14ac:dyDescent="0.35">
      <c r="A333" t="s">
        <v>13</v>
      </c>
      <c r="B333" s="9" t="s">
        <v>742</v>
      </c>
      <c r="C333">
        <v>2391</v>
      </c>
      <c r="D333" t="s">
        <v>11</v>
      </c>
      <c r="E333">
        <v>451.7862727014774</v>
      </c>
      <c r="F333" t="s">
        <v>8</v>
      </c>
      <c r="G333">
        <f>IF(Table1[[#This Row],[price]] = "null", "null", Table1[[#This Row],[price]] * Table1[[#This Row],[shares_owned]])</f>
        <v>1080220.9780292325</v>
      </c>
      <c r="H333">
        <f>IF(Table1[[#This Row],[Total]] = "null", "null", IF(Table1[[#This Row],[transaction_type]] = "Sell", -Table1[[#This Row],[Total]], Table1[[#This Row],[Total]]))</f>
        <v>1080220.9780292325</v>
      </c>
    </row>
    <row r="334" spans="1:8" x14ac:dyDescent="0.35">
      <c r="A334" t="s">
        <v>30</v>
      </c>
      <c r="B334" s="9" t="s">
        <v>667</v>
      </c>
      <c r="C334">
        <v>21</v>
      </c>
      <c r="D334" t="s">
        <v>11</v>
      </c>
      <c r="E334">
        <v>389.00731749534572</v>
      </c>
      <c r="F334" t="s">
        <v>18</v>
      </c>
      <c r="G334">
        <f>IF(Table1[[#This Row],[price]] = "null", "null", Table1[[#This Row],[price]] * Table1[[#This Row],[shares_owned]])</f>
        <v>8169.15366740226</v>
      </c>
      <c r="H334">
        <f>IF(Table1[[#This Row],[Total]] = "null", "null", IF(Table1[[#This Row],[transaction_type]] = "Sell", -Table1[[#This Row],[Total]], Table1[[#This Row],[Total]]))</f>
        <v>8169.15366740226</v>
      </c>
    </row>
    <row r="335" spans="1:8" x14ac:dyDescent="0.35">
      <c r="A335" t="s">
        <v>41</v>
      </c>
      <c r="B335" s="9" t="s">
        <v>357</v>
      </c>
      <c r="C335">
        <v>7321</v>
      </c>
      <c r="D335" t="s">
        <v>7</v>
      </c>
      <c r="E335">
        <v>11.50969959062191</v>
      </c>
      <c r="F335" t="s">
        <v>8</v>
      </c>
      <c r="G335">
        <f>IF(Table1[[#This Row],[price]] = "null", "null", Table1[[#This Row],[price]] * Table1[[#This Row],[shares_owned]])</f>
        <v>84262.510702943007</v>
      </c>
      <c r="H335">
        <f>IF(Table1[[#This Row],[Total]] = "null", "null", IF(Table1[[#This Row],[transaction_type]] = "Sell", -Table1[[#This Row],[Total]], Table1[[#This Row],[Total]]))</f>
        <v>-84262.510702943007</v>
      </c>
    </row>
    <row r="336" spans="1:8" x14ac:dyDescent="0.35">
      <c r="A336" t="s">
        <v>26</v>
      </c>
      <c r="B336" s="9" t="s">
        <v>504</v>
      </c>
      <c r="C336">
        <v>8233</v>
      </c>
      <c r="D336" t="s">
        <v>7</v>
      </c>
      <c r="E336">
        <v>123.86193628417701</v>
      </c>
      <c r="F336" t="s">
        <v>21</v>
      </c>
      <c r="G336">
        <f>IF(Table1[[#This Row],[price]] = "null", "null", Table1[[#This Row],[price]] * Table1[[#This Row],[shares_owned]])</f>
        <v>1019755.3214276293</v>
      </c>
      <c r="H336">
        <f>IF(Table1[[#This Row],[Total]] = "null", "null", IF(Table1[[#This Row],[transaction_type]] = "Sell", -Table1[[#This Row],[Total]], Table1[[#This Row],[Total]]))</f>
        <v>-1019755.3214276293</v>
      </c>
    </row>
    <row r="337" spans="1:8" x14ac:dyDescent="0.35">
      <c r="A337" t="s">
        <v>13</v>
      </c>
      <c r="B337" s="9" t="s">
        <v>477</v>
      </c>
      <c r="C337">
        <v>366</v>
      </c>
      <c r="D337" t="s">
        <v>11</v>
      </c>
      <c r="E337">
        <v>451.7862727014774</v>
      </c>
      <c r="F337" t="s">
        <v>21</v>
      </c>
      <c r="G337">
        <f>IF(Table1[[#This Row],[price]] = "null", "null", Table1[[#This Row],[price]] * Table1[[#This Row],[shares_owned]])</f>
        <v>165353.77580874073</v>
      </c>
      <c r="H337">
        <f>IF(Table1[[#This Row],[Total]] = "null", "null", IF(Table1[[#This Row],[transaction_type]] = "Sell", -Table1[[#This Row],[Total]], Table1[[#This Row],[Total]]))</f>
        <v>165353.77580874073</v>
      </c>
    </row>
    <row r="338" spans="1:8" x14ac:dyDescent="0.35">
      <c r="A338" t="s">
        <v>102</v>
      </c>
      <c r="B338" s="9" t="s">
        <v>391</v>
      </c>
      <c r="C338">
        <v>5080</v>
      </c>
      <c r="D338" t="s">
        <v>7</v>
      </c>
      <c r="E338">
        <v>96.896281289821133</v>
      </c>
      <c r="F338" t="s">
        <v>15</v>
      </c>
      <c r="G338">
        <f>IF(Table1[[#This Row],[price]] = "null", "null", Table1[[#This Row],[price]] * Table1[[#This Row],[shares_owned]])</f>
        <v>492233.10895229137</v>
      </c>
      <c r="H338">
        <f>IF(Table1[[#This Row],[Total]] = "null", "null", IF(Table1[[#This Row],[transaction_type]] = "Sell", -Table1[[#This Row],[Total]], Table1[[#This Row],[Total]]))</f>
        <v>-492233.10895229137</v>
      </c>
    </row>
    <row r="339" spans="1:8" x14ac:dyDescent="0.35">
      <c r="A339" t="s">
        <v>112</v>
      </c>
      <c r="B339" s="9" t="s">
        <v>137</v>
      </c>
      <c r="C339">
        <v>6859</v>
      </c>
      <c r="D339" t="s">
        <v>7</v>
      </c>
      <c r="E339">
        <v>173.2434416818088</v>
      </c>
      <c r="F339" t="s">
        <v>12</v>
      </c>
      <c r="G339">
        <f>IF(Table1[[#This Row],[price]] = "null", "null", Table1[[#This Row],[price]] * Table1[[#This Row],[shares_owned]])</f>
        <v>1188276.7664955265</v>
      </c>
      <c r="H339">
        <f>IF(Table1[[#This Row],[Total]] = "null", "null", IF(Table1[[#This Row],[transaction_type]] = "Sell", -Table1[[#This Row],[Total]], Table1[[#This Row],[Total]]))</f>
        <v>-1188276.7664955265</v>
      </c>
    </row>
    <row r="340" spans="1:8" x14ac:dyDescent="0.35">
      <c r="A340" t="s">
        <v>55</v>
      </c>
      <c r="B340" s="9" t="s">
        <v>762</v>
      </c>
      <c r="C340">
        <v>3546</v>
      </c>
      <c r="D340" t="s">
        <v>7</v>
      </c>
      <c r="E340">
        <v>180.05312620592409</v>
      </c>
      <c r="F340" t="s">
        <v>21</v>
      </c>
      <c r="G340">
        <f>IF(Table1[[#This Row],[price]] = "null", "null", Table1[[#This Row],[price]] * Table1[[#This Row],[shares_owned]])</f>
        <v>638468.38552620681</v>
      </c>
      <c r="H340">
        <f>IF(Table1[[#This Row],[Total]] = "null", "null", IF(Table1[[#This Row],[transaction_type]] = "Sell", -Table1[[#This Row],[Total]], Table1[[#This Row],[Total]]))</f>
        <v>-638468.38552620681</v>
      </c>
    </row>
    <row r="341" spans="1:8" x14ac:dyDescent="0.35">
      <c r="A341" t="s">
        <v>16</v>
      </c>
      <c r="B341" s="9" t="s">
        <v>878</v>
      </c>
      <c r="C341">
        <v>14</v>
      </c>
      <c r="D341" t="s">
        <v>7</v>
      </c>
      <c r="E341">
        <v>270.88599117818501</v>
      </c>
      <c r="F341" t="s">
        <v>12</v>
      </c>
      <c r="G341">
        <f>IF(Table1[[#This Row],[price]] = "null", "null", Table1[[#This Row],[price]] * Table1[[#This Row],[shares_owned]])</f>
        <v>3792.4038764945899</v>
      </c>
      <c r="H341">
        <f>IF(Table1[[#This Row],[Total]] = "null", "null", IF(Table1[[#This Row],[transaction_type]] = "Sell", -Table1[[#This Row],[Total]], Table1[[#This Row],[Total]]))</f>
        <v>-3792.4038764945899</v>
      </c>
    </row>
    <row r="342" spans="1:8" x14ac:dyDescent="0.35">
      <c r="A342" t="s">
        <v>53</v>
      </c>
      <c r="B342" s="9" t="s">
        <v>54</v>
      </c>
      <c r="C342">
        <v>5267</v>
      </c>
      <c r="D342" t="s">
        <v>11</v>
      </c>
      <c r="E342">
        <v>414.49053155224402</v>
      </c>
      <c r="F342" t="s">
        <v>18</v>
      </c>
      <c r="G342">
        <f>IF(Table1[[#This Row],[price]] = "null", "null", Table1[[#This Row],[price]] * Table1[[#This Row],[shares_owned]])</f>
        <v>2183121.6296856692</v>
      </c>
      <c r="H342">
        <f>IF(Table1[[#This Row],[Total]] = "null", "null", IF(Table1[[#This Row],[transaction_type]] = "Sell", -Table1[[#This Row],[Total]], Table1[[#This Row],[Total]]))</f>
        <v>2183121.6296856692</v>
      </c>
    </row>
    <row r="343" spans="1:8" x14ac:dyDescent="0.35">
      <c r="A343" t="s">
        <v>53</v>
      </c>
      <c r="B343" s="9" t="s">
        <v>576</v>
      </c>
      <c r="C343">
        <v>6690</v>
      </c>
      <c r="D343" t="s">
        <v>11</v>
      </c>
      <c r="E343">
        <v>414.49053155224402</v>
      </c>
      <c r="F343" t="s">
        <v>21</v>
      </c>
      <c r="G343">
        <f>IF(Table1[[#This Row],[price]] = "null", "null", Table1[[#This Row],[price]] * Table1[[#This Row],[shares_owned]])</f>
        <v>2772941.6560845124</v>
      </c>
      <c r="H343">
        <f>IF(Table1[[#This Row],[Total]] = "null", "null", IF(Table1[[#This Row],[transaction_type]] = "Sell", -Table1[[#This Row],[Total]], Table1[[#This Row],[Total]]))</f>
        <v>2772941.6560845124</v>
      </c>
    </row>
    <row r="344" spans="1:8" x14ac:dyDescent="0.35">
      <c r="A344" t="s">
        <v>50</v>
      </c>
      <c r="B344" s="9" t="s">
        <v>72</v>
      </c>
      <c r="C344">
        <v>9711</v>
      </c>
      <c r="D344" t="s">
        <v>7</v>
      </c>
      <c r="E344" t="s">
        <v>912</v>
      </c>
      <c r="F344" t="s">
        <v>12</v>
      </c>
      <c r="G344" t="str">
        <f>IF(Table1[[#This Row],[price]] = "null", "null", Table1[[#This Row],[price]] * Table1[[#This Row],[shares_owned]])</f>
        <v>null</v>
      </c>
      <c r="H344" t="str">
        <f>IF(Table1[[#This Row],[Total]] = "null", "null", IF(Table1[[#This Row],[transaction_type]] = "Sell", -Table1[[#This Row],[Total]], Table1[[#This Row],[Total]]))</f>
        <v>null</v>
      </c>
    </row>
    <row r="345" spans="1:8" x14ac:dyDescent="0.35">
      <c r="A345" t="s">
        <v>28</v>
      </c>
      <c r="B345" s="9" t="s">
        <v>393</v>
      </c>
      <c r="C345">
        <v>1430</v>
      </c>
      <c r="D345" t="s">
        <v>11</v>
      </c>
      <c r="E345">
        <v>119.99657321294011</v>
      </c>
      <c r="F345" t="s">
        <v>8</v>
      </c>
      <c r="G345">
        <f>IF(Table1[[#This Row],[price]] = "null", "null", Table1[[#This Row],[price]] * Table1[[#This Row],[shares_owned]])</f>
        <v>171595.09969450434</v>
      </c>
      <c r="H345">
        <f>IF(Table1[[#This Row],[Total]] = "null", "null", IF(Table1[[#This Row],[transaction_type]] = "Sell", -Table1[[#This Row],[Total]], Table1[[#This Row],[Total]]))</f>
        <v>171595.09969450434</v>
      </c>
    </row>
    <row r="346" spans="1:8" x14ac:dyDescent="0.35">
      <c r="A346" t="s">
        <v>55</v>
      </c>
      <c r="B346" s="9" t="s">
        <v>393</v>
      </c>
      <c r="C346">
        <v>6374</v>
      </c>
      <c r="D346" t="s">
        <v>11</v>
      </c>
      <c r="E346">
        <v>180.05312620592409</v>
      </c>
      <c r="F346" t="s">
        <v>12</v>
      </c>
      <c r="G346">
        <f>IF(Table1[[#This Row],[price]] = "null", "null", Table1[[#This Row],[price]] * Table1[[#This Row],[shares_owned]])</f>
        <v>1147658.6264365602</v>
      </c>
      <c r="H346">
        <f>IF(Table1[[#This Row],[Total]] = "null", "null", IF(Table1[[#This Row],[transaction_type]] = "Sell", -Table1[[#This Row],[Total]], Table1[[#This Row],[Total]]))</f>
        <v>1147658.6264365602</v>
      </c>
    </row>
    <row r="347" spans="1:8" x14ac:dyDescent="0.35">
      <c r="A347" t="s">
        <v>19</v>
      </c>
      <c r="B347" s="9" t="s">
        <v>271</v>
      </c>
      <c r="C347">
        <v>2098</v>
      </c>
      <c r="D347" t="s">
        <v>7</v>
      </c>
      <c r="E347">
        <v>201.91273824760759</v>
      </c>
      <c r="F347" t="s">
        <v>18</v>
      </c>
      <c r="G347">
        <f>IF(Table1[[#This Row],[price]] = "null", "null", Table1[[#This Row],[price]] * Table1[[#This Row],[shares_owned]])</f>
        <v>423612.92484348075</v>
      </c>
      <c r="H347">
        <f>IF(Table1[[#This Row],[Total]] = "null", "null", IF(Table1[[#This Row],[transaction_type]] = "Sell", -Table1[[#This Row],[Total]], Table1[[#This Row],[Total]]))</f>
        <v>-423612.92484348075</v>
      </c>
    </row>
    <row r="348" spans="1:8" x14ac:dyDescent="0.35">
      <c r="A348" t="s">
        <v>112</v>
      </c>
      <c r="B348" s="9" t="s">
        <v>219</v>
      </c>
      <c r="C348">
        <v>5273</v>
      </c>
      <c r="D348" t="s">
        <v>7</v>
      </c>
      <c r="E348">
        <v>173.2434416818088</v>
      </c>
      <c r="F348" t="s">
        <v>21</v>
      </c>
      <c r="G348">
        <f>IF(Table1[[#This Row],[price]] = "null", "null", Table1[[#This Row],[price]] * Table1[[#This Row],[shares_owned]])</f>
        <v>913512.66798817785</v>
      </c>
      <c r="H348">
        <f>IF(Table1[[#This Row],[Total]] = "null", "null", IF(Table1[[#This Row],[transaction_type]] = "Sell", -Table1[[#This Row],[Total]], Table1[[#This Row],[Total]]))</f>
        <v>-913512.66798817785</v>
      </c>
    </row>
    <row r="349" spans="1:8" x14ac:dyDescent="0.35">
      <c r="A349" t="s">
        <v>22</v>
      </c>
      <c r="B349" s="9" t="s">
        <v>219</v>
      </c>
      <c r="C349">
        <v>3798</v>
      </c>
      <c r="D349" t="s">
        <v>7</v>
      </c>
      <c r="E349">
        <v>232.20994723278159</v>
      </c>
      <c r="F349" t="s">
        <v>12</v>
      </c>
      <c r="G349">
        <f>IF(Table1[[#This Row],[price]] = "null", "null", Table1[[#This Row],[price]] * Table1[[#This Row],[shares_owned]])</f>
        <v>881933.37959010445</v>
      </c>
      <c r="H349">
        <f>IF(Table1[[#This Row],[Total]] = "null", "null", IF(Table1[[#This Row],[transaction_type]] = "Sell", -Table1[[#This Row],[Total]], Table1[[#This Row],[Total]]))</f>
        <v>-881933.37959010445</v>
      </c>
    </row>
    <row r="350" spans="1:8" x14ac:dyDescent="0.35">
      <c r="A350" t="s">
        <v>35</v>
      </c>
      <c r="B350" s="9" t="s">
        <v>219</v>
      </c>
      <c r="C350">
        <v>2384</v>
      </c>
      <c r="D350" t="s">
        <v>11</v>
      </c>
      <c r="E350">
        <v>341.31435637101498</v>
      </c>
      <c r="F350" t="s">
        <v>15</v>
      </c>
      <c r="G350">
        <f>IF(Table1[[#This Row],[price]] = "null", "null", Table1[[#This Row],[price]] * Table1[[#This Row],[shares_owned]])</f>
        <v>813693.42558849975</v>
      </c>
      <c r="H350">
        <f>IF(Table1[[#This Row],[Total]] = "null", "null", IF(Table1[[#This Row],[transaction_type]] = "Sell", -Table1[[#This Row],[Total]], Table1[[#This Row],[Total]]))</f>
        <v>813693.42558849975</v>
      </c>
    </row>
    <row r="351" spans="1:8" x14ac:dyDescent="0.35">
      <c r="A351" t="s">
        <v>112</v>
      </c>
      <c r="B351" s="9" t="s">
        <v>628</v>
      </c>
      <c r="C351">
        <v>9457</v>
      </c>
      <c r="D351" t="s">
        <v>7</v>
      </c>
      <c r="E351">
        <v>173.2434416818088</v>
      </c>
      <c r="F351" t="s">
        <v>21</v>
      </c>
      <c r="G351">
        <f>IF(Table1[[#This Row],[price]] = "null", "null", Table1[[#This Row],[price]] * Table1[[#This Row],[shares_owned]])</f>
        <v>1638363.2279848659</v>
      </c>
      <c r="H351">
        <f>IF(Table1[[#This Row],[Total]] = "null", "null", IF(Table1[[#This Row],[transaction_type]] = "Sell", -Table1[[#This Row],[Total]], Table1[[#This Row],[Total]]))</f>
        <v>-1638363.2279848659</v>
      </c>
    </row>
    <row r="352" spans="1:8" x14ac:dyDescent="0.35">
      <c r="A352" t="s">
        <v>44</v>
      </c>
      <c r="B352" s="9" t="s">
        <v>712</v>
      </c>
      <c r="C352">
        <v>7657</v>
      </c>
      <c r="D352" t="s">
        <v>11</v>
      </c>
      <c r="E352">
        <v>236.53490468406909</v>
      </c>
      <c r="F352" t="s">
        <v>18</v>
      </c>
      <c r="G352">
        <f>IF(Table1[[#This Row],[price]] = "null", "null", Table1[[#This Row],[price]] * Table1[[#This Row],[shares_owned]])</f>
        <v>1811147.7651659171</v>
      </c>
      <c r="H352">
        <f>IF(Table1[[#This Row],[Total]] = "null", "null", IF(Table1[[#This Row],[transaction_type]] = "Sell", -Table1[[#This Row],[Total]], Table1[[#This Row],[Total]]))</f>
        <v>1811147.7651659171</v>
      </c>
    </row>
    <row r="353" spans="1:8" x14ac:dyDescent="0.35">
      <c r="A353" t="s">
        <v>102</v>
      </c>
      <c r="B353" s="9" t="s">
        <v>418</v>
      </c>
      <c r="C353">
        <v>1247</v>
      </c>
      <c r="D353" t="s">
        <v>11</v>
      </c>
      <c r="E353">
        <v>96.896281289821133</v>
      </c>
      <c r="F353" t="s">
        <v>8</v>
      </c>
      <c r="G353">
        <f>IF(Table1[[#This Row],[price]] = "null", "null", Table1[[#This Row],[price]] * Table1[[#This Row],[shares_owned]])</f>
        <v>120829.66276840695</v>
      </c>
      <c r="H353">
        <f>IF(Table1[[#This Row],[Total]] = "null", "null", IF(Table1[[#This Row],[transaction_type]] = "Sell", -Table1[[#This Row],[Total]], Table1[[#This Row],[Total]]))</f>
        <v>120829.66276840695</v>
      </c>
    </row>
    <row r="354" spans="1:8" x14ac:dyDescent="0.35">
      <c r="A354" t="s">
        <v>44</v>
      </c>
      <c r="B354" s="9" t="s">
        <v>588</v>
      </c>
      <c r="C354">
        <v>9272</v>
      </c>
      <c r="D354" t="s">
        <v>11</v>
      </c>
      <c r="E354">
        <v>236.53490468406909</v>
      </c>
      <c r="F354" t="s">
        <v>15</v>
      </c>
      <c r="G354">
        <f>IF(Table1[[#This Row],[price]] = "null", "null", Table1[[#This Row],[price]] * Table1[[#This Row],[shares_owned]])</f>
        <v>2193151.6362306885</v>
      </c>
      <c r="H354">
        <f>IF(Table1[[#This Row],[Total]] = "null", "null", IF(Table1[[#This Row],[transaction_type]] = "Sell", -Table1[[#This Row],[Total]], Table1[[#This Row],[Total]]))</f>
        <v>2193151.6362306885</v>
      </c>
    </row>
    <row r="355" spans="1:8" x14ac:dyDescent="0.35">
      <c r="A355" t="s">
        <v>26</v>
      </c>
      <c r="B355" s="9" t="s">
        <v>632</v>
      </c>
      <c r="C355">
        <v>9370</v>
      </c>
      <c r="D355" t="s">
        <v>7</v>
      </c>
      <c r="E355">
        <v>123.86193628417701</v>
      </c>
      <c r="F355" t="s">
        <v>15</v>
      </c>
      <c r="G355">
        <f>IF(Table1[[#This Row],[price]] = "null", "null", Table1[[#This Row],[price]] * Table1[[#This Row],[shares_owned]])</f>
        <v>1160586.3429827385</v>
      </c>
      <c r="H355">
        <f>IF(Table1[[#This Row],[Total]] = "null", "null", IF(Table1[[#This Row],[transaction_type]] = "Sell", -Table1[[#This Row],[Total]], Table1[[#This Row],[Total]]))</f>
        <v>-1160586.3429827385</v>
      </c>
    </row>
    <row r="356" spans="1:8" x14ac:dyDescent="0.35">
      <c r="A356" t="s">
        <v>16</v>
      </c>
      <c r="B356" s="9" t="s">
        <v>582</v>
      </c>
      <c r="C356">
        <v>6983</v>
      </c>
      <c r="D356" t="s">
        <v>7</v>
      </c>
      <c r="E356">
        <v>270.88599117818501</v>
      </c>
      <c r="F356" t="s">
        <v>18</v>
      </c>
      <c r="G356">
        <f>IF(Table1[[#This Row],[price]] = "null", "null", Table1[[#This Row],[price]] * Table1[[#This Row],[shares_owned]])</f>
        <v>1891596.8763972658</v>
      </c>
      <c r="H356">
        <f>IF(Table1[[#This Row],[Total]] = "null", "null", IF(Table1[[#This Row],[transaction_type]] = "Sell", -Table1[[#This Row],[Total]], Table1[[#This Row],[Total]]))</f>
        <v>-1891596.8763972658</v>
      </c>
    </row>
    <row r="357" spans="1:8" x14ac:dyDescent="0.35">
      <c r="A357" t="s">
        <v>16</v>
      </c>
      <c r="B357" s="9" t="s">
        <v>332</v>
      </c>
      <c r="C357">
        <v>981</v>
      </c>
      <c r="D357" t="s">
        <v>7</v>
      </c>
      <c r="E357">
        <v>270.88599117818501</v>
      </c>
      <c r="F357" t="s">
        <v>8</v>
      </c>
      <c r="G357">
        <f>IF(Table1[[#This Row],[price]] = "null", "null", Table1[[#This Row],[price]] * Table1[[#This Row],[shares_owned]])</f>
        <v>265739.1573457995</v>
      </c>
      <c r="H357">
        <f>IF(Table1[[#This Row],[Total]] = "null", "null", IF(Table1[[#This Row],[transaction_type]] = "Sell", -Table1[[#This Row],[Total]], Table1[[#This Row],[Total]]))</f>
        <v>-265739.1573457995</v>
      </c>
    </row>
    <row r="358" spans="1:8" x14ac:dyDescent="0.35">
      <c r="A358" t="s">
        <v>35</v>
      </c>
      <c r="B358" s="9" t="s">
        <v>386</v>
      </c>
      <c r="C358">
        <v>4255</v>
      </c>
      <c r="D358" t="s">
        <v>7</v>
      </c>
      <c r="E358">
        <v>341.31435637101498</v>
      </c>
      <c r="F358" t="s">
        <v>8</v>
      </c>
      <c r="G358">
        <f>IF(Table1[[#This Row],[price]] = "null", "null", Table1[[#This Row],[price]] * Table1[[#This Row],[shares_owned]])</f>
        <v>1452292.5863586687</v>
      </c>
      <c r="H358">
        <f>IF(Table1[[#This Row],[Total]] = "null", "null", IF(Table1[[#This Row],[transaction_type]] = "Sell", -Table1[[#This Row],[Total]], Table1[[#This Row],[Total]]))</f>
        <v>-1452292.5863586687</v>
      </c>
    </row>
    <row r="359" spans="1:8" x14ac:dyDescent="0.35">
      <c r="A359" t="s">
        <v>30</v>
      </c>
      <c r="B359" s="9" t="s">
        <v>814</v>
      </c>
      <c r="C359">
        <v>7172</v>
      </c>
      <c r="D359" t="s">
        <v>11</v>
      </c>
      <c r="E359">
        <v>389.00731749534572</v>
      </c>
      <c r="F359" t="s">
        <v>18</v>
      </c>
      <c r="G359">
        <f>IF(Table1[[#This Row],[price]] = "null", "null", Table1[[#This Row],[price]] * Table1[[#This Row],[shares_owned]])</f>
        <v>2789960.4810766196</v>
      </c>
      <c r="H359">
        <f>IF(Table1[[#This Row],[Total]] = "null", "null", IF(Table1[[#This Row],[transaction_type]] = "Sell", -Table1[[#This Row],[Total]], Table1[[#This Row],[Total]]))</f>
        <v>2789960.4810766196</v>
      </c>
    </row>
    <row r="360" spans="1:8" x14ac:dyDescent="0.35">
      <c r="A360" t="s">
        <v>90</v>
      </c>
      <c r="B360" s="9" t="s">
        <v>688</v>
      </c>
      <c r="C360">
        <v>3336</v>
      </c>
      <c r="D360" t="s">
        <v>7</v>
      </c>
      <c r="E360">
        <v>60.515072908480349</v>
      </c>
      <c r="F360" t="s">
        <v>15</v>
      </c>
      <c r="G360">
        <f>IF(Table1[[#This Row],[price]] = "null", "null", Table1[[#This Row],[price]] * Table1[[#This Row],[shares_owned]])</f>
        <v>201878.28322269046</v>
      </c>
      <c r="H360">
        <f>IF(Table1[[#This Row],[Total]] = "null", "null", IF(Table1[[#This Row],[transaction_type]] = "Sell", -Table1[[#This Row],[Total]], Table1[[#This Row],[Total]]))</f>
        <v>-201878.28322269046</v>
      </c>
    </row>
    <row r="361" spans="1:8" x14ac:dyDescent="0.35">
      <c r="A361" t="s">
        <v>47</v>
      </c>
      <c r="B361" s="9" t="s">
        <v>338</v>
      </c>
      <c r="C361">
        <v>9036</v>
      </c>
      <c r="D361" t="s">
        <v>11</v>
      </c>
      <c r="E361">
        <v>20.275823525797499</v>
      </c>
      <c r="F361" t="s">
        <v>21</v>
      </c>
      <c r="G361">
        <f>IF(Table1[[#This Row],[price]] = "null", "null", Table1[[#This Row],[price]] * Table1[[#This Row],[shares_owned]])</f>
        <v>183212.34137910619</v>
      </c>
      <c r="H361">
        <f>IF(Table1[[#This Row],[Total]] = "null", "null", IF(Table1[[#This Row],[transaction_type]] = "Sell", -Table1[[#This Row],[Total]], Table1[[#This Row],[Total]]))</f>
        <v>183212.34137910619</v>
      </c>
    </row>
    <row r="362" spans="1:8" x14ac:dyDescent="0.35">
      <c r="A362" t="s">
        <v>22</v>
      </c>
      <c r="B362" s="9" t="s">
        <v>338</v>
      </c>
      <c r="C362">
        <v>8967</v>
      </c>
      <c r="D362" t="s">
        <v>7</v>
      </c>
      <c r="E362">
        <v>232.20994723278159</v>
      </c>
      <c r="F362" t="s">
        <v>21</v>
      </c>
      <c r="G362">
        <f>IF(Table1[[#This Row],[price]] = "null", "null", Table1[[#This Row],[price]] * Table1[[#This Row],[shares_owned]])</f>
        <v>2082226.5968363525</v>
      </c>
      <c r="H362">
        <f>IF(Table1[[#This Row],[Total]] = "null", "null", IF(Table1[[#This Row],[transaction_type]] = "Sell", -Table1[[#This Row],[Total]], Table1[[#This Row],[Total]]))</f>
        <v>-2082226.5968363525</v>
      </c>
    </row>
    <row r="363" spans="1:8" x14ac:dyDescent="0.35">
      <c r="A363" t="s">
        <v>41</v>
      </c>
      <c r="B363" s="9" t="s">
        <v>414</v>
      </c>
      <c r="C363">
        <v>8201</v>
      </c>
      <c r="D363" t="s">
        <v>7</v>
      </c>
      <c r="E363">
        <v>11.50969959062191</v>
      </c>
      <c r="F363" t="s">
        <v>8</v>
      </c>
      <c r="G363">
        <f>IF(Table1[[#This Row],[price]] = "null", "null", Table1[[#This Row],[price]] * Table1[[#This Row],[shares_owned]])</f>
        <v>94391.046342690286</v>
      </c>
      <c r="H363">
        <f>IF(Table1[[#This Row],[Total]] = "null", "null", IF(Table1[[#This Row],[transaction_type]] = "Sell", -Table1[[#This Row],[Total]], Table1[[#This Row],[Total]]))</f>
        <v>-94391.046342690286</v>
      </c>
    </row>
    <row r="364" spans="1:8" x14ac:dyDescent="0.35">
      <c r="A364" t="s">
        <v>26</v>
      </c>
      <c r="B364" s="9" t="s">
        <v>268</v>
      </c>
      <c r="C364">
        <v>8091</v>
      </c>
      <c r="D364" t="s">
        <v>7</v>
      </c>
      <c r="E364">
        <v>123.86193628417701</v>
      </c>
      <c r="F364" t="s">
        <v>8</v>
      </c>
      <c r="G364">
        <f>IF(Table1[[#This Row],[price]] = "null", "null", Table1[[#This Row],[price]] * Table1[[#This Row],[shares_owned]])</f>
        <v>1002166.9264752761</v>
      </c>
      <c r="H364">
        <f>IF(Table1[[#This Row],[Total]] = "null", "null", IF(Table1[[#This Row],[transaction_type]] = "Sell", -Table1[[#This Row],[Total]], Table1[[#This Row],[Total]]))</f>
        <v>-1002166.9264752761</v>
      </c>
    </row>
    <row r="365" spans="1:8" x14ac:dyDescent="0.35">
      <c r="A365" t="s">
        <v>35</v>
      </c>
      <c r="B365" s="9" t="s">
        <v>287</v>
      </c>
      <c r="C365">
        <v>7891</v>
      </c>
      <c r="D365" t="s">
        <v>11</v>
      </c>
      <c r="E365">
        <v>341.31435637101498</v>
      </c>
      <c r="F365" t="s">
        <v>18</v>
      </c>
      <c r="G365">
        <f>IF(Table1[[#This Row],[price]] = "null", "null", Table1[[#This Row],[price]] * Table1[[#This Row],[shares_owned]])</f>
        <v>2693311.5861236793</v>
      </c>
      <c r="H365">
        <f>IF(Table1[[#This Row],[Total]] = "null", "null", IF(Table1[[#This Row],[transaction_type]] = "Sell", -Table1[[#This Row],[Total]], Table1[[#This Row],[Total]]))</f>
        <v>2693311.5861236793</v>
      </c>
    </row>
    <row r="366" spans="1:8" x14ac:dyDescent="0.35">
      <c r="A366" t="s">
        <v>26</v>
      </c>
      <c r="B366" s="9" t="s">
        <v>287</v>
      </c>
      <c r="C366">
        <v>400</v>
      </c>
      <c r="D366" t="s">
        <v>11</v>
      </c>
      <c r="E366">
        <v>123.86193628417701</v>
      </c>
      <c r="F366" t="s">
        <v>12</v>
      </c>
      <c r="G366">
        <f>IF(Table1[[#This Row],[price]] = "null", "null", Table1[[#This Row],[price]] * Table1[[#This Row],[shares_owned]])</f>
        <v>49544.774513670804</v>
      </c>
      <c r="H366">
        <f>IF(Table1[[#This Row],[Total]] = "null", "null", IF(Table1[[#This Row],[transaction_type]] = "Sell", -Table1[[#This Row],[Total]], Table1[[#This Row],[Total]]))</f>
        <v>49544.774513670804</v>
      </c>
    </row>
    <row r="367" spans="1:8" x14ac:dyDescent="0.35">
      <c r="A367" t="s">
        <v>13</v>
      </c>
      <c r="B367" s="9" t="s">
        <v>181</v>
      </c>
      <c r="C367">
        <v>6550</v>
      </c>
      <c r="D367" t="s">
        <v>7</v>
      </c>
      <c r="E367">
        <v>451.7862727014774</v>
      </c>
      <c r="F367" t="s">
        <v>15</v>
      </c>
      <c r="G367">
        <f>IF(Table1[[#This Row],[price]] = "null", "null", Table1[[#This Row],[price]] * Table1[[#This Row],[shares_owned]])</f>
        <v>2959200.0861946768</v>
      </c>
      <c r="H367">
        <f>IF(Table1[[#This Row],[Total]] = "null", "null", IF(Table1[[#This Row],[transaction_type]] = "Sell", -Table1[[#This Row],[Total]], Table1[[#This Row],[Total]]))</f>
        <v>-2959200.0861946768</v>
      </c>
    </row>
    <row r="368" spans="1:8" x14ac:dyDescent="0.35">
      <c r="A368" t="s">
        <v>30</v>
      </c>
      <c r="B368" s="9" t="s">
        <v>589</v>
      </c>
      <c r="C368">
        <v>1511</v>
      </c>
      <c r="D368" t="s">
        <v>7</v>
      </c>
      <c r="E368">
        <v>389.00731749534572</v>
      </c>
      <c r="F368" t="s">
        <v>18</v>
      </c>
      <c r="G368">
        <f>IF(Table1[[#This Row],[price]] = "null", "null", Table1[[#This Row],[price]] * Table1[[#This Row],[shares_owned]])</f>
        <v>587790.0567354674</v>
      </c>
      <c r="H368">
        <f>IF(Table1[[#This Row],[Total]] = "null", "null", IF(Table1[[#This Row],[transaction_type]] = "Sell", -Table1[[#This Row],[Total]], Table1[[#This Row],[Total]]))</f>
        <v>-587790.0567354674</v>
      </c>
    </row>
    <row r="369" spans="1:8" x14ac:dyDescent="0.35">
      <c r="A369" t="s">
        <v>13</v>
      </c>
      <c r="B369" s="9" t="s">
        <v>589</v>
      </c>
      <c r="C369">
        <v>6299</v>
      </c>
      <c r="D369" t="s">
        <v>11</v>
      </c>
      <c r="E369">
        <v>451.7862727014774</v>
      </c>
      <c r="F369" t="s">
        <v>18</v>
      </c>
      <c r="G369">
        <f>IF(Table1[[#This Row],[price]] = "null", "null", Table1[[#This Row],[price]] * Table1[[#This Row],[shares_owned]])</f>
        <v>2845801.7317466061</v>
      </c>
      <c r="H369">
        <f>IF(Table1[[#This Row],[Total]] = "null", "null", IF(Table1[[#This Row],[transaction_type]] = "Sell", -Table1[[#This Row],[Total]], Table1[[#This Row],[Total]]))</f>
        <v>2845801.7317466061</v>
      </c>
    </row>
    <row r="370" spans="1:8" x14ac:dyDescent="0.35">
      <c r="A370" t="s">
        <v>44</v>
      </c>
      <c r="B370" s="9" t="s">
        <v>569</v>
      </c>
      <c r="C370">
        <v>6243</v>
      </c>
      <c r="D370" t="s">
        <v>7</v>
      </c>
      <c r="E370">
        <v>236.53490468406909</v>
      </c>
      <c r="F370" t="s">
        <v>12</v>
      </c>
      <c r="G370">
        <f>IF(Table1[[#This Row],[price]] = "null", "null", Table1[[#This Row],[price]] * Table1[[#This Row],[shares_owned]])</f>
        <v>1476687.4099426433</v>
      </c>
      <c r="H370">
        <f>IF(Table1[[#This Row],[Total]] = "null", "null", IF(Table1[[#This Row],[transaction_type]] = "Sell", -Table1[[#This Row],[Total]], Table1[[#This Row],[Total]]))</f>
        <v>-1476687.4099426433</v>
      </c>
    </row>
    <row r="371" spans="1:8" x14ac:dyDescent="0.35">
      <c r="A371" t="s">
        <v>90</v>
      </c>
      <c r="B371" s="9" t="s">
        <v>871</v>
      </c>
      <c r="C371">
        <v>1931</v>
      </c>
      <c r="D371" t="s">
        <v>7</v>
      </c>
      <c r="E371">
        <v>60.515072908480349</v>
      </c>
      <c r="F371" t="s">
        <v>15</v>
      </c>
      <c r="G371">
        <f>IF(Table1[[#This Row],[price]] = "null", "null", Table1[[#This Row],[price]] * Table1[[#This Row],[shares_owned]])</f>
        <v>116854.60578627556</v>
      </c>
      <c r="H371">
        <f>IF(Table1[[#This Row],[Total]] = "null", "null", IF(Table1[[#This Row],[transaction_type]] = "Sell", -Table1[[#This Row],[Total]], Table1[[#This Row],[Total]]))</f>
        <v>-116854.60578627556</v>
      </c>
    </row>
    <row r="372" spans="1:8" x14ac:dyDescent="0.35">
      <c r="A372" t="s">
        <v>5</v>
      </c>
      <c r="B372" s="9" t="s">
        <v>512</v>
      </c>
      <c r="C372">
        <v>6195</v>
      </c>
      <c r="D372" t="s">
        <v>7</v>
      </c>
      <c r="E372">
        <v>90.865563471571377</v>
      </c>
      <c r="F372" t="s">
        <v>8</v>
      </c>
      <c r="G372">
        <f>IF(Table1[[#This Row],[price]] = "null", "null", Table1[[#This Row],[price]] * Table1[[#This Row],[shares_owned]])</f>
        <v>562912.16570638469</v>
      </c>
      <c r="H372">
        <f>IF(Table1[[#This Row],[Total]] = "null", "null", IF(Table1[[#This Row],[transaction_type]] = "Sell", -Table1[[#This Row],[Total]], Table1[[#This Row],[Total]]))</f>
        <v>-562912.16570638469</v>
      </c>
    </row>
    <row r="373" spans="1:8" x14ac:dyDescent="0.35">
      <c r="A373" t="s">
        <v>47</v>
      </c>
      <c r="B373" s="9" t="s">
        <v>733</v>
      </c>
      <c r="C373">
        <v>6345</v>
      </c>
      <c r="D373" t="s">
        <v>7</v>
      </c>
      <c r="E373">
        <v>20.275823525797499</v>
      </c>
      <c r="F373" t="s">
        <v>18</v>
      </c>
      <c r="G373">
        <f>IF(Table1[[#This Row],[price]] = "null", "null", Table1[[#This Row],[price]] * Table1[[#This Row],[shares_owned]])</f>
        <v>128650.10027118513</v>
      </c>
      <c r="H373">
        <f>IF(Table1[[#This Row],[Total]] = "null", "null", IF(Table1[[#This Row],[transaction_type]] = "Sell", -Table1[[#This Row],[Total]], Table1[[#This Row],[Total]]))</f>
        <v>-128650.10027118513</v>
      </c>
    </row>
    <row r="374" spans="1:8" x14ac:dyDescent="0.35">
      <c r="A374" t="s">
        <v>28</v>
      </c>
      <c r="B374" s="9" t="s">
        <v>734</v>
      </c>
      <c r="C374">
        <v>3573</v>
      </c>
      <c r="D374" t="s">
        <v>11</v>
      </c>
      <c r="E374">
        <v>119.99657321294011</v>
      </c>
      <c r="F374" t="s">
        <v>15</v>
      </c>
      <c r="G374">
        <f>IF(Table1[[#This Row],[price]] = "null", "null", Table1[[#This Row],[price]] * Table1[[#This Row],[shares_owned]])</f>
        <v>428747.75608983502</v>
      </c>
      <c r="H374">
        <f>IF(Table1[[#This Row],[Total]] = "null", "null", IF(Table1[[#This Row],[transaction_type]] = "Sell", -Table1[[#This Row],[Total]], Table1[[#This Row],[Total]]))</f>
        <v>428747.75608983502</v>
      </c>
    </row>
    <row r="375" spans="1:8" x14ac:dyDescent="0.35">
      <c r="A375" t="s">
        <v>55</v>
      </c>
      <c r="B375" s="9" t="s">
        <v>111</v>
      </c>
      <c r="C375">
        <v>476</v>
      </c>
      <c r="D375" t="s">
        <v>7</v>
      </c>
      <c r="E375">
        <v>180.05312620592409</v>
      </c>
      <c r="F375" t="s">
        <v>18</v>
      </c>
      <c r="G375">
        <f>IF(Table1[[#This Row],[price]] = "null", "null", Table1[[#This Row],[price]] * Table1[[#This Row],[shares_owned]])</f>
        <v>85705.28807401986</v>
      </c>
      <c r="H375">
        <f>IF(Table1[[#This Row],[Total]] = "null", "null", IF(Table1[[#This Row],[transaction_type]] = "Sell", -Table1[[#This Row],[Total]], Table1[[#This Row],[Total]]))</f>
        <v>-85705.28807401986</v>
      </c>
    </row>
    <row r="376" spans="1:8" x14ac:dyDescent="0.35">
      <c r="A376" t="s">
        <v>22</v>
      </c>
      <c r="B376" s="9" t="s">
        <v>60</v>
      </c>
      <c r="C376">
        <v>6883</v>
      </c>
      <c r="D376" t="s">
        <v>11</v>
      </c>
      <c r="E376">
        <v>232.20994723278159</v>
      </c>
      <c r="F376" t="s">
        <v>18</v>
      </c>
      <c r="G376">
        <f>IF(Table1[[#This Row],[price]] = "null", "null", Table1[[#This Row],[price]] * Table1[[#This Row],[shares_owned]])</f>
        <v>1598301.0668032356</v>
      </c>
      <c r="H376">
        <f>IF(Table1[[#This Row],[Total]] = "null", "null", IF(Table1[[#This Row],[transaction_type]] = "Sell", -Table1[[#This Row],[Total]], Table1[[#This Row],[Total]]))</f>
        <v>1598301.0668032356</v>
      </c>
    </row>
    <row r="377" spans="1:8" x14ac:dyDescent="0.35">
      <c r="A377" t="s">
        <v>30</v>
      </c>
      <c r="B377" s="9" t="s">
        <v>562</v>
      </c>
      <c r="C377">
        <v>6965</v>
      </c>
      <c r="D377" t="s">
        <v>7</v>
      </c>
      <c r="E377">
        <v>389.00731749534572</v>
      </c>
      <c r="F377" t="s">
        <v>15</v>
      </c>
      <c r="G377">
        <f>IF(Table1[[#This Row],[price]] = "null", "null", Table1[[#This Row],[price]] * Table1[[#This Row],[shares_owned]])</f>
        <v>2709435.966355083</v>
      </c>
      <c r="H377">
        <f>IF(Table1[[#This Row],[Total]] = "null", "null", IF(Table1[[#This Row],[transaction_type]] = "Sell", -Table1[[#This Row],[Total]], Table1[[#This Row],[Total]]))</f>
        <v>-2709435.966355083</v>
      </c>
    </row>
    <row r="378" spans="1:8" x14ac:dyDescent="0.35">
      <c r="A378" t="s">
        <v>44</v>
      </c>
      <c r="B378" s="9" t="s">
        <v>354</v>
      </c>
      <c r="C378">
        <v>8837</v>
      </c>
      <c r="D378" t="s">
        <v>7</v>
      </c>
      <c r="E378">
        <v>236.53490468406909</v>
      </c>
      <c r="F378" t="s">
        <v>8</v>
      </c>
      <c r="G378">
        <f>IF(Table1[[#This Row],[price]] = "null", "null", Table1[[#This Row],[price]] * Table1[[#This Row],[shares_owned]])</f>
        <v>2090258.9526931185</v>
      </c>
      <c r="H378">
        <f>IF(Table1[[#This Row],[Total]] = "null", "null", IF(Table1[[#This Row],[transaction_type]] = "Sell", -Table1[[#This Row],[Total]], Table1[[#This Row],[Total]]))</f>
        <v>-2090258.9526931185</v>
      </c>
    </row>
    <row r="379" spans="1:8" x14ac:dyDescent="0.35">
      <c r="A379" t="s">
        <v>90</v>
      </c>
      <c r="B379" s="9" t="s">
        <v>173</v>
      </c>
      <c r="C379">
        <v>8700</v>
      </c>
      <c r="D379" t="s">
        <v>7</v>
      </c>
      <c r="E379">
        <v>60.515072908480349</v>
      </c>
      <c r="F379" t="s">
        <v>21</v>
      </c>
      <c r="G379">
        <f>IF(Table1[[#This Row],[price]] = "null", "null", Table1[[#This Row],[price]] * Table1[[#This Row],[shares_owned]])</f>
        <v>526481.13430377899</v>
      </c>
      <c r="H379">
        <f>IF(Table1[[#This Row],[Total]] = "null", "null", IF(Table1[[#This Row],[transaction_type]] = "Sell", -Table1[[#This Row],[Total]], Table1[[#This Row],[Total]]))</f>
        <v>-526481.13430377899</v>
      </c>
    </row>
    <row r="380" spans="1:8" x14ac:dyDescent="0.35">
      <c r="A380" t="s">
        <v>41</v>
      </c>
      <c r="B380" s="9" t="s">
        <v>371</v>
      </c>
      <c r="C380">
        <v>8067</v>
      </c>
      <c r="D380" t="s">
        <v>11</v>
      </c>
      <c r="E380">
        <v>11.50969959062191</v>
      </c>
      <c r="F380" t="s">
        <v>15</v>
      </c>
      <c r="G380">
        <f>IF(Table1[[#This Row],[price]] = "null", "null", Table1[[#This Row],[price]] * Table1[[#This Row],[shares_owned]])</f>
        <v>92848.746597546953</v>
      </c>
      <c r="H380">
        <f>IF(Table1[[#This Row],[Total]] = "null", "null", IF(Table1[[#This Row],[transaction_type]] = "Sell", -Table1[[#This Row],[Total]], Table1[[#This Row],[Total]]))</f>
        <v>92848.746597546953</v>
      </c>
    </row>
    <row r="381" spans="1:8" x14ac:dyDescent="0.35">
      <c r="A381" t="s">
        <v>61</v>
      </c>
      <c r="B381" s="9" t="s">
        <v>371</v>
      </c>
      <c r="C381">
        <v>6395</v>
      </c>
      <c r="D381" t="s">
        <v>11</v>
      </c>
      <c r="E381">
        <v>206.98460487960639</v>
      </c>
      <c r="F381" t="s">
        <v>18</v>
      </c>
      <c r="G381">
        <f>IF(Table1[[#This Row],[price]] = "null", "null", Table1[[#This Row],[price]] * Table1[[#This Row],[shares_owned]])</f>
        <v>1323666.548205083</v>
      </c>
      <c r="H381">
        <f>IF(Table1[[#This Row],[Total]] = "null", "null", IF(Table1[[#This Row],[transaction_type]] = "Sell", -Table1[[#This Row],[Total]], Table1[[#This Row],[Total]]))</f>
        <v>1323666.548205083</v>
      </c>
    </row>
    <row r="382" spans="1:8" x14ac:dyDescent="0.35">
      <c r="A382" t="s">
        <v>44</v>
      </c>
      <c r="B382" s="9" t="s">
        <v>799</v>
      </c>
      <c r="C382">
        <v>9117</v>
      </c>
      <c r="D382" t="s">
        <v>7</v>
      </c>
      <c r="E382">
        <v>236.53490468406909</v>
      </c>
      <c r="F382" t="s">
        <v>15</v>
      </c>
      <c r="G382">
        <f>IF(Table1[[#This Row],[price]] = "null", "null", Table1[[#This Row],[price]] * Table1[[#This Row],[shares_owned]])</f>
        <v>2156488.7260046578</v>
      </c>
      <c r="H382">
        <f>IF(Table1[[#This Row],[Total]] = "null", "null", IF(Table1[[#This Row],[transaction_type]] = "Sell", -Table1[[#This Row],[Total]], Table1[[#This Row],[Total]]))</f>
        <v>-2156488.7260046578</v>
      </c>
    </row>
    <row r="383" spans="1:8" x14ac:dyDescent="0.35">
      <c r="A383" t="s">
        <v>47</v>
      </c>
      <c r="B383" s="9" t="s">
        <v>241</v>
      </c>
      <c r="C383">
        <v>6578</v>
      </c>
      <c r="D383" t="s">
        <v>7</v>
      </c>
      <c r="E383">
        <v>20.275823525797499</v>
      </c>
      <c r="F383" t="s">
        <v>18</v>
      </c>
      <c r="G383">
        <f>IF(Table1[[#This Row],[price]] = "null", "null", Table1[[#This Row],[price]] * Table1[[#This Row],[shares_owned]])</f>
        <v>133374.36715269595</v>
      </c>
      <c r="H383">
        <f>IF(Table1[[#This Row],[Total]] = "null", "null", IF(Table1[[#This Row],[transaction_type]] = "Sell", -Table1[[#This Row],[Total]], Table1[[#This Row],[Total]]))</f>
        <v>-133374.36715269595</v>
      </c>
    </row>
    <row r="384" spans="1:8" x14ac:dyDescent="0.35">
      <c r="A384" t="s">
        <v>26</v>
      </c>
      <c r="B384" s="9" t="s">
        <v>768</v>
      </c>
      <c r="C384">
        <v>1113</v>
      </c>
      <c r="D384" t="s">
        <v>7</v>
      </c>
      <c r="E384">
        <v>123.86193628417701</v>
      </c>
      <c r="F384" t="s">
        <v>18</v>
      </c>
      <c r="G384">
        <f>IF(Table1[[#This Row],[price]] = "null", "null", Table1[[#This Row],[price]] * Table1[[#This Row],[shares_owned]])</f>
        <v>137858.33508428902</v>
      </c>
      <c r="H384">
        <f>IF(Table1[[#This Row],[Total]] = "null", "null", IF(Table1[[#This Row],[transaction_type]] = "Sell", -Table1[[#This Row],[Total]], Table1[[#This Row],[Total]]))</f>
        <v>-137858.33508428902</v>
      </c>
    </row>
    <row r="385" spans="1:8" x14ac:dyDescent="0.35">
      <c r="A385" t="s">
        <v>5</v>
      </c>
      <c r="B385" s="9" t="s">
        <v>378</v>
      </c>
      <c r="C385">
        <v>9864</v>
      </c>
      <c r="D385" t="s">
        <v>11</v>
      </c>
      <c r="E385">
        <v>90.865563471571377</v>
      </c>
      <c r="F385" t="s">
        <v>15</v>
      </c>
      <c r="G385">
        <f>IF(Table1[[#This Row],[price]] = "null", "null", Table1[[#This Row],[price]] * Table1[[#This Row],[shares_owned]])</f>
        <v>896297.91808358009</v>
      </c>
      <c r="H385">
        <f>IF(Table1[[#This Row],[Total]] = "null", "null", IF(Table1[[#This Row],[transaction_type]] = "Sell", -Table1[[#This Row],[Total]], Table1[[#This Row],[Total]]))</f>
        <v>896297.91808358009</v>
      </c>
    </row>
    <row r="386" spans="1:8" x14ac:dyDescent="0.35">
      <c r="A386" t="s">
        <v>61</v>
      </c>
      <c r="B386" s="9" t="s">
        <v>491</v>
      </c>
      <c r="C386">
        <v>9895</v>
      </c>
      <c r="D386" t="s">
        <v>7</v>
      </c>
      <c r="E386">
        <v>206.98460487960639</v>
      </c>
      <c r="F386" t="s">
        <v>8</v>
      </c>
      <c r="G386">
        <f>IF(Table1[[#This Row],[price]] = "null", "null", Table1[[#This Row],[price]] * Table1[[#This Row],[shares_owned]])</f>
        <v>2048112.6652837053</v>
      </c>
      <c r="H386">
        <f>IF(Table1[[#This Row],[Total]] = "null", "null", IF(Table1[[#This Row],[transaction_type]] = "Sell", -Table1[[#This Row],[Total]], Table1[[#This Row],[Total]]))</f>
        <v>-2048112.6652837053</v>
      </c>
    </row>
    <row r="387" spans="1:8" x14ac:dyDescent="0.35">
      <c r="A387" t="s">
        <v>22</v>
      </c>
      <c r="B387" s="9" t="s">
        <v>687</v>
      </c>
      <c r="C387">
        <v>4274</v>
      </c>
      <c r="D387" t="s">
        <v>7</v>
      </c>
      <c r="E387">
        <v>232.20994723278159</v>
      </c>
      <c r="F387" t="s">
        <v>15</v>
      </c>
      <c r="G387">
        <f>IF(Table1[[#This Row],[price]] = "null", "null", Table1[[#This Row],[price]] * Table1[[#This Row],[shares_owned]])</f>
        <v>992465.3144729085</v>
      </c>
      <c r="H387">
        <f>IF(Table1[[#This Row],[Total]] = "null", "null", IF(Table1[[#This Row],[transaction_type]] = "Sell", -Table1[[#This Row],[Total]], Table1[[#This Row],[Total]]))</f>
        <v>-992465.3144729085</v>
      </c>
    </row>
    <row r="388" spans="1:8" x14ac:dyDescent="0.35">
      <c r="A388" t="s">
        <v>13</v>
      </c>
      <c r="B388" s="9" t="s">
        <v>808</v>
      </c>
      <c r="C388">
        <v>4506</v>
      </c>
      <c r="D388" t="s">
        <v>7</v>
      </c>
      <c r="E388">
        <v>451.7862727014774</v>
      </c>
      <c r="F388" t="s">
        <v>18</v>
      </c>
      <c r="G388">
        <f>IF(Table1[[#This Row],[price]] = "null", "null", Table1[[#This Row],[price]] * Table1[[#This Row],[shares_owned]])</f>
        <v>2035748.9447928572</v>
      </c>
      <c r="H388">
        <f>IF(Table1[[#This Row],[Total]] = "null", "null", IF(Table1[[#This Row],[transaction_type]] = "Sell", -Table1[[#This Row],[Total]], Table1[[#This Row],[Total]]))</f>
        <v>-2035748.9447928572</v>
      </c>
    </row>
    <row r="389" spans="1:8" x14ac:dyDescent="0.35">
      <c r="A389" t="s">
        <v>28</v>
      </c>
      <c r="B389" s="9" t="s">
        <v>201</v>
      </c>
      <c r="C389">
        <v>5230</v>
      </c>
      <c r="D389" t="s">
        <v>7</v>
      </c>
      <c r="E389">
        <v>119.99657321294011</v>
      </c>
      <c r="F389" t="s">
        <v>8</v>
      </c>
      <c r="G389">
        <f>IF(Table1[[#This Row],[price]] = "null", "null", Table1[[#This Row],[price]] * Table1[[#This Row],[shares_owned]])</f>
        <v>627582.07790367678</v>
      </c>
      <c r="H389">
        <f>IF(Table1[[#This Row],[Total]] = "null", "null", IF(Table1[[#This Row],[transaction_type]] = "Sell", -Table1[[#This Row],[Total]], Table1[[#This Row],[Total]]))</f>
        <v>-627582.07790367678</v>
      </c>
    </row>
    <row r="390" spans="1:8" x14ac:dyDescent="0.35">
      <c r="A390" t="s">
        <v>28</v>
      </c>
      <c r="B390" s="9" t="s">
        <v>800</v>
      </c>
      <c r="C390">
        <v>8104</v>
      </c>
      <c r="D390" t="s">
        <v>7</v>
      </c>
      <c r="E390">
        <v>119.99657321294011</v>
      </c>
      <c r="F390" t="s">
        <v>8</v>
      </c>
      <c r="G390">
        <f>IF(Table1[[#This Row],[price]] = "null", "null", Table1[[#This Row],[price]] * Table1[[#This Row],[shares_owned]])</f>
        <v>972452.22931766661</v>
      </c>
      <c r="H390">
        <f>IF(Table1[[#This Row],[Total]] = "null", "null", IF(Table1[[#This Row],[transaction_type]] = "Sell", -Table1[[#This Row],[Total]], Table1[[#This Row],[Total]]))</f>
        <v>-972452.22931766661</v>
      </c>
    </row>
    <row r="391" spans="1:8" x14ac:dyDescent="0.35">
      <c r="A391" t="s">
        <v>9</v>
      </c>
      <c r="B391" s="9" t="s">
        <v>668</v>
      </c>
      <c r="C391">
        <v>783</v>
      </c>
      <c r="D391" t="s">
        <v>7</v>
      </c>
      <c r="E391">
        <v>188.34784292882631</v>
      </c>
      <c r="F391" t="s">
        <v>12</v>
      </c>
      <c r="G391">
        <f>IF(Table1[[#This Row],[price]] = "null", "null", Table1[[#This Row],[price]] * Table1[[#This Row],[shares_owned]])</f>
        <v>147476.361013271</v>
      </c>
      <c r="H391">
        <f>IF(Table1[[#This Row],[Total]] = "null", "null", IF(Table1[[#This Row],[transaction_type]] = "Sell", -Table1[[#This Row],[Total]], Table1[[#This Row],[Total]]))</f>
        <v>-147476.361013271</v>
      </c>
    </row>
    <row r="392" spans="1:8" x14ac:dyDescent="0.35">
      <c r="A392" t="s">
        <v>30</v>
      </c>
      <c r="B392" s="9" t="s">
        <v>860</v>
      </c>
      <c r="C392">
        <v>1911</v>
      </c>
      <c r="D392" t="s">
        <v>11</v>
      </c>
      <c r="E392">
        <v>389.00731749534572</v>
      </c>
      <c r="F392" t="s">
        <v>21</v>
      </c>
      <c r="G392">
        <f>IF(Table1[[#This Row],[price]] = "null", "null", Table1[[#This Row],[price]] * Table1[[#This Row],[shares_owned]])</f>
        <v>743392.98373360571</v>
      </c>
      <c r="H392">
        <f>IF(Table1[[#This Row],[Total]] = "null", "null", IF(Table1[[#This Row],[transaction_type]] = "Sell", -Table1[[#This Row],[Total]], Table1[[#This Row],[Total]]))</f>
        <v>743392.98373360571</v>
      </c>
    </row>
    <row r="393" spans="1:8" x14ac:dyDescent="0.35">
      <c r="A393" t="s">
        <v>41</v>
      </c>
      <c r="B393" s="9" t="s">
        <v>197</v>
      </c>
      <c r="C393">
        <v>7496</v>
      </c>
      <c r="D393" t="s">
        <v>11</v>
      </c>
      <c r="E393">
        <v>11.50969959062191</v>
      </c>
      <c r="F393" t="s">
        <v>12</v>
      </c>
      <c r="G393">
        <f>IF(Table1[[#This Row],[price]] = "null", "null", Table1[[#This Row],[price]] * Table1[[#This Row],[shares_owned]])</f>
        <v>86276.708131301843</v>
      </c>
      <c r="H393">
        <f>IF(Table1[[#This Row],[Total]] = "null", "null", IF(Table1[[#This Row],[transaction_type]] = "Sell", -Table1[[#This Row],[Total]], Table1[[#This Row],[Total]]))</f>
        <v>86276.708131301843</v>
      </c>
    </row>
    <row r="394" spans="1:8" x14ac:dyDescent="0.35">
      <c r="A394" t="s">
        <v>19</v>
      </c>
      <c r="B394" s="9" t="s">
        <v>25</v>
      </c>
      <c r="C394">
        <v>9536</v>
      </c>
      <c r="D394" t="s">
        <v>7</v>
      </c>
      <c r="E394">
        <v>201.91273824760759</v>
      </c>
      <c r="F394" t="s">
        <v>18</v>
      </c>
      <c r="G394">
        <f>IF(Table1[[#This Row],[price]] = "null", "null", Table1[[#This Row],[price]] * Table1[[#This Row],[shares_owned]])</f>
        <v>1925439.8719291859</v>
      </c>
      <c r="H394">
        <f>IF(Table1[[#This Row],[Total]] = "null", "null", IF(Table1[[#This Row],[transaction_type]] = "Sell", -Table1[[#This Row],[Total]], Table1[[#This Row],[Total]]))</f>
        <v>-1925439.8719291859</v>
      </c>
    </row>
    <row r="395" spans="1:8" x14ac:dyDescent="0.35">
      <c r="A395" t="s">
        <v>30</v>
      </c>
      <c r="B395" s="9" t="s">
        <v>125</v>
      </c>
      <c r="C395">
        <v>880</v>
      </c>
      <c r="D395" t="s">
        <v>11</v>
      </c>
      <c r="E395">
        <v>389.00731749534572</v>
      </c>
      <c r="F395" t="s">
        <v>18</v>
      </c>
      <c r="G395">
        <f>IF(Table1[[#This Row],[price]] = "null", "null", Table1[[#This Row],[price]] * Table1[[#This Row],[shares_owned]])</f>
        <v>342326.43939590425</v>
      </c>
      <c r="H395">
        <f>IF(Table1[[#This Row],[Total]] = "null", "null", IF(Table1[[#This Row],[transaction_type]] = "Sell", -Table1[[#This Row],[Total]], Table1[[#This Row],[Total]]))</f>
        <v>342326.43939590425</v>
      </c>
    </row>
    <row r="396" spans="1:8" x14ac:dyDescent="0.35">
      <c r="A396" t="s">
        <v>35</v>
      </c>
      <c r="B396" s="9" t="s">
        <v>446</v>
      </c>
      <c r="C396">
        <v>8721</v>
      </c>
      <c r="D396" t="s">
        <v>7</v>
      </c>
      <c r="E396">
        <v>341.31435637101498</v>
      </c>
      <c r="F396" t="s">
        <v>18</v>
      </c>
      <c r="G396">
        <f>IF(Table1[[#This Row],[price]] = "null", "null", Table1[[#This Row],[price]] * Table1[[#This Row],[shares_owned]])</f>
        <v>2976602.5019116215</v>
      </c>
      <c r="H396">
        <f>IF(Table1[[#This Row],[Total]] = "null", "null", IF(Table1[[#This Row],[transaction_type]] = "Sell", -Table1[[#This Row],[Total]], Table1[[#This Row],[Total]]))</f>
        <v>-2976602.5019116215</v>
      </c>
    </row>
    <row r="397" spans="1:8" x14ac:dyDescent="0.35">
      <c r="A397" t="s">
        <v>22</v>
      </c>
      <c r="B397" s="9" t="s">
        <v>147</v>
      </c>
      <c r="C397">
        <v>8229</v>
      </c>
      <c r="D397" t="s">
        <v>11</v>
      </c>
      <c r="E397">
        <v>232.20994723278159</v>
      </c>
      <c r="F397" t="s">
        <v>8</v>
      </c>
      <c r="G397">
        <f>IF(Table1[[#This Row],[price]] = "null", "null", Table1[[#This Row],[price]] * Table1[[#This Row],[shares_owned]])</f>
        <v>1910855.6557785596</v>
      </c>
      <c r="H397">
        <f>IF(Table1[[#This Row],[Total]] = "null", "null", IF(Table1[[#This Row],[transaction_type]] = "Sell", -Table1[[#This Row],[Total]], Table1[[#This Row],[Total]]))</f>
        <v>1910855.6557785596</v>
      </c>
    </row>
    <row r="398" spans="1:8" x14ac:dyDescent="0.35">
      <c r="A398" t="s">
        <v>35</v>
      </c>
      <c r="B398" s="9" t="s">
        <v>495</v>
      </c>
      <c r="C398">
        <v>2111</v>
      </c>
      <c r="D398" t="s">
        <v>7</v>
      </c>
      <c r="E398">
        <v>341.31435637101498</v>
      </c>
      <c r="F398" t="s">
        <v>8</v>
      </c>
      <c r="G398">
        <f>IF(Table1[[#This Row],[price]] = "null", "null", Table1[[#This Row],[price]] * Table1[[#This Row],[shares_owned]])</f>
        <v>720514.60629921267</v>
      </c>
      <c r="H398">
        <f>IF(Table1[[#This Row],[Total]] = "null", "null", IF(Table1[[#This Row],[transaction_type]] = "Sell", -Table1[[#This Row],[Total]], Table1[[#This Row],[Total]]))</f>
        <v>-720514.60629921267</v>
      </c>
    </row>
    <row r="399" spans="1:8" x14ac:dyDescent="0.35">
      <c r="A399" t="s">
        <v>16</v>
      </c>
      <c r="B399" s="9" t="s">
        <v>233</v>
      </c>
      <c r="C399">
        <v>4943</v>
      </c>
      <c r="D399" t="s">
        <v>11</v>
      </c>
      <c r="E399">
        <v>270.88599117818501</v>
      </c>
      <c r="F399" t="s">
        <v>18</v>
      </c>
      <c r="G399">
        <f>IF(Table1[[#This Row],[price]] = "null", "null", Table1[[#This Row],[price]] * Table1[[#This Row],[shares_owned]])</f>
        <v>1338989.4543937685</v>
      </c>
      <c r="H399">
        <f>IF(Table1[[#This Row],[Total]] = "null", "null", IF(Table1[[#This Row],[transaction_type]] = "Sell", -Table1[[#This Row],[Total]], Table1[[#This Row],[Total]]))</f>
        <v>1338989.4543937685</v>
      </c>
    </row>
    <row r="400" spans="1:8" x14ac:dyDescent="0.35">
      <c r="A400" t="s">
        <v>61</v>
      </c>
      <c r="B400" s="9" t="s">
        <v>168</v>
      </c>
      <c r="C400">
        <v>454</v>
      </c>
      <c r="D400" t="s">
        <v>11</v>
      </c>
      <c r="E400">
        <v>206.98460487960639</v>
      </c>
      <c r="F400" t="s">
        <v>21</v>
      </c>
      <c r="G400">
        <f>IF(Table1[[#This Row],[price]] = "null", "null", Table1[[#This Row],[price]] * Table1[[#This Row],[shares_owned]])</f>
        <v>93971.010615341307</v>
      </c>
      <c r="H400">
        <f>IF(Table1[[#This Row],[Total]] = "null", "null", IF(Table1[[#This Row],[transaction_type]] = "Sell", -Table1[[#This Row],[Total]], Table1[[#This Row],[Total]]))</f>
        <v>93971.010615341307</v>
      </c>
    </row>
    <row r="401" spans="1:8" x14ac:dyDescent="0.35">
      <c r="A401" t="s">
        <v>19</v>
      </c>
      <c r="B401" s="9" t="s">
        <v>168</v>
      </c>
      <c r="C401">
        <v>1675</v>
      </c>
      <c r="D401" t="s">
        <v>7</v>
      </c>
      <c r="E401">
        <v>201.91273824760759</v>
      </c>
      <c r="F401" t="s">
        <v>8</v>
      </c>
      <c r="G401">
        <f>IF(Table1[[#This Row],[price]] = "null", "null", Table1[[#This Row],[price]] * Table1[[#This Row],[shares_owned]])</f>
        <v>338203.83656474273</v>
      </c>
      <c r="H401">
        <f>IF(Table1[[#This Row],[Total]] = "null", "null", IF(Table1[[#This Row],[transaction_type]] = "Sell", -Table1[[#This Row],[Total]], Table1[[#This Row],[Total]]))</f>
        <v>-338203.83656474273</v>
      </c>
    </row>
    <row r="402" spans="1:8" x14ac:dyDescent="0.35">
      <c r="A402" t="s">
        <v>50</v>
      </c>
      <c r="B402" s="9" t="s">
        <v>524</v>
      </c>
      <c r="C402">
        <v>5516</v>
      </c>
      <c r="D402" t="s">
        <v>11</v>
      </c>
      <c r="E402" t="s">
        <v>912</v>
      </c>
      <c r="F402" t="s">
        <v>21</v>
      </c>
      <c r="G402" t="str">
        <f>IF(Table1[[#This Row],[price]] = "null", "null", Table1[[#This Row],[price]] * Table1[[#This Row],[shares_owned]])</f>
        <v>null</v>
      </c>
      <c r="H402" t="str">
        <f>IF(Table1[[#This Row],[Total]] = "null", "null", IF(Table1[[#This Row],[transaction_type]] = "Sell", -Table1[[#This Row],[Total]], Table1[[#This Row],[Total]]))</f>
        <v>null</v>
      </c>
    </row>
    <row r="403" spans="1:8" x14ac:dyDescent="0.35">
      <c r="A403" t="s">
        <v>90</v>
      </c>
      <c r="B403" s="9" t="s">
        <v>524</v>
      </c>
      <c r="C403">
        <v>4033</v>
      </c>
      <c r="D403" t="s">
        <v>7</v>
      </c>
      <c r="E403">
        <v>60.515072908480349</v>
      </c>
      <c r="F403" t="s">
        <v>15</v>
      </c>
      <c r="G403">
        <f>IF(Table1[[#This Row],[price]] = "null", "null", Table1[[#This Row],[price]] * Table1[[#This Row],[shares_owned]])</f>
        <v>244057.28903990125</v>
      </c>
      <c r="H403">
        <f>IF(Table1[[#This Row],[Total]] = "null", "null", IF(Table1[[#This Row],[transaction_type]] = "Sell", -Table1[[#This Row],[Total]], Table1[[#This Row],[Total]]))</f>
        <v>-244057.28903990125</v>
      </c>
    </row>
    <row r="404" spans="1:8" x14ac:dyDescent="0.35">
      <c r="A404" t="s">
        <v>19</v>
      </c>
      <c r="B404" s="9" t="s">
        <v>124</v>
      </c>
      <c r="C404">
        <v>4850</v>
      </c>
      <c r="D404" t="s">
        <v>7</v>
      </c>
      <c r="E404">
        <v>201.91273824760759</v>
      </c>
      <c r="F404" t="s">
        <v>15</v>
      </c>
      <c r="G404">
        <f>IF(Table1[[#This Row],[price]] = "null", "null", Table1[[#This Row],[price]] * Table1[[#This Row],[shares_owned]])</f>
        <v>979276.78050089686</v>
      </c>
      <c r="H404">
        <f>IF(Table1[[#This Row],[Total]] = "null", "null", IF(Table1[[#This Row],[transaction_type]] = "Sell", -Table1[[#This Row],[Total]], Table1[[#This Row],[Total]]))</f>
        <v>-979276.78050089686</v>
      </c>
    </row>
    <row r="405" spans="1:8" x14ac:dyDescent="0.35">
      <c r="A405" t="s">
        <v>90</v>
      </c>
      <c r="B405" s="9" t="s">
        <v>314</v>
      </c>
      <c r="C405">
        <v>3409</v>
      </c>
      <c r="D405" t="s">
        <v>11</v>
      </c>
      <c r="E405">
        <v>60.515072908480349</v>
      </c>
      <c r="F405" t="s">
        <v>8</v>
      </c>
      <c r="G405">
        <f>IF(Table1[[#This Row],[price]] = "null", "null", Table1[[#This Row],[price]] * Table1[[#This Row],[shares_owned]])</f>
        <v>206295.88354500951</v>
      </c>
      <c r="H405">
        <f>IF(Table1[[#This Row],[Total]] = "null", "null", IF(Table1[[#This Row],[transaction_type]] = "Sell", -Table1[[#This Row],[Total]], Table1[[#This Row],[Total]]))</f>
        <v>206295.88354500951</v>
      </c>
    </row>
    <row r="406" spans="1:8" x14ac:dyDescent="0.35">
      <c r="A406" t="s">
        <v>5</v>
      </c>
      <c r="B406" s="9" t="s">
        <v>692</v>
      </c>
      <c r="C406">
        <v>8712</v>
      </c>
      <c r="D406" t="s">
        <v>7</v>
      </c>
      <c r="E406">
        <v>90.865563471571377</v>
      </c>
      <c r="F406" t="s">
        <v>12</v>
      </c>
      <c r="G406">
        <f>IF(Table1[[#This Row],[price]] = "null", "null", Table1[[#This Row],[price]] * Table1[[#This Row],[shares_owned]])</f>
        <v>791620.78896432987</v>
      </c>
      <c r="H406">
        <f>IF(Table1[[#This Row],[Total]] = "null", "null", IF(Table1[[#This Row],[transaction_type]] = "Sell", -Table1[[#This Row],[Total]], Table1[[#This Row],[Total]]))</f>
        <v>-791620.78896432987</v>
      </c>
    </row>
    <row r="407" spans="1:8" x14ac:dyDescent="0.35">
      <c r="A407" t="s">
        <v>35</v>
      </c>
      <c r="B407" s="9" t="s">
        <v>427</v>
      </c>
      <c r="C407">
        <v>4427</v>
      </c>
      <c r="D407" t="s">
        <v>7</v>
      </c>
      <c r="E407">
        <v>341.31435637101498</v>
      </c>
      <c r="F407" t="s">
        <v>15</v>
      </c>
      <c r="G407">
        <f>IF(Table1[[#This Row],[price]] = "null", "null", Table1[[#This Row],[price]] * Table1[[#This Row],[shares_owned]])</f>
        <v>1510998.6556544832</v>
      </c>
      <c r="H407">
        <f>IF(Table1[[#This Row],[Total]] = "null", "null", IF(Table1[[#This Row],[transaction_type]] = "Sell", -Table1[[#This Row],[Total]], Table1[[#This Row],[Total]]))</f>
        <v>-1510998.6556544832</v>
      </c>
    </row>
    <row r="408" spans="1:8" x14ac:dyDescent="0.35">
      <c r="A408" t="s">
        <v>50</v>
      </c>
      <c r="B408" s="9" t="s">
        <v>475</v>
      </c>
      <c r="C408">
        <v>8516</v>
      </c>
      <c r="D408" t="s">
        <v>7</v>
      </c>
      <c r="E408" t="s">
        <v>912</v>
      </c>
      <c r="F408" t="s">
        <v>21</v>
      </c>
      <c r="G408" t="str">
        <f>IF(Table1[[#This Row],[price]] = "null", "null", Table1[[#This Row],[price]] * Table1[[#This Row],[shares_owned]])</f>
        <v>null</v>
      </c>
      <c r="H408" t="str">
        <f>IF(Table1[[#This Row],[Total]] = "null", "null", IF(Table1[[#This Row],[transaction_type]] = "Sell", -Table1[[#This Row],[Total]], Table1[[#This Row],[Total]]))</f>
        <v>null</v>
      </c>
    </row>
    <row r="409" spans="1:8" x14ac:dyDescent="0.35">
      <c r="A409" t="s">
        <v>90</v>
      </c>
      <c r="B409" s="9" t="s">
        <v>475</v>
      </c>
      <c r="C409">
        <v>6300</v>
      </c>
      <c r="D409" t="s">
        <v>11</v>
      </c>
      <c r="E409">
        <v>60.515072908480349</v>
      </c>
      <c r="F409" t="s">
        <v>18</v>
      </c>
      <c r="G409">
        <f>IF(Table1[[#This Row],[price]] = "null", "null", Table1[[#This Row],[price]] * Table1[[#This Row],[shares_owned]])</f>
        <v>381244.95932342618</v>
      </c>
      <c r="H409">
        <f>IF(Table1[[#This Row],[Total]] = "null", "null", IF(Table1[[#This Row],[transaction_type]] = "Sell", -Table1[[#This Row],[Total]], Table1[[#This Row],[Total]]))</f>
        <v>381244.95932342618</v>
      </c>
    </row>
    <row r="410" spans="1:8" x14ac:dyDescent="0.35">
      <c r="A410" t="s">
        <v>41</v>
      </c>
      <c r="B410" s="9" t="s">
        <v>643</v>
      </c>
      <c r="C410">
        <v>9978</v>
      </c>
      <c r="D410" t="s">
        <v>7</v>
      </c>
      <c r="E410">
        <v>11.50969959062191</v>
      </c>
      <c r="F410" t="s">
        <v>15</v>
      </c>
      <c r="G410">
        <f>IF(Table1[[#This Row],[price]] = "null", "null", Table1[[#This Row],[price]] * Table1[[#This Row],[shares_owned]])</f>
        <v>114843.78251522542</v>
      </c>
      <c r="H410">
        <f>IF(Table1[[#This Row],[Total]] = "null", "null", IF(Table1[[#This Row],[transaction_type]] = "Sell", -Table1[[#This Row],[Total]], Table1[[#This Row],[Total]]))</f>
        <v>-114843.78251522542</v>
      </c>
    </row>
    <row r="411" spans="1:8" x14ac:dyDescent="0.35">
      <c r="A411" t="s">
        <v>19</v>
      </c>
      <c r="B411" s="9" t="s">
        <v>643</v>
      </c>
      <c r="C411">
        <v>1471</v>
      </c>
      <c r="D411" t="s">
        <v>7</v>
      </c>
      <c r="E411">
        <v>201.91273824760759</v>
      </c>
      <c r="F411" t="s">
        <v>18</v>
      </c>
      <c r="G411">
        <f>IF(Table1[[#This Row],[price]] = "null", "null", Table1[[#This Row],[price]] * Table1[[#This Row],[shares_owned]])</f>
        <v>297013.63796223077</v>
      </c>
      <c r="H411">
        <f>IF(Table1[[#This Row],[Total]] = "null", "null", IF(Table1[[#This Row],[transaction_type]] = "Sell", -Table1[[#This Row],[Total]], Table1[[#This Row],[Total]]))</f>
        <v>-297013.63796223077</v>
      </c>
    </row>
    <row r="412" spans="1:8" x14ac:dyDescent="0.35">
      <c r="A412" t="s">
        <v>19</v>
      </c>
      <c r="B412" s="9" t="s">
        <v>884</v>
      </c>
      <c r="C412">
        <v>7134</v>
      </c>
      <c r="D412" t="s">
        <v>7</v>
      </c>
      <c r="E412">
        <v>201.91273824760759</v>
      </c>
      <c r="F412" t="s">
        <v>8</v>
      </c>
      <c r="G412">
        <f>IF(Table1[[#This Row],[price]] = "null", "null", Table1[[#This Row],[price]] * Table1[[#This Row],[shares_owned]])</f>
        <v>1440445.4746584326</v>
      </c>
      <c r="H412">
        <f>IF(Table1[[#This Row],[Total]] = "null", "null", IF(Table1[[#This Row],[transaction_type]] = "Sell", -Table1[[#This Row],[Total]], Table1[[#This Row],[Total]]))</f>
        <v>-1440445.4746584326</v>
      </c>
    </row>
    <row r="413" spans="1:8" x14ac:dyDescent="0.35">
      <c r="A413" t="s">
        <v>50</v>
      </c>
      <c r="B413" s="9" t="s">
        <v>771</v>
      </c>
      <c r="C413">
        <v>7997</v>
      </c>
      <c r="D413" t="s">
        <v>7</v>
      </c>
      <c r="E413" t="s">
        <v>912</v>
      </c>
      <c r="F413" t="s">
        <v>18</v>
      </c>
      <c r="G413" t="str">
        <f>IF(Table1[[#This Row],[price]] = "null", "null", Table1[[#This Row],[price]] * Table1[[#This Row],[shares_owned]])</f>
        <v>null</v>
      </c>
      <c r="H413" t="str">
        <f>IF(Table1[[#This Row],[Total]] = "null", "null", IF(Table1[[#This Row],[transaction_type]] = "Sell", -Table1[[#This Row],[Total]], Table1[[#This Row],[Total]]))</f>
        <v>null</v>
      </c>
    </row>
    <row r="414" spans="1:8" x14ac:dyDescent="0.35">
      <c r="A414" t="s">
        <v>16</v>
      </c>
      <c r="B414" s="9" t="s">
        <v>424</v>
      </c>
      <c r="C414">
        <v>7449</v>
      </c>
      <c r="D414" t="s">
        <v>7</v>
      </c>
      <c r="E414">
        <v>270.88599117818501</v>
      </c>
      <c r="F414" t="s">
        <v>15</v>
      </c>
      <c r="G414">
        <f>IF(Table1[[#This Row],[price]] = "null", "null", Table1[[#This Row],[price]] * Table1[[#This Row],[shares_owned]])</f>
        <v>2017829.7482863001</v>
      </c>
      <c r="H414">
        <f>IF(Table1[[#This Row],[Total]] = "null", "null", IF(Table1[[#This Row],[transaction_type]] = "Sell", -Table1[[#This Row],[Total]], Table1[[#This Row],[Total]]))</f>
        <v>-2017829.7482863001</v>
      </c>
    </row>
    <row r="415" spans="1:8" x14ac:dyDescent="0.35">
      <c r="A415" t="s">
        <v>13</v>
      </c>
      <c r="B415" s="9" t="s">
        <v>144</v>
      </c>
      <c r="C415">
        <v>2207</v>
      </c>
      <c r="D415" t="s">
        <v>11</v>
      </c>
      <c r="E415">
        <v>451.7862727014774</v>
      </c>
      <c r="F415" t="s">
        <v>8</v>
      </c>
      <c r="G415">
        <f>IF(Table1[[#This Row],[price]] = "null", "null", Table1[[#This Row],[price]] * Table1[[#This Row],[shares_owned]])</f>
        <v>997092.30385216058</v>
      </c>
      <c r="H415">
        <f>IF(Table1[[#This Row],[Total]] = "null", "null", IF(Table1[[#This Row],[transaction_type]] = "Sell", -Table1[[#This Row],[Total]], Table1[[#This Row],[Total]]))</f>
        <v>997092.30385216058</v>
      </c>
    </row>
    <row r="416" spans="1:8" x14ac:dyDescent="0.35">
      <c r="A416" t="s">
        <v>30</v>
      </c>
      <c r="B416" s="9" t="s">
        <v>675</v>
      </c>
      <c r="C416">
        <v>6805</v>
      </c>
      <c r="D416" t="s">
        <v>11</v>
      </c>
      <c r="E416">
        <v>389.00731749534572</v>
      </c>
      <c r="F416" t="s">
        <v>15</v>
      </c>
      <c r="G416">
        <f>IF(Table1[[#This Row],[price]] = "null", "null", Table1[[#This Row],[price]] * Table1[[#This Row],[shares_owned]])</f>
        <v>2647194.7955558277</v>
      </c>
      <c r="H416">
        <f>IF(Table1[[#This Row],[Total]] = "null", "null", IF(Table1[[#This Row],[transaction_type]] = "Sell", -Table1[[#This Row],[Total]], Table1[[#This Row],[Total]]))</f>
        <v>2647194.7955558277</v>
      </c>
    </row>
    <row r="417" spans="1:8" x14ac:dyDescent="0.35">
      <c r="A417" t="s">
        <v>41</v>
      </c>
      <c r="B417" s="9" t="s">
        <v>862</v>
      </c>
      <c r="C417">
        <v>4359</v>
      </c>
      <c r="D417" t="s">
        <v>11</v>
      </c>
      <c r="E417">
        <v>11.50969959062191</v>
      </c>
      <c r="F417" t="s">
        <v>21</v>
      </c>
      <c r="G417">
        <f>IF(Table1[[#This Row],[price]] = "null", "null", Table1[[#This Row],[price]] * Table1[[#This Row],[shares_owned]])</f>
        <v>50170.780515520906</v>
      </c>
      <c r="H417">
        <f>IF(Table1[[#This Row],[Total]] = "null", "null", IF(Table1[[#This Row],[transaction_type]] = "Sell", -Table1[[#This Row],[Total]], Table1[[#This Row],[Total]]))</f>
        <v>50170.780515520906</v>
      </c>
    </row>
    <row r="418" spans="1:8" x14ac:dyDescent="0.35">
      <c r="A418" t="s">
        <v>19</v>
      </c>
      <c r="B418" s="9" t="s">
        <v>706</v>
      </c>
      <c r="C418">
        <v>3612</v>
      </c>
      <c r="D418" t="s">
        <v>7</v>
      </c>
      <c r="E418">
        <v>201.91273824760759</v>
      </c>
      <c r="F418" t="s">
        <v>12</v>
      </c>
      <c r="G418">
        <f>IF(Table1[[#This Row],[price]] = "null", "null", Table1[[#This Row],[price]] * Table1[[#This Row],[shares_owned]])</f>
        <v>729308.81055035861</v>
      </c>
      <c r="H418">
        <f>IF(Table1[[#This Row],[Total]] = "null", "null", IF(Table1[[#This Row],[transaction_type]] = "Sell", -Table1[[#This Row],[Total]], Table1[[#This Row],[Total]]))</f>
        <v>-729308.81055035861</v>
      </c>
    </row>
    <row r="419" spans="1:8" x14ac:dyDescent="0.35">
      <c r="A419" t="s">
        <v>47</v>
      </c>
      <c r="B419" s="9" t="s">
        <v>373</v>
      </c>
      <c r="C419">
        <v>5041</v>
      </c>
      <c r="D419" t="s">
        <v>7</v>
      </c>
      <c r="E419">
        <v>20.275823525797499</v>
      </c>
      <c r="F419" t="s">
        <v>18</v>
      </c>
      <c r="G419">
        <f>IF(Table1[[#This Row],[price]] = "null", "null", Table1[[#This Row],[price]] * Table1[[#This Row],[shares_owned]])</f>
        <v>102210.42639354519</v>
      </c>
      <c r="H419">
        <f>IF(Table1[[#This Row],[Total]] = "null", "null", IF(Table1[[#This Row],[transaction_type]] = "Sell", -Table1[[#This Row],[Total]], Table1[[#This Row],[Total]]))</f>
        <v>-102210.42639354519</v>
      </c>
    </row>
    <row r="420" spans="1:8" x14ac:dyDescent="0.35">
      <c r="A420" t="s">
        <v>112</v>
      </c>
      <c r="B420" s="9" t="s">
        <v>373</v>
      </c>
      <c r="C420">
        <v>2549</v>
      </c>
      <c r="D420" t="s">
        <v>7</v>
      </c>
      <c r="E420">
        <v>173.2434416818088</v>
      </c>
      <c r="F420" t="s">
        <v>8</v>
      </c>
      <c r="G420">
        <f>IF(Table1[[#This Row],[price]] = "null", "null", Table1[[#This Row],[price]] * Table1[[#This Row],[shares_owned]])</f>
        <v>441597.53284693067</v>
      </c>
      <c r="H420">
        <f>IF(Table1[[#This Row],[Total]] = "null", "null", IF(Table1[[#This Row],[transaction_type]] = "Sell", -Table1[[#This Row],[Total]], Table1[[#This Row],[Total]]))</f>
        <v>-441597.53284693067</v>
      </c>
    </row>
    <row r="421" spans="1:8" x14ac:dyDescent="0.35">
      <c r="A421" t="s">
        <v>30</v>
      </c>
      <c r="B421" s="9" t="s">
        <v>214</v>
      </c>
      <c r="C421">
        <v>6720</v>
      </c>
      <c r="D421" t="s">
        <v>7</v>
      </c>
      <c r="E421">
        <v>389.00731749534572</v>
      </c>
      <c r="F421" t="s">
        <v>18</v>
      </c>
      <c r="G421">
        <f>IF(Table1[[#This Row],[price]] = "null", "null", Table1[[#This Row],[price]] * Table1[[#This Row],[shares_owned]])</f>
        <v>2614129.1735687233</v>
      </c>
      <c r="H421">
        <f>IF(Table1[[#This Row],[Total]] = "null", "null", IF(Table1[[#This Row],[transaction_type]] = "Sell", -Table1[[#This Row],[Total]], Table1[[#This Row],[Total]]))</f>
        <v>-2614129.1735687233</v>
      </c>
    </row>
    <row r="422" spans="1:8" x14ac:dyDescent="0.35">
      <c r="A422" t="s">
        <v>5</v>
      </c>
      <c r="B422" s="9" t="s">
        <v>833</v>
      </c>
      <c r="C422">
        <v>7011</v>
      </c>
      <c r="D422" t="s">
        <v>11</v>
      </c>
      <c r="E422">
        <v>90.865563471571377</v>
      </c>
      <c r="F422" t="s">
        <v>15</v>
      </c>
      <c r="G422">
        <f>IF(Table1[[#This Row],[price]] = "null", "null", Table1[[#This Row],[price]] * Table1[[#This Row],[shares_owned]])</f>
        <v>637058.46549918689</v>
      </c>
      <c r="H422">
        <f>IF(Table1[[#This Row],[Total]] = "null", "null", IF(Table1[[#This Row],[transaction_type]] = "Sell", -Table1[[#This Row],[Total]], Table1[[#This Row],[Total]]))</f>
        <v>637058.46549918689</v>
      </c>
    </row>
    <row r="423" spans="1:8" x14ac:dyDescent="0.35">
      <c r="A423" t="s">
        <v>88</v>
      </c>
      <c r="B423" s="9" t="s">
        <v>797</v>
      </c>
      <c r="C423">
        <v>9350</v>
      </c>
      <c r="D423" t="s">
        <v>7</v>
      </c>
      <c r="E423">
        <v>980.05633969728751</v>
      </c>
      <c r="F423" t="s">
        <v>21</v>
      </c>
      <c r="G423">
        <f>IF(Table1[[#This Row],[price]] = "null", "null", Table1[[#This Row],[price]] * Table1[[#This Row],[shares_owned]])</f>
        <v>9163526.7761696391</v>
      </c>
      <c r="H423">
        <f>IF(Table1[[#This Row],[Total]] = "null", "null", IF(Table1[[#This Row],[transaction_type]] = "Sell", -Table1[[#This Row],[Total]], Table1[[#This Row],[Total]]))</f>
        <v>-9163526.7761696391</v>
      </c>
    </row>
    <row r="424" spans="1:8" x14ac:dyDescent="0.35">
      <c r="A424" t="s">
        <v>9</v>
      </c>
      <c r="B424" s="9" t="s">
        <v>534</v>
      </c>
      <c r="C424">
        <v>8991</v>
      </c>
      <c r="D424" t="s">
        <v>11</v>
      </c>
      <c r="E424">
        <v>188.34784292882631</v>
      </c>
      <c r="F424" t="s">
        <v>18</v>
      </c>
      <c r="G424">
        <f>IF(Table1[[#This Row],[price]] = "null", "null", Table1[[#This Row],[price]] * Table1[[#This Row],[shares_owned]])</f>
        <v>1693435.4557730774</v>
      </c>
      <c r="H424">
        <f>IF(Table1[[#This Row],[Total]] = "null", "null", IF(Table1[[#This Row],[transaction_type]] = "Sell", -Table1[[#This Row],[Total]], Table1[[#This Row],[Total]]))</f>
        <v>1693435.4557730774</v>
      </c>
    </row>
    <row r="425" spans="1:8" x14ac:dyDescent="0.35">
      <c r="A425" t="s">
        <v>61</v>
      </c>
      <c r="B425" s="9" t="s">
        <v>361</v>
      </c>
      <c r="C425">
        <v>1256</v>
      </c>
      <c r="D425" t="s">
        <v>11</v>
      </c>
      <c r="E425">
        <v>206.98460487960639</v>
      </c>
      <c r="F425" t="s">
        <v>15</v>
      </c>
      <c r="G425">
        <f>IF(Table1[[#This Row],[price]] = "null", "null", Table1[[#This Row],[price]] * Table1[[#This Row],[shares_owned]])</f>
        <v>259972.66372878564</v>
      </c>
      <c r="H425">
        <f>IF(Table1[[#This Row],[Total]] = "null", "null", IF(Table1[[#This Row],[transaction_type]] = "Sell", -Table1[[#This Row],[Total]], Table1[[#This Row],[Total]]))</f>
        <v>259972.66372878564</v>
      </c>
    </row>
    <row r="426" spans="1:8" x14ac:dyDescent="0.35">
      <c r="A426" t="s">
        <v>26</v>
      </c>
      <c r="B426" s="9" t="s">
        <v>257</v>
      </c>
      <c r="C426">
        <v>9963</v>
      </c>
      <c r="D426" t="s">
        <v>7</v>
      </c>
      <c r="E426">
        <v>123.86193628417701</v>
      </c>
      <c r="F426" t="s">
        <v>18</v>
      </c>
      <c r="G426">
        <f>IF(Table1[[#This Row],[price]] = "null", "null", Table1[[#This Row],[price]] * Table1[[#This Row],[shares_owned]])</f>
        <v>1234036.4711992554</v>
      </c>
      <c r="H426">
        <f>IF(Table1[[#This Row],[Total]] = "null", "null", IF(Table1[[#This Row],[transaction_type]] = "Sell", -Table1[[#This Row],[Total]], Table1[[#This Row],[Total]]))</f>
        <v>-1234036.4711992554</v>
      </c>
    </row>
    <row r="427" spans="1:8" x14ac:dyDescent="0.35">
      <c r="A427" t="s">
        <v>5</v>
      </c>
      <c r="B427" s="9" t="s">
        <v>257</v>
      </c>
      <c r="C427">
        <v>9866</v>
      </c>
      <c r="D427" t="s">
        <v>11</v>
      </c>
      <c r="E427">
        <v>90.865563471571377</v>
      </c>
      <c r="F427" t="s">
        <v>12</v>
      </c>
      <c r="G427">
        <f>IF(Table1[[#This Row],[price]] = "null", "null", Table1[[#This Row],[price]] * Table1[[#This Row],[shares_owned]])</f>
        <v>896479.64921052323</v>
      </c>
      <c r="H427">
        <f>IF(Table1[[#This Row],[Total]] = "null", "null", IF(Table1[[#This Row],[transaction_type]] = "Sell", -Table1[[#This Row],[Total]], Table1[[#This Row],[Total]]))</f>
        <v>896479.64921052323</v>
      </c>
    </row>
    <row r="428" spans="1:8" x14ac:dyDescent="0.35">
      <c r="A428" t="s">
        <v>102</v>
      </c>
      <c r="B428" s="9" t="s">
        <v>146</v>
      </c>
      <c r="C428">
        <v>8051</v>
      </c>
      <c r="D428" t="s">
        <v>7</v>
      </c>
      <c r="E428">
        <v>96.896281289821133</v>
      </c>
      <c r="F428" t="s">
        <v>15</v>
      </c>
      <c r="G428">
        <f>IF(Table1[[#This Row],[price]] = "null", "null", Table1[[#This Row],[price]] * Table1[[#This Row],[shares_owned]])</f>
        <v>780111.96066434996</v>
      </c>
      <c r="H428">
        <f>IF(Table1[[#This Row],[Total]] = "null", "null", IF(Table1[[#This Row],[transaction_type]] = "Sell", -Table1[[#This Row],[Total]], Table1[[#This Row],[Total]]))</f>
        <v>-780111.96066434996</v>
      </c>
    </row>
    <row r="429" spans="1:8" x14ac:dyDescent="0.35">
      <c r="A429" t="s">
        <v>28</v>
      </c>
      <c r="B429" s="9" t="s">
        <v>146</v>
      </c>
      <c r="C429">
        <v>5466</v>
      </c>
      <c r="D429" t="s">
        <v>11</v>
      </c>
      <c r="E429">
        <v>119.99657321294011</v>
      </c>
      <c r="F429" t="s">
        <v>12</v>
      </c>
      <c r="G429">
        <f>IF(Table1[[#This Row],[price]] = "null", "null", Table1[[#This Row],[price]] * Table1[[#This Row],[shares_owned]])</f>
        <v>655901.26918193058</v>
      </c>
      <c r="H429">
        <f>IF(Table1[[#This Row],[Total]] = "null", "null", IF(Table1[[#This Row],[transaction_type]] = "Sell", -Table1[[#This Row],[Total]], Table1[[#This Row],[Total]]))</f>
        <v>655901.26918193058</v>
      </c>
    </row>
    <row r="430" spans="1:8" x14ac:dyDescent="0.35">
      <c r="A430" t="s">
        <v>47</v>
      </c>
      <c r="B430" s="9" t="s">
        <v>400</v>
      </c>
      <c r="C430">
        <v>1902</v>
      </c>
      <c r="D430" t="s">
        <v>7</v>
      </c>
      <c r="E430">
        <v>20.275823525797499</v>
      </c>
      <c r="F430" t="s">
        <v>21</v>
      </c>
      <c r="G430">
        <f>IF(Table1[[#This Row],[price]] = "null", "null", Table1[[#This Row],[price]] * Table1[[#This Row],[shares_owned]])</f>
        <v>38564.616346066839</v>
      </c>
      <c r="H430">
        <f>IF(Table1[[#This Row],[Total]] = "null", "null", IF(Table1[[#This Row],[transaction_type]] = "Sell", -Table1[[#This Row],[Total]], Table1[[#This Row],[Total]]))</f>
        <v>-38564.616346066839</v>
      </c>
    </row>
    <row r="431" spans="1:8" x14ac:dyDescent="0.35">
      <c r="A431" t="s">
        <v>35</v>
      </c>
      <c r="B431" s="9" t="s">
        <v>525</v>
      </c>
      <c r="C431">
        <v>8381</v>
      </c>
      <c r="D431" t="s">
        <v>11</v>
      </c>
      <c r="E431">
        <v>341.31435637101498</v>
      </c>
      <c r="F431" t="s">
        <v>21</v>
      </c>
      <c r="G431">
        <f>IF(Table1[[#This Row],[price]] = "null", "null", Table1[[#This Row],[price]] * Table1[[#This Row],[shares_owned]])</f>
        <v>2860555.6207454763</v>
      </c>
      <c r="H431">
        <f>IF(Table1[[#This Row],[Total]] = "null", "null", IF(Table1[[#This Row],[transaction_type]] = "Sell", -Table1[[#This Row],[Total]], Table1[[#This Row],[Total]]))</f>
        <v>2860555.6207454763</v>
      </c>
    </row>
    <row r="432" spans="1:8" x14ac:dyDescent="0.35">
      <c r="A432" t="s">
        <v>53</v>
      </c>
      <c r="B432" s="9" t="s">
        <v>618</v>
      </c>
      <c r="C432">
        <v>3795</v>
      </c>
      <c r="D432" t="s">
        <v>7</v>
      </c>
      <c r="E432">
        <v>414.49053155224402</v>
      </c>
      <c r="F432" t="s">
        <v>15</v>
      </c>
      <c r="G432">
        <f>IF(Table1[[#This Row],[price]] = "null", "null", Table1[[#This Row],[price]] * Table1[[#This Row],[shares_owned]])</f>
        <v>1572991.567240766</v>
      </c>
      <c r="H432">
        <f>IF(Table1[[#This Row],[Total]] = "null", "null", IF(Table1[[#This Row],[transaction_type]] = "Sell", -Table1[[#This Row],[Total]], Table1[[#This Row],[Total]]))</f>
        <v>-1572991.567240766</v>
      </c>
    </row>
    <row r="433" spans="1:8" x14ac:dyDescent="0.35">
      <c r="A433" t="s">
        <v>13</v>
      </c>
      <c r="B433" s="9" t="s">
        <v>892</v>
      </c>
      <c r="C433">
        <v>5380</v>
      </c>
      <c r="D433" t="s">
        <v>7</v>
      </c>
      <c r="E433">
        <v>451.7862727014774</v>
      </c>
      <c r="F433" t="s">
        <v>12</v>
      </c>
      <c r="G433">
        <f>IF(Table1[[#This Row],[price]] = "null", "null", Table1[[#This Row],[price]] * Table1[[#This Row],[shares_owned]])</f>
        <v>2430610.1471339483</v>
      </c>
      <c r="H433">
        <f>IF(Table1[[#This Row],[Total]] = "null", "null", IF(Table1[[#This Row],[transaction_type]] = "Sell", -Table1[[#This Row],[Total]], Table1[[#This Row],[Total]]))</f>
        <v>-2430610.1471339483</v>
      </c>
    </row>
    <row r="434" spans="1:8" x14ac:dyDescent="0.35">
      <c r="A434" t="s">
        <v>50</v>
      </c>
      <c r="B434" s="9" t="s">
        <v>183</v>
      </c>
      <c r="C434">
        <v>5256</v>
      </c>
      <c r="D434" t="s">
        <v>11</v>
      </c>
      <c r="E434" t="s">
        <v>912</v>
      </c>
      <c r="F434" t="s">
        <v>8</v>
      </c>
      <c r="G434" t="str">
        <f>IF(Table1[[#This Row],[price]] = "null", "null", Table1[[#This Row],[price]] * Table1[[#This Row],[shares_owned]])</f>
        <v>null</v>
      </c>
      <c r="H434" t="str">
        <f>IF(Table1[[#This Row],[Total]] = "null", "null", IF(Table1[[#This Row],[transaction_type]] = "Sell", -Table1[[#This Row],[Total]], Table1[[#This Row],[Total]]))</f>
        <v>null</v>
      </c>
    </row>
    <row r="435" spans="1:8" x14ac:dyDescent="0.35">
      <c r="A435" t="s">
        <v>35</v>
      </c>
      <c r="B435" s="9" t="s">
        <v>759</v>
      </c>
      <c r="C435">
        <v>7727</v>
      </c>
      <c r="D435" t="s">
        <v>7</v>
      </c>
      <c r="E435">
        <v>341.31435637101498</v>
      </c>
      <c r="F435" t="s">
        <v>15</v>
      </c>
      <c r="G435">
        <f>IF(Table1[[#This Row],[price]] = "null", "null", Table1[[#This Row],[price]] * Table1[[#This Row],[shares_owned]])</f>
        <v>2637336.0316788326</v>
      </c>
      <c r="H435">
        <f>IF(Table1[[#This Row],[Total]] = "null", "null", IF(Table1[[#This Row],[transaction_type]] = "Sell", -Table1[[#This Row],[Total]], Table1[[#This Row],[Total]]))</f>
        <v>-2637336.0316788326</v>
      </c>
    </row>
    <row r="436" spans="1:8" x14ac:dyDescent="0.35">
      <c r="A436" t="s">
        <v>50</v>
      </c>
      <c r="B436" s="9" t="s">
        <v>161</v>
      </c>
      <c r="C436">
        <v>3980</v>
      </c>
      <c r="D436" t="s">
        <v>11</v>
      </c>
      <c r="E436" t="s">
        <v>912</v>
      </c>
      <c r="F436" t="s">
        <v>15</v>
      </c>
      <c r="G436" t="str">
        <f>IF(Table1[[#This Row],[price]] = "null", "null", Table1[[#This Row],[price]] * Table1[[#This Row],[shares_owned]])</f>
        <v>null</v>
      </c>
      <c r="H436" t="str">
        <f>IF(Table1[[#This Row],[Total]] = "null", "null", IF(Table1[[#This Row],[transaction_type]] = "Sell", -Table1[[#This Row],[Total]], Table1[[#This Row],[Total]]))</f>
        <v>null</v>
      </c>
    </row>
    <row r="437" spans="1:8" x14ac:dyDescent="0.35">
      <c r="A437" t="s">
        <v>112</v>
      </c>
      <c r="B437" s="9" t="s">
        <v>161</v>
      </c>
      <c r="C437">
        <v>9222</v>
      </c>
      <c r="D437" t="s">
        <v>11</v>
      </c>
      <c r="E437">
        <v>173.2434416818088</v>
      </c>
      <c r="F437" t="s">
        <v>18</v>
      </c>
      <c r="G437">
        <f>IF(Table1[[#This Row],[price]] = "null", "null", Table1[[#This Row],[price]] * Table1[[#This Row],[shares_owned]])</f>
        <v>1597651.0191896409</v>
      </c>
      <c r="H437">
        <f>IF(Table1[[#This Row],[Total]] = "null", "null", IF(Table1[[#This Row],[transaction_type]] = "Sell", -Table1[[#This Row],[Total]], Table1[[#This Row],[Total]]))</f>
        <v>1597651.0191896409</v>
      </c>
    </row>
    <row r="438" spans="1:8" x14ac:dyDescent="0.35">
      <c r="A438" t="s">
        <v>13</v>
      </c>
      <c r="B438" s="9" t="s">
        <v>331</v>
      </c>
      <c r="C438">
        <v>3466</v>
      </c>
      <c r="D438" t="s">
        <v>11</v>
      </c>
      <c r="E438">
        <v>451.7862727014774</v>
      </c>
      <c r="F438" t="s">
        <v>8</v>
      </c>
      <c r="G438">
        <f>IF(Table1[[#This Row],[price]] = "null", "null", Table1[[#This Row],[price]] * Table1[[#This Row],[shares_owned]])</f>
        <v>1565891.2211833207</v>
      </c>
      <c r="H438">
        <f>IF(Table1[[#This Row],[Total]] = "null", "null", IF(Table1[[#This Row],[transaction_type]] = "Sell", -Table1[[#This Row],[Total]], Table1[[#This Row],[Total]]))</f>
        <v>1565891.2211833207</v>
      </c>
    </row>
    <row r="439" spans="1:8" x14ac:dyDescent="0.35">
      <c r="A439" t="s">
        <v>26</v>
      </c>
      <c r="B439" s="9" t="s">
        <v>40</v>
      </c>
      <c r="C439">
        <v>4368</v>
      </c>
      <c r="D439" t="s">
        <v>11</v>
      </c>
      <c r="E439">
        <v>123.86193628417701</v>
      </c>
      <c r="F439" t="s">
        <v>18</v>
      </c>
      <c r="G439">
        <f>IF(Table1[[#This Row],[price]] = "null", "null", Table1[[#This Row],[price]] * Table1[[#This Row],[shares_owned]])</f>
        <v>541028.93768928514</v>
      </c>
      <c r="H439">
        <f>IF(Table1[[#This Row],[Total]] = "null", "null", IF(Table1[[#This Row],[transaction_type]] = "Sell", -Table1[[#This Row],[Total]], Table1[[#This Row],[Total]]))</f>
        <v>541028.93768928514</v>
      </c>
    </row>
    <row r="440" spans="1:8" x14ac:dyDescent="0.35">
      <c r="A440" t="s">
        <v>30</v>
      </c>
      <c r="B440" s="9" t="s">
        <v>231</v>
      </c>
      <c r="C440">
        <v>8900</v>
      </c>
      <c r="D440" t="s">
        <v>7</v>
      </c>
      <c r="E440">
        <v>389.00731749534572</v>
      </c>
      <c r="F440" t="s">
        <v>8</v>
      </c>
      <c r="G440">
        <f>IF(Table1[[#This Row],[price]] = "null", "null", Table1[[#This Row],[price]] * Table1[[#This Row],[shares_owned]])</f>
        <v>3462165.1257085768</v>
      </c>
      <c r="H440">
        <f>IF(Table1[[#This Row],[Total]] = "null", "null", IF(Table1[[#This Row],[transaction_type]] = "Sell", -Table1[[#This Row],[Total]], Table1[[#This Row],[Total]]))</f>
        <v>-3462165.1257085768</v>
      </c>
    </row>
    <row r="441" spans="1:8" x14ac:dyDescent="0.35">
      <c r="A441" t="s">
        <v>28</v>
      </c>
      <c r="B441" s="9" t="s">
        <v>231</v>
      </c>
      <c r="C441">
        <v>5018</v>
      </c>
      <c r="D441" t="s">
        <v>11</v>
      </c>
      <c r="E441">
        <v>119.99657321294011</v>
      </c>
      <c r="F441" t="s">
        <v>12</v>
      </c>
      <c r="G441">
        <f>IF(Table1[[#This Row],[price]] = "null", "null", Table1[[#This Row],[price]] * Table1[[#This Row],[shares_owned]])</f>
        <v>602142.80438253342</v>
      </c>
      <c r="H441">
        <f>IF(Table1[[#This Row],[Total]] = "null", "null", IF(Table1[[#This Row],[transaction_type]] = "Sell", -Table1[[#This Row],[Total]], Table1[[#This Row],[Total]]))</f>
        <v>602142.80438253342</v>
      </c>
    </row>
    <row r="442" spans="1:8" x14ac:dyDescent="0.35">
      <c r="A442" t="s">
        <v>44</v>
      </c>
      <c r="B442" s="9" t="s">
        <v>231</v>
      </c>
      <c r="C442">
        <v>4026</v>
      </c>
      <c r="D442" t="s">
        <v>11</v>
      </c>
      <c r="E442">
        <v>236.53490468406909</v>
      </c>
      <c r="F442" t="s">
        <v>8</v>
      </c>
      <c r="G442">
        <f>IF(Table1[[#This Row],[price]] = "null", "null", Table1[[#This Row],[price]] * Table1[[#This Row],[shares_owned]])</f>
        <v>952289.52625806211</v>
      </c>
      <c r="H442">
        <f>IF(Table1[[#This Row],[Total]] = "null", "null", IF(Table1[[#This Row],[transaction_type]] = "Sell", -Table1[[#This Row],[Total]], Table1[[#This Row],[Total]]))</f>
        <v>952289.52625806211</v>
      </c>
    </row>
    <row r="443" spans="1:8" x14ac:dyDescent="0.35">
      <c r="A443" t="s">
        <v>16</v>
      </c>
      <c r="B443" s="9" t="s">
        <v>653</v>
      </c>
      <c r="C443">
        <v>2056</v>
      </c>
      <c r="D443" t="s">
        <v>7</v>
      </c>
      <c r="E443">
        <v>270.88599117818501</v>
      </c>
      <c r="F443" t="s">
        <v>12</v>
      </c>
      <c r="G443">
        <f>IF(Table1[[#This Row],[price]] = "null", "null", Table1[[#This Row],[price]] * Table1[[#This Row],[shares_owned]])</f>
        <v>556941.59786234843</v>
      </c>
      <c r="H443">
        <f>IF(Table1[[#This Row],[Total]] = "null", "null", IF(Table1[[#This Row],[transaction_type]] = "Sell", -Table1[[#This Row],[Total]], Table1[[#This Row],[Total]]))</f>
        <v>-556941.59786234843</v>
      </c>
    </row>
    <row r="444" spans="1:8" x14ac:dyDescent="0.35">
      <c r="A444" t="s">
        <v>30</v>
      </c>
      <c r="B444" s="9" t="s">
        <v>887</v>
      </c>
      <c r="C444">
        <v>8405</v>
      </c>
      <c r="D444" t="s">
        <v>11</v>
      </c>
      <c r="E444">
        <v>389.00731749534572</v>
      </c>
      <c r="F444" t="s">
        <v>12</v>
      </c>
      <c r="G444">
        <f>IF(Table1[[#This Row],[price]] = "null", "null", Table1[[#This Row],[price]] * Table1[[#This Row],[shares_owned]])</f>
        <v>3269606.5035483809</v>
      </c>
      <c r="H444">
        <f>IF(Table1[[#This Row],[Total]] = "null", "null", IF(Table1[[#This Row],[transaction_type]] = "Sell", -Table1[[#This Row],[Total]], Table1[[#This Row],[Total]]))</f>
        <v>3269606.5035483809</v>
      </c>
    </row>
    <row r="445" spans="1:8" x14ac:dyDescent="0.35">
      <c r="A445" t="s">
        <v>47</v>
      </c>
      <c r="B445" s="9" t="s">
        <v>645</v>
      </c>
      <c r="C445">
        <v>6821</v>
      </c>
      <c r="D445" t="s">
        <v>11</v>
      </c>
      <c r="E445">
        <v>20.275823525797499</v>
      </c>
      <c r="F445" t="s">
        <v>15</v>
      </c>
      <c r="G445">
        <f>IF(Table1[[#This Row],[price]] = "null", "null", Table1[[#This Row],[price]] * Table1[[#This Row],[shares_owned]])</f>
        <v>138301.39226946473</v>
      </c>
      <c r="H445">
        <f>IF(Table1[[#This Row],[Total]] = "null", "null", IF(Table1[[#This Row],[transaction_type]] = "Sell", -Table1[[#This Row],[Total]], Table1[[#This Row],[Total]]))</f>
        <v>138301.39226946473</v>
      </c>
    </row>
    <row r="446" spans="1:8" x14ac:dyDescent="0.35">
      <c r="A446" t="s">
        <v>44</v>
      </c>
      <c r="B446" s="9" t="s">
        <v>754</v>
      </c>
      <c r="C446">
        <v>212</v>
      </c>
      <c r="D446" t="s">
        <v>11</v>
      </c>
      <c r="E446">
        <v>236.53490468406909</v>
      </c>
      <c r="F446" t="s">
        <v>18</v>
      </c>
      <c r="G446">
        <f>IF(Table1[[#This Row],[price]] = "null", "null", Table1[[#This Row],[price]] * Table1[[#This Row],[shares_owned]])</f>
        <v>50145.399793022647</v>
      </c>
      <c r="H446">
        <f>IF(Table1[[#This Row],[Total]] = "null", "null", IF(Table1[[#This Row],[transaction_type]] = "Sell", -Table1[[#This Row],[Total]], Table1[[#This Row],[Total]]))</f>
        <v>50145.399793022647</v>
      </c>
    </row>
    <row r="447" spans="1:8" x14ac:dyDescent="0.35">
      <c r="A447" t="s">
        <v>55</v>
      </c>
      <c r="B447" s="9" t="s">
        <v>379</v>
      </c>
      <c r="C447">
        <v>1591</v>
      </c>
      <c r="D447" t="s">
        <v>11</v>
      </c>
      <c r="E447">
        <v>180.05312620592409</v>
      </c>
      <c r="F447" t="s">
        <v>15</v>
      </c>
      <c r="G447">
        <f>IF(Table1[[#This Row],[price]] = "null", "null", Table1[[#This Row],[price]] * Table1[[#This Row],[shares_owned]])</f>
        <v>286464.52379362524</v>
      </c>
      <c r="H447">
        <f>IF(Table1[[#This Row],[Total]] = "null", "null", IF(Table1[[#This Row],[transaction_type]] = "Sell", -Table1[[#This Row],[Total]], Table1[[#This Row],[Total]]))</f>
        <v>286464.52379362524</v>
      </c>
    </row>
    <row r="448" spans="1:8" x14ac:dyDescent="0.35">
      <c r="A448" t="s">
        <v>22</v>
      </c>
      <c r="B448" s="9" t="s">
        <v>874</v>
      </c>
      <c r="C448">
        <v>5939</v>
      </c>
      <c r="D448" t="s">
        <v>11</v>
      </c>
      <c r="E448">
        <v>232.20994723278159</v>
      </c>
      <c r="F448" t="s">
        <v>21</v>
      </c>
      <c r="G448">
        <f>IF(Table1[[#This Row],[price]] = "null", "null", Table1[[#This Row],[price]] * Table1[[#This Row],[shares_owned]])</f>
        <v>1379094.8766154898</v>
      </c>
      <c r="H448">
        <f>IF(Table1[[#This Row],[Total]] = "null", "null", IF(Table1[[#This Row],[transaction_type]] = "Sell", -Table1[[#This Row],[Total]], Table1[[#This Row],[Total]]))</f>
        <v>1379094.8766154898</v>
      </c>
    </row>
    <row r="449" spans="1:8" x14ac:dyDescent="0.35">
      <c r="A449" t="s">
        <v>112</v>
      </c>
      <c r="B449" s="9" t="s">
        <v>699</v>
      </c>
      <c r="C449">
        <v>9390</v>
      </c>
      <c r="D449" t="s">
        <v>7</v>
      </c>
      <c r="E449">
        <v>173.2434416818088</v>
      </c>
      <c r="F449" t="s">
        <v>15</v>
      </c>
      <c r="G449">
        <f>IF(Table1[[#This Row],[price]] = "null", "null", Table1[[#This Row],[price]] * Table1[[#This Row],[shares_owned]])</f>
        <v>1626755.9173921847</v>
      </c>
      <c r="H449">
        <f>IF(Table1[[#This Row],[Total]] = "null", "null", IF(Table1[[#This Row],[transaction_type]] = "Sell", -Table1[[#This Row],[Total]], Table1[[#This Row],[Total]]))</f>
        <v>-1626755.9173921847</v>
      </c>
    </row>
    <row r="450" spans="1:8" x14ac:dyDescent="0.35">
      <c r="A450" t="s">
        <v>22</v>
      </c>
      <c r="B450" s="9" t="s">
        <v>123</v>
      </c>
      <c r="C450">
        <v>2110</v>
      </c>
      <c r="D450" t="s">
        <v>7</v>
      </c>
      <c r="E450">
        <v>232.20994723278159</v>
      </c>
      <c r="F450" t="s">
        <v>15</v>
      </c>
      <c r="G450">
        <f>IF(Table1[[#This Row],[price]] = "null", "null", Table1[[#This Row],[price]] * Table1[[#This Row],[shares_owned]])</f>
        <v>489962.98866116913</v>
      </c>
      <c r="H450">
        <f>IF(Table1[[#This Row],[Total]] = "null", "null", IF(Table1[[#This Row],[transaction_type]] = "Sell", -Table1[[#This Row],[Total]], Table1[[#This Row],[Total]]))</f>
        <v>-489962.98866116913</v>
      </c>
    </row>
    <row r="451" spans="1:8" x14ac:dyDescent="0.35">
      <c r="A451" t="s">
        <v>13</v>
      </c>
      <c r="B451" s="9" t="s">
        <v>481</v>
      </c>
      <c r="C451">
        <v>4272</v>
      </c>
      <c r="D451" t="s">
        <v>7</v>
      </c>
      <c r="E451">
        <v>451.7862727014774</v>
      </c>
      <c r="F451" t="s">
        <v>12</v>
      </c>
      <c r="G451">
        <f>IF(Table1[[#This Row],[price]] = "null", "null", Table1[[#This Row],[price]] * Table1[[#This Row],[shares_owned]])</f>
        <v>1930030.9569807115</v>
      </c>
      <c r="H451">
        <f>IF(Table1[[#This Row],[Total]] = "null", "null", IF(Table1[[#This Row],[transaction_type]] = "Sell", -Table1[[#This Row],[Total]], Table1[[#This Row],[Total]]))</f>
        <v>-1930030.9569807115</v>
      </c>
    </row>
    <row r="452" spans="1:8" x14ac:dyDescent="0.35">
      <c r="A452" t="s">
        <v>55</v>
      </c>
      <c r="B452" s="9" t="s">
        <v>481</v>
      </c>
      <c r="C452">
        <v>9625</v>
      </c>
      <c r="D452" t="s">
        <v>11</v>
      </c>
      <c r="E452">
        <v>180.05312620592409</v>
      </c>
      <c r="F452" t="s">
        <v>18</v>
      </c>
      <c r="G452">
        <f>IF(Table1[[#This Row],[price]] = "null", "null", Table1[[#This Row],[price]] * Table1[[#This Row],[shares_owned]])</f>
        <v>1733011.3397320192</v>
      </c>
      <c r="H452">
        <f>IF(Table1[[#This Row],[Total]] = "null", "null", IF(Table1[[#This Row],[transaction_type]] = "Sell", -Table1[[#This Row],[Total]], Table1[[#This Row],[Total]]))</f>
        <v>1733011.3397320192</v>
      </c>
    </row>
    <row r="453" spans="1:8" x14ac:dyDescent="0.35">
      <c r="A453" t="s">
        <v>9</v>
      </c>
      <c r="B453" s="9" t="s">
        <v>447</v>
      </c>
      <c r="C453">
        <v>1329</v>
      </c>
      <c r="D453" t="s">
        <v>7</v>
      </c>
      <c r="E453">
        <v>188.34784292882631</v>
      </c>
      <c r="F453" t="s">
        <v>18</v>
      </c>
      <c r="G453">
        <f>IF(Table1[[#This Row],[price]] = "null", "null", Table1[[#This Row],[price]] * Table1[[#This Row],[shares_owned]])</f>
        <v>250314.28325241015</v>
      </c>
      <c r="H453">
        <f>IF(Table1[[#This Row],[Total]] = "null", "null", IF(Table1[[#This Row],[transaction_type]] = "Sell", -Table1[[#This Row],[Total]], Table1[[#This Row],[Total]]))</f>
        <v>-250314.28325241015</v>
      </c>
    </row>
    <row r="454" spans="1:8" x14ac:dyDescent="0.35">
      <c r="A454" t="s">
        <v>35</v>
      </c>
      <c r="B454" s="9" t="s">
        <v>718</v>
      </c>
      <c r="C454">
        <v>4338</v>
      </c>
      <c r="D454" t="s">
        <v>11</v>
      </c>
      <c r="E454">
        <v>341.31435637101498</v>
      </c>
      <c r="F454" t="s">
        <v>12</v>
      </c>
      <c r="G454">
        <f>IF(Table1[[#This Row],[price]] = "null", "null", Table1[[#This Row],[price]] * Table1[[#This Row],[shares_owned]])</f>
        <v>1480621.6779374629</v>
      </c>
      <c r="H454">
        <f>IF(Table1[[#This Row],[Total]] = "null", "null", IF(Table1[[#This Row],[transaction_type]] = "Sell", -Table1[[#This Row],[Total]], Table1[[#This Row],[Total]]))</f>
        <v>1480621.6779374629</v>
      </c>
    </row>
    <row r="455" spans="1:8" x14ac:dyDescent="0.35">
      <c r="A455" t="s">
        <v>22</v>
      </c>
      <c r="B455" s="9" t="s">
        <v>278</v>
      </c>
      <c r="C455">
        <v>1568</v>
      </c>
      <c r="D455" t="s">
        <v>11</v>
      </c>
      <c r="E455">
        <v>232.20994723278159</v>
      </c>
      <c r="F455" t="s">
        <v>18</v>
      </c>
      <c r="G455">
        <f>IF(Table1[[#This Row],[price]] = "null", "null", Table1[[#This Row],[price]] * Table1[[#This Row],[shares_owned]])</f>
        <v>364105.19726100151</v>
      </c>
      <c r="H455">
        <f>IF(Table1[[#This Row],[Total]] = "null", "null", IF(Table1[[#This Row],[transaction_type]] = "Sell", -Table1[[#This Row],[Total]], Table1[[#This Row],[Total]]))</f>
        <v>364105.19726100151</v>
      </c>
    </row>
    <row r="456" spans="1:8" x14ac:dyDescent="0.35">
      <c r="A456" t="s">
        <v>90</v>
      </c>
      <c r="B456" s="9" t="s">
        <v>91</v>
      </c>
      <c r="C456">
        <v>7363</v>
      </c>
      <c r="D456" t="s">
        <v>7</v>
      </c>
      <c r="E456">
        <v>60.515072908480349</v>
      </c>
      <c r="F456" t="s">
        <v>12</v>
      </c>
      <c r="G456">
        <f>IF(Table1[[#This Row],[price]] = "null", "null", Table1[[#This Row],[price]] * Table1[[#This Row],[shares_owned]])</f>
        <v>445572.48182514083</v>
      </c>
      <c r="H456">
        <f>IF(Table1[[#This Row],[Total]] = "null", "null", IF(Table1[[#This Row],[transaction_type]] = "Sell", -Table1[[#This Row],[Total]], Table1[[#This Row],[Total]]))</f>
        <v>-445572.48182514083</v>
      </c>
    </row>
    <row r="457" spans="1:8" x14ac:dyDescent="0.35">
      <c r="A457" t="s">
        <v>50</v>
      </c>
      <c r="B457" s="9" t="s">
        <v>91</v>
      </c>
      <c r="C457">
        <v>7364</v>
      </c>
      <c r="D457" t="s">
        <v>11</v>
      </c>
      <c r="E457" t="s">
        <v>912</v>
      </c>
      <c r="F457" t="s">
        <v>8</v>
      </c>
      <c r="G457" t="str">
        <f>IF(Table1[[#This Row],[price]] = "null", "null", Table1[[#This Row],[price]] * Table1[[#This Row],[shares_owned]])</f>
        <v>null</v>
      </c>
      <c r="H457" t="str">
        <f>IF(Table1[[#This Row],[Total]] = "null", "null", IF(Table1[[#This Row],[transaction_type]] = "Sell", -Table1[[#This Row],[Total]], Table1[[#This Row],[Total]]))</f>
        <v>null</v>
      </c>
    </row>
    <row r="458" spans="1:8" x14ac:dyDescent="0.35">
      <c r="A458" t="s">
        <v>44</v>
      </c>
      <c r="B458" s="9" t="s">
        <v>803</v>
      </c>
      <c r="C458">
        <v>8947</v>
      </c>
      <c r="D458" t="s">
        <v>11</v>
      </c>
      <c r="E458">
        <v>236.53490468406909</v>
      </c>
      <c r="F458" t="s">
        <v>15</v>
      </c>
      <c r="G458">
        <f>IF(Table1[[#This Row],[price]] = "null", "null", Table1[[#This Row],[price]] * Table1[[#This Row],[shares_owned]])</f>
        <v>2116277.7922083661</v>
      </c>
      <c r="H458">
        <f>IF(Table1[[#This Row],[Total]] = "null", "null", IF(Table1[[#This Row],[transaction_type]] = "Sell", -Table1[[#This Row],[Total]], Table1[[#This Row],[Total]]))</f>
        <v>2116277.7922083661</v>
      </c>
    </row>
    <row r="459" spans="1:8" x14ac:dyDescent="0.35">
      <c r="A459" t="s">
        <v>28</v>
      </c>
      <c r="B459" s="9" t="s">
        <v>110</v>
      </c>
      <c r="C459">
        <v>7305</v>
      </c>
      <c r="D459" t="s">
        <v>11</v>
      </c>
      <c r="E459">
        <v>119.99657321294011</v>
      </c>
      <c r="F459" t="s">
        <v>12</v>
      </c>
      <c r="G459">
        <f>IF(Table1[[#This Row],[price]] = "null", "null", Table1[[#This Row],[price]] * Table1[[#This Row],[shares_owned]])</f>
        <v>876574.96732052753</v>
      </c>
      <c r="H459">
        <f>IF(Table1[[#This Row],[Total]] = "null", "null", IF(Table1[[#This Row],[transaction_type]] = "Sell", -Table1[[#This Row],[Total]], Table1[[#This Row],[Total]]))</f>
        <v>876574.96732052753</v>
      </c>
    </row>
    <row r="460" spans="1:8" x14ac:dyDescent="0.35">
      <c r="A460" t="s">
        <v>16</v>
      </c>
      <c r="B460" s="9" t="s">
        <v>435</v>
      </c>
      <c r="C460">
        <v>1049</v>
      </c>
      <c r="D460" t="s">
        <v>7</v>
      </c>
      <c r="E460">
        <v>270.88599117818501</v>
      </c>
      <c r="F460" t="s">
        <v>12</v>
      </c>
      <c r="G460">
        <f>IF(Table1[[#This Row],[price]] = "null", "null", Table1[[#This Row],[price]] * Table1[[#This Row],[shares_owned]])</f>
        <v>284159.40474591608</v>
      </c>
      <c r="H460">
        <f>IF(Table1[[#This Row],[Total]] = "null", "null", IF(Table1[[#This Row],[transaction_type]] = "Sell", -Table1[[#This Row],[Total]], Table1[[#This Row],[Total]]))</f>
        <v>-284159.40474591608</v>
      </c>
    </row>
    <row r="461" spans="1:8" x14ac:dyDescent="0.35">
      <c r="A461" t="s">
        <v>55</v>
      </c>
      <c r="B461" s="9" t="s">
        <v>435</v>
      </c>
      <c r="C461">
        <v>3827</v>
      </c>
      <c r="D461" t="s">
        <v>11</v>
      </c>
      <c r="E461">
        <v>180.05312620592409</v>
      </c>
      <c r="F461" t="s">
        <v>8</v>
      </c>
      <c r="G461">
        <f>IF(Table1[[#This Row],[price]] = "null", "null", Table1[[#This Row],[price]] * Table1[[#This Row],[shares_owned]])</f>
        <v>689063.31399007153</v>
      </c>
      <c r="H461">
        <f>IF(Table1[[#This Row],[Total]] = "null", "null", IF(Table1[[#This Row],[transaction_type]] = "Sell", -Table1[[#This Row],[Total]], Table1[[#This Row],[Total]]))</f>
        <v>689063.31399007153</v>
      </c>
    </row>
    <row r="462" spans="1:8" x14ac:dyDescent="0.35">
      <c r="A462" t="s">
        <v>22</v>
      </c>
      <c r="B462" s="9" t="s">
        <v>282</v>
      </c>
      <c r="C462">
        <v>854</v>
      </c>
      <c r="D462" t="s">
        <v>7</v>
      </c>
      <c r="E462">
        <v>232.20994723278159</v>
      </c>
      <c r="F462" t="s">
        <v>15</v>
      </c>
      <c r="G462">
        <f>IF(Table1[[#This Row],[price]] = "null", "null", Table1[[#This Row],[price]] * Table1[[#This Row],[shares_owned]])</f>
        <v>198307.29493679549</v>
      </c>
      <c r="H462">
        <f>IF(Table1[[#This Row],[Total]] = "null", "null", IF(Table1[[#This Row],[transaction_type]] = "Sell", -Table1[[#This Row],[Total]], Table1[[#This Row],[Total]]))</f>
        <v>-198307.29493679549</v>
      </c>
    </row>
    <row r="463" spans="1:8" x14ac:dyDescent="0.35">
      <c r="A463" t="s">
        <v>35</v>
      </c>
      <c r="B463" s="9" t="s">
        <v>825</v>
      </c>
      <c r="C463">
        <v>3157</v>
      </c>
      <c r="D463" t="s">
        <v>11</v>
      </c>
      <c r="E463">
        <v>341.31435637101498</v>
      </c>
      <c r="F463" t="s">
        <v>8</v>
      </c>
      <c r="G463">
        <f>IF(Table1[[#This Row],[price]] = "null", "null", Table1[[#This Row],[price]] * Table1[[#This Row],[shares_owned]])</f>
        <v>1077529.4230632943</v>
      </c>
      <c r="H463">
        <f>IF(Table1[[#This Row],[Total]] = "null", "null", IF(Table1[[#This Row],[transaction_type]] = "Sell", -Table1[[#This Row],[Total]], Table1[[#This Row],[Total]]))</f>
        <v>1077529.4230632943</v>
      </c>
    </row>
    <row r="464" spans="1:8" x14ac:dyDescent="0.35">
      <c r="A464" t="s">
        <v>19</v>
      </c>
      <c r="B464" s="9" t="s">
        <v>341</v>
      </c>
      <c r="C464">
        <v>7791</v>
      </c>
      <c r="D464" t="s">
        <v>11</v>
      </c>
      <c r="E464">
        <v>201.91273824760759</v>
      </c>
      <c r="F464" t="s">
        <v>18</v>
      </c>
      <c r="G464">
        <f>IF(Table1[[#This Row],[price]] = "null", "null", Table1[[#This Row],[price]] * Table1[[#This Row],[shares_owned]])</f>
        <v>1573102.1436871109</v>
      </c>
      <c r="H464">
        <f>IF(Table1[[#This Row],[Total]] = "null", "null", IF(Table1[[#This Row],[transaction_type]] = "Sell", -Table1[[#This Row],[Total]], Table1[[#This Row],[Total]]))</f>
        <v>1573102.1436871109</v>
      </c>
    </row>
    <row r="465" spans="1:8" x14ac:dyDescent="0.35">
      <c r="A465" t="s">
        <v>13</v>
      </c>
      <c r="B465" s="9" t="s">
        <v>419</v>
      </c>
      <c r="C465">
        <v>5010</v>
      </c>
      <c r="D465" t="s">
        <v>11</v>
      </c>
      <c r="E465">
        <v>451.7862727014774</v>
      </c>
      <c r="F465" t="s">
        <v>8</v>
      </c>
      <c r="G465">
        <f>IF(Table1[[#This Row],[price]] = "null", "null", Table1[[#This Row],[price]] * Table1[[#This Row],[shares_owned]])</f>
        <v>2263449.2262344016</v>
      </c>
      <c r="H465">
        <f>IF(Table1[[#This Row],[Total]] = "null", "null", IF(Table1[[#This Row],[transaction_type]] = "Sell", -Table1[[#This Row],[Total]], Table1[[#This Row],[Total]]))</f>
        <v>2263449.2262344016</v>
      </c>
    </row>
    <row r="466" spans="1:8" x14ac:dyDescent="0.35">
      <c r="A466" t="s">
        <v>35</v>
      </c>
      <c r="B466" s="9" t="s">
        <v>229</v>
      </c>
      <c r="C466">
        <v>6544</v>
      </c>
      <c r="D466" t="s">
        <v>7</v>
      </c>
      <c r="E466">
        <v>341.31435637101498</v>
      </c>
      <c r="F466" t="s">
        <v>18</v>
      </c>
      <c r="G466">
        <f>IF(Table1[[#This Row],[price]] = "null", "null", Table1[[#This Row],[price]] * Table1[[#This Row],[shares_owned]])</f>
        <v>2233561.148091922</v>
      </c>
      <c r="H466">
        <f>IF(Table1[[#This Row],[Total]] = "null", "null", IF(Table1[[#This Row],[transaction_type]] = "Sell", -Table1[[#This Row],[Total]], Table1[[#This Row],[Total]]))</f>
        <v>-2233561.148091922</v>
      </c>
    </row>
    <row r="467" spans="1:8" x14ac:dyDescent="0.35">
      <c r="A467" t="s">
        <v>16</v>
      </c>
      <c r="B467" s="9" t="s">
        <v>229</v>
      </c>
      <c r="C467">
        <v>95</v>
      </c>
      <c r="D467" t="s">
        <v>11</v>
      </c>
      <c r="E467">
        <v>270.88599117818501</v>
      </c>
      <c r="F467" t="s">
        <v>12</v>
      </c>
      <c r="G467">
        <f>IF(Table1[[#This Row],[price]] = "null", "null", Table1[[#This Row],[price]] * Table1[[#This Row],[shares_owned]])</f>
        <v>25734.169161927577</v>
      </c>
      <c r="H467">
        <f>IF(Table1[[#This Row],[Total]] = "null", "null", IF(Table1[[#This Row],[transaction_type]] = "Sell", -Table1[[#This Row],[Total]], Table1[[#This Row],[Total]]))</f>
        <v>25734.169161927577</v>
      </c>
    </row>
    <row r="468" spans="1:8" x14ac:dyDescent="0.35">
      <c r="A468" t="s">
        <v>112</v>
      </c>
      <c r="B468" s="9" t="s">
        <v>660</v>
      </c>
      <c r="C468">
        <v>8603</v>
      </c>
      <c r="D468" t="s">
        <v>7</v>
      </c>
      <c r="E468">
        <v>173.2434416818088</v>
      </c>
      <c r="F468" t="s">
        <v>21</v>
      </c>
      <c r="G468">
        <f>IF(Table1[[#This Row],[price]] = "null", "null", Table1[[#This Row],[price]] * Table1[[#This Row],[shares_owned]])</f>
        <v>1490413.3287886011</v>
      </c>
      <c r="H468">
        <f>IF(Table1[[#This Row],[Total]] = "null", "null", IF(Table1[[#This Row],[transaction_type]] = "Sell", -Table1[[#This Row],[Total]], Table1[[#This Row],[Total]]))</f>
        <v>-1490413.3287886011</v>
      </c>
    </row>
    <row r="469" spans="1:8" x14ac:dyDescent="0.35">
      <c r="A469" t="s">
        <v>28</v>
      </c>
      <c r="B469" s="9" t="s">
        <v>34</v>
      </c>
      <c r="C469">
        <v>6384</v>
      </c>
      <c r="D469" t="s">
        <v>11</v>
      </c>
      <c r="E469">
        <v>119.99657321294011</v>
      </c>
      <c r="F469" t="s">
        <v>15</v>
      </c>
      <c r="G469">
        <f>IF(Table1[[#This Row],[price]] = "null", "null", Table1[[#This Row],[price]] * Table1[[#This Row],[shares_owned]])</f>
        <v>766058.12339140964</v>
      </c>
      <c r="H469">
        <f>IF(Table1[[#This Row],[Total]] = "null", "null", IF(Table1[[#This Row],[transaction_type]] = "Sell", -Table1[[#This Row],[Total]], Table1[[#This Row],[Total]]))</f>
        <v>766058.12339140964</v>
      </c>
    </row>
    <row r="470" spans="1:8" x14ac:dyDescent="0.35">
      <c r="A470" t="s">
        <v>41</v>
      </c>
      <c r="B470" s="9" t="s">
        <v>281</v>
      </c>
      <c r="C470">
        <v>9762</v>
      </c>
      <c r="D470" t="s">
        <v>7</v>
      </c>
      <c r="E470">
        <v>11.50969959062191</v>
      </c>
      <c r="F470" t="s">
        <v>12</v>
      </c>
      <c r="G470">
        <f>IF(Table1[[#This Row],[price]] = "null", "null", Table1[[#This Row],[price]] * Table1[[#This Row],[shares_owned]])</f>
        <v>112357.68740365109</v>
      </c>
      <c r="H470">
        <f>IF(Table1[[#This Row],[Total]] = "null", "null", IF(Table1[[#This Row],[transaction_type]] = "Sell", -Table1[[#This Row],[Total]], Table1[[#This Row],[Total]]))</f>
        <v>-112357.68740365109</v>
      </c>
    </row>
    <row r="471" spans="1:8" x14ac:dyDescent="0.35">
      <c r="A471" t="s">
        <v>22</v>
      </c>
      <c r="B471" s="9" t="s">
        <v>867</v>
      </c>
      <c r="C471">
        <v>7008</v>
      </c>
      <c r="D471" t="s">
        <v>11</v>
      </c>
      <c r="E471">
        <v>232.20994723278159</v>
      </c>
      <c r="F471" t="s">
        <v>15</v>
      </c>
      <c r="G471">
        <f>IF(Table1[[#This Row],[price]] = "null", "null", Table1[[#This Row],[price]] * Table1[[#This Row],[shares_owned]])</f>
        <v>1627327.3102073334</v>
      </c>
      <c r="H471">
        <f>IF(Table1[[#This Row],[Total]] = "null", "null", IF(Table1[[#This Row],[transaction_type]] = "Sell", -Table1[[#This Row],[Total]], Table1[[#This Row],[Total]]))</f>
        <v>1627327.3102073334</v>
      </c>
    </row>
    <row r="472" spans="1:8" x14ac:dyDescent="0.35">
      <c r="A472" t="s">
        <v>90</v>
      </c>
      <c r="B472" s="9" t="s">
        <v>738</v>
      </c>
      <c r="C472">
        <v>3263</v>
      </c>
      <c r="D472" t="s">
        <v>11</v>
      </c>
      <c r="E472">
        <v>60.515072908480349</v>
      </c>
      <c r="F472" t="s">
        <v>15</v>
      </c>
      <c r="G472">
        <f>IF(Table1[[#This Row],[price]] = "null", "null", Table1[[#This Row],[price]] * Table1[[#This Row],[shares_owned]])</f>
        <v>197460.68290037138</v>
      </c>
      <c r="H472">
        <f>IF(Table1[[#This Row],[Total]] = "null", "null", IF(Table1[[#This Row],[transaction_type]] = "Sell", -Table1[[#This Row],[Total]], Table1[[#This Row],[Total]]))</f>
        <v>197460.68290037138</v>
      </c>
    </row>
    <row r="473" spans="1:8" x14ac:dyDescent="0.35">
      <c r="A473" t="s">
        <v>35</v>
      </c>
      <c r="B473" s="9" t="s">
        <v>819</v>
      </c>
      <c r="C473">
        <v>3295</v>
      </c>
      <c r="D473" t="s">
        <v>11</v>
      </c>
      <c r="E473">
        <v>341.31435637101498</v>
      </c>
      <c r="F473" t="s">
        <v>18</v>
      </c>
      <c r="G473">
        <f>IF(Table1[[#This Row],[price]] = "null", "null", Table1[[#This Row],[price]] * Table1[[#This Row],[shares_owned]])</f>
        <v>1124630.8042424943</v>
      </c>
      <c r="H473">
        <f>IF(Table1[[#This Row],[Total]] = "null", "null", IF(Table1[[#This Row],[transaction_type]] = "Sell", -Table1[[#This Row],[Total]], Table1[[#This Row],[Total]]))</f>
        <v>1124630.8042424943</v>
      </c>
    </row>
    <row r="474" spans="1:8" x14ac:dyDescent="0.35">
      <c r="A474" t="s">
        <v>41</v>
      </c>
      <c r="B474" s="9" t="s">
        <v>300</v>
      </c>
      <c r="C474">
        <v>1574</v>
      </c>
      <c r="D474" t="s">
        <v>7</v>
      </c>
      <c r="E474">
        <v>11.50969959062191</v>
      </c>
      <c r="F474" t="s">
        <v>21</v>
      </c>
      <c r="G474">
        <f>IF(Table1[[#This Row],[price]] = "null", "null", Table1[[#This Row],[price]] * Table1[[#This Row],[shares_owned]])</f>
        <v>18116.267155638885</v>
      </c>
      <c r="H474">
        <f>IF(Table1[[#This Row],[Total]] = "null", "null", IF(Table1[[#This Row],[transaction_type]] = "Sell", -Table1[[#This Row],[Total]], Table1[[#This Row],[Total]]))</f>
        <v>-18116.267155638885</v>
      </c>
    </row>
    <row r="475" spans="1:8" x14ac:dyDescent="0.35">
      <c r="A475" t="s">
        <v>102</v>
      </c>
      <c r="B475" s="9" t="s">
        <v>158</v>
      </c>
      <c r="C475">
        <v>3721</v>
      </c>
      <c r="D475" t="s">
        <v>7</v>
      </c>
      <c r="E475">
        <v>96.896281289821133</v>
      </c>
      <c r="F475" t="s">
        <v>15</v>
      </c>
      <c r="G475">
        <f>IF(Table1[[#This Row],[price]] = "null", "null", Table1[[#This Row],[price]] * Table1[[#This Row],[shares_owned]])</f>
        <v>360551.06267942442</v>
      </c>
      <c r="H475">
        <f>IF(Table1[[#This Row],[Total]] = "null", "null", IF(Table1[[#This Row],[transaction_type]] = "Sell", -Table1[[#This Row],[Total]], Table1[[#This Row],[Total]]))</f>
        <v>-360551.06267942442</v>
      </c>
    </row>
    <row r="476" spans="1:8" x14ac:dyDescent="0.35">
      <c r="A476" t="s">
        <v>112</v>
      </c>
      <c r="B476" s="9" t="s">
        <v>158</v>
      </c>
      <c r="C476">
        <v>4606</v>
      </c>
      <c r="D476" t="s">
        <v>11</v>
      </c>
      <c r="E476">
        <v>173.2434416818088</v>
      </c>
      <c r="F476" t="s">
        <v>8</v>
      </c>
      <c r="G476">
        <f>IF(Table1[[#This Row],[price]] = "null", "null", Table1[[#This Row],[price]] * Table1[[#This Row],[shares_owned]])</f>
        <v>797959.29238641134</v>
      </c>
      <c r="H476">
        <f>IF(Table1[[#This Row],[Total]] = "null", "null", IF(Table1[[#This Row],[transaction_type]] = "Sell", -Table1[[#This Row],[Total]], Table1[[#This Row],[Total]]))</f>
        <v>797959.29238641134</v>
      </c>
    </row>
    <row r="477" spans="1:8" x14ac:dyDescent="0.35">
      <c r="A477" t="s">
        <v>5</v>
      </c>
      <c r="B477" s="9" t="s">
        <v>517</v>
      </c>
      <c r="C477">
        <v>9482</v>
      </c>
      <c r="D477" t="s">
        <v>7</v>
      </c>
      <c r="E477">
        <v>90.865563471571377</v>
      </c>
      <c r="F477" t="s">
        <v>8</v>
      </c>
      <c r="G477">
        <f>IF(Table1[[#This Row],[price]] = "null", "null", Table1[[#This Row],[price]] * Table1[[#This Row],[shares_owned]])</f>
        <v>861587.27283743978</v>
      </c>
      <c r="H477">
        <f>IF(Table1[[#This Row],[Total]] = "null", "null", IF(Table1[[#This Row],[transaction_type]] = "Sell", -Table1[[#This Row],[Total]], Table1[[#This Row],[Total]]))</f>
        <v>-861587.27283743978</v>
      </c>
    </row>
    <row r="478" spans="1:8" x14ac:dyDescent="0.35">
      <c r="A478" t="s">
        <v>5</v>
      </c>
      <c r="B478" s="9" t="s">
        <v>243</v>
      </c>
      <c r="C478">
        <v>7006</v>
      </c>
      <c r="D478" t="s">
        <v>7</v>
      </c>
      <c r="E478">
        <v>90.865563471571377</v>
      </c>
      <c r="F478" t="s">
        <v>15</v>
      </c>
      <c r="G478">
        <f>IF(Table1[[#This Row],[price]] = "null", "null", Table1[[#This Row],[price]] * Table1[[#This Row],[shares_owned]])</f>
        <v>636604.13768182904</v>
      </c>
      <c r="H478">
        <f>IF(Table1[[#This Row],[Total]] = "null", "null", IF(Table1[[#This Row],[transaction_type]] = "Sell", -Table1[[#This Row],[Total]], Table1[[#This Row],[Total]]))</f>
        <v>-636604.13768182904</v>
      </c>
    </row>
    <row r="479" spans="1:8" x14ac:dyDescent="0.35">
      <c r="A479" t="s">
        <v>35</v>
      </c>
      <c r="B479" s="9" t="s">
        <v>700</v>
      </c>
      <c r="C479">
        <v>2089</v>
      </c>
      <c r="D479" t="s">
        <v>11</v>
      </c>
      <c r="E479">
        <v>341.31435637101498</v>
      </c>
      <c r="F479" t="s">
        <v>15</v>
      </c>
      <c r="G479">
        <f>IF(Table1[[#This Row],[price]] = "null", "null", Table1[[#This Row],[price]] * Table1[[#This Row],[shares_owned]])</f>
        <v>713005.69045905024</v>
      </c>
      <c r="H479">
        <f>IF(Table1[[#This Row],[Total]] = "null", "null", IF(Table1[[#This Row],[transaction_type]] = "Sell", -Table1[[#This Row],[Total]], Table1[[#This Row],[Total]]))</f>
        <v>713005.69045905024</v>
      </c>
    </row>
    <row r="480" spans="1:8" x14ac:dyDescent="0.35">
      <c r="A480" t="s">
        <v>90</v>
      </c>
      <c r="B480" s="9" t="s">
        <v>700</v>
      </c>
      <c r="C480">
        <v>7019</v>
      </c>
      <c r="D480" t="s">
        <v>7</v>
      </c>
      <c r="E480">
        <v>60.515072908480349</v>
      </c>
      <c r="F480" t="s">
        <v>18</v>
      </c>
      <c r="G480">
        <f>IF(Table1[[#This Row],[price]] = "null", "null", Table1[[#This Row],[price]] * Table1[[#This Row],[shares_owned]])</f>
        <v>424755.29674462357</v>
      </c>
      <c r="H480">
        <f>IF(Table1[[#This Row],[Total]] = "null", "null", IF(Table1[[#This Row],[transaction_type]] = "Sell", -Table1[[#This Row],[Total]], Table1[[#This Row],[Total]]))</f>
        <v>-424755.29674462357</v>
      </c>
    </row>
    <row r="481" spans="1:8" x14ac:dyDescent="0.35">
      <c r="A481" t="s">
        <v>22</v>
      </c>
      <c r="B481" s="9" t="s">
        <v>617</v>
      </c>
      <c r="C481">
        <v>6815</v>
      </c>
      <c r="D481" t="s">
        <v>7</v>
      </c>
      <c r="E481">
        <v>232.20994723278159</v>
      </c>
      <c r="F481" t="s">
        <v>18</v>
      </c>
      <c r="G481">
        <f>IF(Table1[[#This Row],[price]] = "null", "null", Table1[[#This Row],[price]] * Table1[[#This Row],[shares_owned]])</f>
        <v>1582510.7903914065</v>
      </c>
      <c r="H481">
        <f>IF(Table1[[#This Row],[Total]] = "null", "null", IF(Table1[[#This Row],[transaction_type]] = "Sell", -Table1[[#This Row],[Total]], Table1[[#This Row],[Total]]))</f>
        <v>-1582510.7903914065</v>
      </c>
    </row>
    <row r="482" spans="1:8" x14ac:dyDescent="0.35">
      <c r="A482" t="s">
        <v>9</v>
      </c>
      <c r="B482" s="9" t="s">
        <v>318</v>
      </c>
      <c r="C482">
        <v>3994</v>
      </c>
      <c r="D482" t="s">
        <v>11</v>
      </c>
      <c r="E482">
        <v>188.34784292882631</v>
      </c>
      <c r="F482" t="s">
        <v>8</v>
      </c>
      <c r="G482">
        <f>IF(Table1[[#This Row],[price]] = "null", "null", Table1[[#This Row],[price]] * Table1[[#This Row],[shares_owned]])</f>
        <v>752261.28465773223</v>
      </c>
      <c r="H482">
        <f>IF(Table1[[#This Row],[Total]] = "null", "null", IF(Table1[[#This Row],[transaction_type]] = "Sell", -Table1[[#This Row],[Total]], Table1[[#This Row],[Total]]))</f>
        <v>752261.28465773223</v>
      </c>
    </row>
    <row r="483" spans="1:8" x14ac:dyDescent="0.35">
      <c r="A483" t="s">
        <v>61</v>
      </c>
      <c r="B483" s="9" t="s">
        <v>399</v>
      </c>
      <c r="C483">
        <v>8979</v>
      </c>
      <c r="D483" t="s">
        <v>7</v>
      </c>
      <c r="E483">
        <v>206.98460487960639</v>
      </c>
      <c r="F483" t="s">
        <v>21</v>
      </c>
      <c r="G483">
        <f>IF(Table1[[#This Row],[price]] = "null", "null", Table1[[#This Row],[price]] * Table1[[#This Row],[shares_owned]])</f>
        <v>1858514.7672139858</v>
      </c>
      <c r="H483">
        <f>IF(Table1[[#This Row],[Total]] = "null", "null", IF(Table1[[#This Row],[transaction_type]] = "Sell", -Table1[[#This Row],[Total]], Table1[[#This Row],[Total]]))</f>
        <v>-1858514.7672139858</v>
      </c>
    </row>
    <row r="484" spans="1:8" x14ac:dyDescent="0.35">
      <c r="A484" t="s">
        <v>19</v>
      </c>
      <c r="B484" s="9" t="s">
        <v>303</v>
      </c>
      <c r="C484">
        <v>6669</v>
      </c>
      <c r="D484" t="s">
        <v>7</v>
      </c>
      <c r="E484">
        <v>201.91273824760759</v>
      </c>
      <c r="F484" t="s">
        <v>18</v>
      </c>
      <c r="G484">
        <f>IF(Table1[[#This Row],[price]] = "null", "null", Table1[[#This Row],[price]] * Table1[[#This Row],[shares_owned]])</f>
        <v>1346556.051373295</v>
      </c>
      <c r="H484">
        <f>IF(Table1[[#This Row],[Total]] = "null", "null", IF(Table1[[#This Row],[transaction_type]] = "Sell", -Table1[[#This Row],[Total]], Table1[[#This Row],[Total]]))</f>
        <v>-1346556.051373295</v>
      </c>
    </row>
    <row r="485" spans="1:8" x14ac:dyDescent="0.35">
      <c r="A485" t="s">
        <v>9</v>
      </c>
      <c r="B485" s="9" t="s">
        <v>389</v>
      </c>
      <c r="C485">
        <v>3845</v>
      </c>
      <c r="D485" t="s">
        <v>11</v>
      </c>
      <c r="E485">
        <v>188.34784292882631</v>
      </c>
      <c r="F485" t="s">
        <v>15</v>
      </c>
      <c r="G485">
        <f>IF(Table1[[#This Row],[price]] = "null", "null", Table1[[#This Row],[price]] * Table1[[#This Row],[shares_owned]])</f>
        <v>724197.45606133714</v>
      </c>
      <c r="H485">
        <f>IF(Table1[[#This Row],[Total]] = "null", "null", IF(Table1[[#This Row],[transaction_type]] = "Sell", -Table1[[#This Row],[Total]], Table1[[#This Row],[Total]]))</f>
        <v>724197.45606133714</v>
      </c>
    </row>
    <row r="486" spans="1:8" x14ac:dyDescent="0.35">
      <c r="A486" t="s">
        <v>50</v>
      </c>
      <c r="B486" s="9" t="s">
        <v>114</v>
      </c>
      <c r="C486">
        <v>8834</v>
      </c>
      <c r="D486" t="s">
        <v>11</v>
      </c>
      <c r="E486" t="s">
        <v>912</v>
      </c>
      <c r="F486" t="s">
        <v>18</v>
      </c>
      <c r="G486" t="str">
        <f>IF(Table1[[#This Row],[price]] = "null", "null", Table1[[#This Row],[price]] * Table1[[#This Row],[shares_owned]])</f>
        <v>null</v>
      </c>
      <c r="H486" t="str">
        <f>IF(Table1[[#This Row],[Total]] = "null", "null", IF(Table1[[#This Row],[transaction_type]] = "Sell", -Table1[[#This Row],[Total]], Table1[[#This Row],[Total]]))</f>
        <v>null</v>
      </c>
    </row>
    <row r="487" spans="1:8" x14ac:dyDescent="0.35">
      <c r="A487" t="s">
        <v>35</v>
      </c>
      <c r="B487" s="9" t="s">
        <v>114</v>
      </c>
      <c r="C487">
        <v>478</v>
      </c>
      <c r="D487" t="s">
        <v>7</v>
      </c>
      <c r="E487">
        <v>341.31435637101498</v>
      </c>
      <c r="F487" t="s">
        <v>12</v>
      </c>
      <c r="G487">
        <f>IF(Table1[[#This Row],[price]] = "null", "null", Table1[[#This Row],[price]] * Table1[[#This Row],[shares_owned]])</f>
        <v>163148.26234534517</v>
      </c>
      <c r="H487">
        <f>IF(Table1[[#This Row],[Total]] = "null", "null", IF(Table1[[#This Row],[transaction_type]] = "Sell", -Table1[[#This Row],[Total]], Table1[[#This Row],[Total]]))</f>
        <v>-163148.26234534517</v>
      </c>
    </row>
    <row r="488" spans="1:8" x14ac:dyDescent="0.35">
      <c r="A488" t="s">
        <v>90</v>
      </c>
      <c r="B488" s="9" t="s">
        <v>627</v>
      </c>
      <c r="C488">
        <v>1479</v>
      </c>
      <c r="D488" t="s">
        <v>7</v>
      </c>
      <c r="E488">
        <v>60.515072908480349</v>
      </c>
      <c r="F488" t="s">
        <v>8</v>
      </c>
      <c r="G488">
        <f>IF(Table1[[#This Row],[price]] = "null", "null", Table1[[#This Row],[price]] * Table1[[#This Row],[shares_owned]])</f>
        <v>89501.792831642437</v>
      </c>
      <c r="H488">
        <f>IF(Table1[[#This Row],[Total]] = "null", "null", IF(Table1[[#This Row],[transaction_type]] = "Sell", -Table1[[#This Row],[Total]], Table1[[#This Row],[Total]]))</f>
        <v>-89501.792831642437</v>
      </c>
    </row>
    <row r="489" spans="1:8" x14ac:dyDescent="0.35">
      <c r="A489" t="s">
        <v>22</v>
      </c>
      <c r="B489" s="9" t="s">
        <v>642</v>
      </c>
      <c r="C489">
        <v>7474</v>
      </c>
      <c r="D489" t="s">
        <v>11</v>
      </c>
      <c r="E489">
        <v>232.20994723278159</v>
      </c>
      <c r="F489" t="s">
        <v>15</v>
      </c>
      <c r="G489">
        <f>IF(Table1[[#This Row],[price]] = "null", "null", Table1[[#This Row],[price]] * Table1[[#This Row],[shares_owned]])</f>
        <v>1735537.1456178096</v>
      </c>
      <c r="H489">
        <f>IF(Table1[[#This Row],[Total]] = "null", "null", IF(Table1[[#This Row],[transaction_type]] = "Sell", -Table1[[#This Row],[Total]], Table1[[#This Row],[Total]]))</f>
        <v>1735537.1456178096</v>
      </c>
    </row>
    <row r="490" spans="1:8" x14ac:dyDescent="0.35">
      <c r="A490" t="s">
        <v>5</v>
      </c>
      <c r="B490" s="9" t="s">
        <v>899</v>
      </c>
      <c r="C490">
        <v>605</v>
      </c>
      <c r="D490" t="s">
        <v>7</v>
      </c>
      <c r="E490">
        <v>90.865563471571377</v>
      </c>
      <c r="F490" t="s">
        <v>18</v>
      </c>
      <c r="G490">
        <f>IF(Table1[[#This Row],[price]] = "null", "null", Table1[[#This Row],[price]] * Table1[[#This Row],[shares_owned]])</f>
        <v>54973.665900300686</v>
      </c>
      <c r="H490">
        <f>IF(Table1[[#This Row],[Total]] = "null", "null", IF(Table1[[#This Row],[transaction_type]] = "Sell", -Table1[[#This Row],[Total]], Table1[[#This Row],[Total]]))</f>
        <v>-54973.665900300686</v>
      </c>
    </row>
    <row r="491" spans="1:8" x14ac:dyDescent="0.35">
      <c r="A491" t="s">
        <v>28</v>
      </c>
      <c r="B491" s="9" t="s">
        <v>116</v>
      </c>
      <c r="C491">
        <v>8479</v>
      </c>
      <c r="D491" t="s">
        <v>11</v>
      </c>
      <c r="E491">
        <v>119.99657321294011</v>
      </c>
      <c r="F491" t="s">
        <v>12</v>
      </c>
      <c r="G491">
        <f>IF(Table1[[#This Row],[price]] = "null", "null", Table1[[#This Row],[price]] * Table1[[#This Row],[shares_owned]])</f>
        <v>1017450.9442725192</v>
      </c>
      <c r="H491">
        <f>IF(Table1[[#This Row],[Total]] = "null", "null", IF(Table1[[#This Row],[transaction_type]] = "Sell", -Table1[[#This Row],[Total]], Table1[[#This Row],[Total]]))</f>
        <v>1017450.9442725192</v>
      </c>
    </row>
    <row r="492" spans="1:8" x14ac:dyDescent="0.35">
      <c r="A492" t="s">
        <v>102</v>
      </c>
      <c r="B492" s="9" t="s">
        <v>431</v>
      </c>
      <c r="C492">
        <v>4977</v>
      </c>
      <c r="D492" t="s">
        <v>7</v>
      </c>
      <c r="E492">
        <v>96.896281289821133</v>
      </c>
      <c r="F492" t="s">
        <v>15</v>
      </c>
      <c r="G492">
        <f>IF(Table1[[#This Row],[price]] = "null", "null", Table1[[#This Row],[price]] * Table1[[#This Row],[shares_owned]])</f>
        <v>482252.79197943979</v>
      </c>
      <c r="H492">
        <f>IF(Table1[[#This Row],[Total]] = "null", "null", IF(Table1[[#This Row],[transaction_type]] = "Sell", -Table1[[#This Row],[Total]], Table1[[#This Row],[Total]]))</f>
        <v>-482252.79197943979</v>
      </c>
    </row>
    <row r="493" spans="1:8" x14ac:dyDescent="0.35">
      <c r="A493" t="s">
        <v>22</v>
      </c>
      <c r="B493" s="9" t="s">
        <v>431</v>
      </c>
      <c r="C493">
        <v>3954</v>
      </c>
      <c r="D493" t="s">
        <v>11</v>
      </c>
      <c r="E493">
        <v>232.20994723278159</v>
      </c>
      <c r="F493" t="s">
        <v>21</v>
      </c>
      <c r="G493">
        <f>IF(Table1[[#This Row],[price]] = "null", "null", Table1[[#This Row],[price]] * Table1[[#This Row],[shares_owned]])</f>
        <v>918158.13135841838</v>
      </c>
      <c r="H493">
        <f>IF(Table1[[#This Row],[Total]] = "null", "null", IF(Table1[[#This Row],[transaction_type]] = "Sell", -Table1[[#This Row],[Total]], Table1[[#This Row],[Total]]))</f>
        <v>918158.13135841838</v>
      </c>
    </row>
    <row r="494" spans="1:8" x14ac:dyDescent="0.35">
      <c r="A494" t="s">
        <v>112</v>
      </c>
      <c r="B494" s="9" t="s">
        <v>673</v>
      </c>
      <c r="C494">
        <v>6137</v>
      </c>
      <c r="D494" t="s">
        <v>7</v>
      </c>
      <c r="E494">
        <v>173.2434416818088</v>
      </c>
      <c r="F494" t="s">
        <v>15</v>
      </c>
      <c r="G494">
        <f>IF(Table1[[#This Row],[price]] = "null", "null", Table1[[#This Row],[price]] * Table1[[#This Row],[shares_owned]])</f>
        <v>1063195.0016012606</v>
      </c>
      <c r="H494">
        <f>IF(Table1[[#This Row],[Total]] = "null", "null", IF(Table1[[#This Row],[transaction_type]] = "Sell", -Table1[[#This Row],[Total]], Table1[[#This Row],[Total]]))</f>
        <v>-1063195.0016012606</v>
      </c>
    </row>
    <row r="495" spans="1:8" x14ac:dyDescent="0.35">
      <c r="A495" t="s">
        <v>61</v>
      </c>
      <c r="B495" s="9" t="s">
        <v>420</v>
      </c>
      <c r="C495">
        <v>8707</v>
      </c>
      <c r="D495" t="s">
        <v>7</v>
      </c>
      <c r="E495">
        <v>206.98460487960639</v>
      </c>
      <c r="F495" t="s">
        <v>12</v>
      </c>
      <c r="G495">
        <f>IF(Table1[[#This Row],[price]] = "null", "null", Table1[[#This Row],[price]] * Table1[[#This Row],[shares_owned]])</f>
        <v>1802214.954686733</v>
      </c>
      <c r="H495">
        <f>IF(Table1[[#This Row],[Total]] = "null", "null", IF(Table1[[#This Row],[transaction_type]] = "Sell", -Table1[[#This Row],[Total]], Table1[[#This Row],[Total]]))</f>
        <v>-1802214.954686733</v>
      </c>
    </row>
    <row r="496" spans="1:8" x14ac:dyDescent="0.35">
      <c r="A496" t="s">
        <v>9</v>
      </c>
      <c r="B496" s="9" t="s">
        <v>497</v>
      </c>
      <c r="C496">
        <v>5421</v>
      </c>
      <c r="D496" t="s">
        <v>11</v>
      </c>
      <c r="E496">
        <v>188.34784292882631</v>
      </c>
      <c r="F496" t="s">
        <v>8</v>
      </c>
      <c r="G496">
        <f>IF(Table1[[#This Row],[price]] = "null", "null", Table1[[#This Row],[price]] * Table1[[#This Row],[shares_owned]])</f>
        <v>1021033.6565171675</v>
      </c>
      <c r="H496">
        <f>IF(Table1[[#This Row],[Total]] = "null", "null", IF(Table1[[#This Row],[transaction_type]] = "Sell", -Table1[[#This Row],[Total]], Table1[[#This Row],[Total]]))</f>
        <v>1021033.6565171675</v>
      </c>
    </row>
    <row r="497" spans="1:8" x14ac:dyDescent="0.35">
      <c r="A497" t="s">
        <v>35</v>
      </c>
      <c r="B497" s="9" t="s">
        <v>92</v>
      </c>
      <c r="C497">
        <v>9597</v>
      </c>
      <c r="D497" t="s">
        <v>7</v>
      </c>
      <c r="E497">
        <v>341.31435637101498</v>
      </c>
      <c r="F497" t="s">
        <v>21</v>
      </c>
      <c r="G497">
        <f>IF(Table1[[#This Row],[price]] = "null", "null", Table1[[#This Row],[price]] * Table1[[#This Row],[shares_owned]])</f>
        <v>3275593.8780926308</v>
      </c>
      <c r="H497">
        <f>IF(Table1[[#This Row],[Total]] = "null", "null", IF(Table1[[#This Row],[transaction_type]] = "Sell", -Table1[[#This Row],[Total]], Table1[[#This Row],[Total]]))</f>
        <v>-3275593.8780926308</v>
      </c>
    </row>
    <row r="498" spans="1:8" x14ac:dyDescent="0.35">
      <c r="A498" t="s">
        <v>61</v>
      </c>
      <c r="B498" s="9" t="s">
        <v>453</v>
      </c>
      <c r="C498">
        <v>8816</v>
      </c>
      <c r="D498" t="s">
        <v>7</v>
      </c>
      <c r="E498">
        <v>206.98460487960639</v>
      </c>
      <c r="F498" t="s">
        <v>21</v>
      </c>
      <c r="G498">
        <f>IF(Table1[[#This Row],[price]] = "null", "null", Table1[[#This Row],[price]] * Table1[[#This Row],[shares_owned]])</f>
        <v>1824776.2766186099</v>
      </c>
      <c r="H498">
        <f>IF(Table1[[#This Row],[Total]] = "null", "null", IF(Table1[[#This Row],[transaction_type]] = "Sell", -Table1[[#This Row],[Total]], Table1[[#This Row],[Total]]))</f>
        <v>-1824776.2766186099</v>
      </c>
    </row>
    <row r="499" spans="1:8" x14ac:dyDescent="0.35">
      <c r="A499" t="s">
        <v>41</v>
      </c>
      <c r="B499" s="9" t="s">
        <v>425</v>
      </c>
      <c r="C499">
        <v>5534</v>
      </c>
      <c r="D499" t="s">
        <v>7</v>
      </c>
      <c r="E499">
        <v>11.50969959062191</v>
      </c>
      <c r="F499" t="s">
        <v>21</v>
      </c>
      <c r="G499">
        <f>IF(Table1[[#This Row],[price]] = "null", "null", Table1[[#This Row],[price]] * Table1[[#This Row],[shares_owned]])</f>
        <v>63694.67753450165</v>
      </c>
      <c r="H499">
        <f>IF(Table1[[#This Row],[Total]] = "null", "null", IF(Table1[[#This Row],[transaction_type]] = "Sell", -Table1[[#This Row],[Total]], Table1[[#This Row],[Total]]))</f>
        <v>-63694.67753450165</v>
      </c>
    </row>
    <row r="500" spans="1:8" x14ac:dyDescent="0.35">
      <c r="A500" t="s">
        <v>19</v>
      </c>
      <c r="B500" s="9" t="s">
        <v>236</v>
      </c>
      <c r="C500">
        <v>9118</v>
      </c>
      <c r="D500" t="s">
        <v>7</v>
      </c>
      <c r="E500">
        <v>201.91273824760759</v>
      </c>
      <c r="F500" t="s">
        <v>21</v>
      </c>
      <c r="G500">
        <f>IF(Table1[[#This Row],[price]] = "null", "null", Table1[[#This Row],[price]] * Table1[[#This Row],[shares_owned]])</f>
        <v>1841040.347341686</v>
      </c>
      <c r="H500">
        <f>IF(Table1[[#This Row],[Total]] = "null", "null", IF(Table1[[#This Row],[transaction_type]] = "Sell", -Table1[[#This Row],[Total]], Table1[[#This Row],[Total]]))</f>
        <v>-1841040.347341686</v>
      </c>
    </row>
    <row r="501" spans="1:8" x14ac:dyDescent="0.35">
      <c r="A501" t="s">
        <v>9</v>
      </c>
      <c r="B501" s="9" t="s">
        <v>277</v>
      </c>
      <c r="C501">
        <v>9255</v>
      </c>
      <c r="D501" t="s">
        <v>7</v>
      </c>
      <c r="E501">
        <v>188.34784292882631</v>
      </c>
      <c r="F501" t="s">
        <v>21</v>
      </c>
      <c r="G501">
        <f>IF(Table1[[#This Row],[price]] = "null", "null", Table1[[#This Row],[price]] * Table1[[#This Row],[shares_owned]])</f>
        <v>1743159.2863062874</v>
      </c>
      <c r="H501">
        <f>IF(Table1[[#This Row],[Total]] = "null", "null", IF(Table1[[#This Row],[transaction_type]] = "Sell", -Table1[[#This Row],[Total]], Table1[[#This Row],[Total]]))</f>
        <v>-1743159.2863062874</v>
      </c>
    </row>
    <row r="502" spans="1:8" x14ac:dyDescent="0.35">
      <c r="A502" t="s">
        <v>5</v>
      </c>
      <c r="B502" s="9" t="s">
        <v>298</v>
      </c>
      <c r="C502">
        <v>3428</v>
      </c>
      <c r="D502" t="s">
        <v>7</v>
      </c>
      <c r="E502">
        <v>90.865563471571377</v>
      </c>
      <c r="F502" t="s">
        <v>21</v>
      </c>
      <c r="G502">
        <f>IF(Table1[[#This Row],[price]] = "null", "null", Table1[[#This Row],[price]] * Table1[[#This Row],[shares_owned]])</f>
        <v>311487.15158054669</v>
      </c>
      <c r="H502">
        <f>IF(Table1[[#This Row],[Total]] = "null", "null", IF(Table1[[#This Row],[transaction_type]] = "Sell", -Table1[[#This Row],[Total]], Table1[[#This Row],[Total]]))</f>
        <v>-311487.15158054669</v>
      </c>
    </row>
    <row r="503" spans="1:8" x14ac:dyDescent="0.35">
      <c r="A503" t="s">
        <v>30</v>
      </c>
      <c r="B503" s="9" t="s">
        <v>421</v>
      </c>
      <c r="C503">
        <v>805</v>
      </c>
      <c r="D503" t="s">
        <v>11</v>
      </c>
      <c r="E503">
        <v>389.00731749534572</v>
      </c>
      <c r="F503" t="s">
        <v>18</v>
      </c>
      <c r="G503">
        <f>IF(Table1[[#This Row],[price]] = "null", "null", Table1[[#This Row],[price]] * Table1[[#This Row],[shares_owned]])</f>
        <v>313150.89058375329</v>
      </c>
      <c r="H503">
        <f>IF(Table1[[#This Row],[Total]] = "null", "null", IF(Table1[[#This Row],[transaction_type]] = "Sell", -Table1[[#This Row],[Total]], Table1[[#This Row],[Total]]))</f>
        <v>313150.89058375329</v>
      </c>
    </row>
    <row r="504" spans="1:8" x14ac:dyDescent="0.35">
      <c r="A504" t="s">
        <v>112</v>
      </c>
      <c r="B504" s="9" t="s">
        <v>421</v>
      </c>
      <c r="C504">
        <v>7774</v>
      </c>
      <c r="D504" t="s">
        <v>11</v>
      </c>
      <c r="E504">
        <v>173.2434416818088</v>
      </c>
      <c r="F504" t="s">
        <v>8</v>
      </c>
      <c r="G504">
        <f>IF(Table1[[#This Row],[price]] = "null", "null", Table1[[#This Row],[price]] * Table1[[#This Row],[shares_owned]])</f>
        <v>1346794.5156343817</v>
      </c>
      <c r="H504">
        <f>IF(Table1[[#This Row],[Total]] = "null", "null", IF(Table1[[#This Row],[transaction_type]] = "Sell", -Table1[[#This Row],[Total]], Table1[[#This Row],[Total]]))</f>
        <v>1346794.5156343817</v>
      </c>
    </row>
    <row r="505" spans="1:8" x14ac:dyDescent="0.35">
      <c r="A505" t="s">
        <v>88</v>
      </c>
      <c r="B505" s="9" t="s">
        <v>272</v>
      </c>
      <c r="C505">
        <v>2077</v>
      </c>
      <c r="D505" t="s">
        <v>7</v>
      </c>
      <c r="E505">
        <v>980.05633969728751</v>
      </c>
      <c r="F505" t="s">
        <v>21</v>
      </c>
      <c r="G505">
        <f>IF(Table1[[#This Row],[price]] = "null", "null", Table1[[#This Row],[price]] * Table1[[#This Row],[shares_owned]])</f>
        <v>2035577.0175512661</v>
      </c>
      <c r="H505">
        <f>IF(Table1[[#This Row],[Total]] = "null", "null", IF(Table1[[#This Row],[transaction_type]] = "Sell", -Table1[[#This Row],[Total]], Table1[[#This Row],[Total]]))</f>
        <v>-2035577.0175512661</v>
      </c>
    </row>
    <row r="506" spans="1:8" x14ac:dyDescent="0.35">
      <c r="A506" t="s">
        <v>22</v>
      </c>
      <c r="B506" s="9" t="s">
        <v>272</v>
      </c>
      <c r="C506">
        <v>2537</v>
      </c>
      <c r="D506" t="s">
        <v>7</v>
      </c>
      <c r="E506">
        <v>232.20994723278159</v>
      </c>
      <c r="F506" t="s">
        <v>12</v>
      </c>
      <c r="G506">
        <f>IF(Table1[[#This Row],[price]] = "null", "null", Table1[[#This Row],[price]] * Table1[[#This Row],[shares_owned]])</f>
        <v>589116.63612956693</v>
      </c>
      <c r="H506">
        <f>IF(Table1[[#This Row],[Total]] = "null", "null", IF(Table1[[#This Row],[transaction_type]] = "Sell", -Table1[[#This Row],[Total]], Table1[[#This Row],[Total]]))</f>
        <v>-589116.63612956693</v>
      </c>
    </row>
    <row r="507" spans="1:8" x14ac:dyDescent="0.35">
      <c r="A507" t="s">
        <v>50</v>
      </c>
      <c r="B507" s="9" t="s">
        <v>77</v>
      </c>
      <c r="C507">
        <v>1136</v>
      </c>
      <c r="D507" t="s">
        <v>7</v>
      </c>
      <c r="E507" t="s">
        <v>912</v>
      </c>
      <c r="F507" t="s">
        <v>8</v>
      </c>
      <c r="G507" t="str">
        <f>IF(Table1[[#This Row],[price]] = "null", "null", Table1[[#This Row],[price]] * Table1[[#This Row],[shares_owned]])</f>
        <v>null</v>
      </c>
      <c r="H507" t="str">
        <f>IF(Table1[[#This Row],[Total]] = "null", "null", IF(Table1[[#This Row],[transaction_type]] = "Sell", -Table1[[#This Row],[Total]], Table1[[#This Row],[Total]]))</f>
        <v>null</v>
      </c>
    </row>
    <row r="508" spans="1:8" x14ac:dyDescent="0.35">
      <c r="A508" t="s">
        <v>55</v>
      </c>
      <c r="B508" s="9" t="s">
        <v>77</v>
      </c>
      <c r="C508">
        <v>6881</v>
      </c>
      <c r="D508" t="s">
        <v>7</v>
      </c>
      <c r="E508">
        <v>180.05312620592409</v>
      </c>
      <c r="F508" t="s">
        <v>8</v>
      </c>
      <c r="G508">
        <f>IF(Table1[[#This Row],[price]] = "null", "null", Table1[[#This Row],[price]] * Table1[[#This Row],[shares_owned]])</f>
        <v>1238945.5614229636</v>
      </c>
      <c r="H508">
        <f>IF(Table1[[#This Row],[Total]] = "null", "null", IF(Table1[[#This Row],[transaction_type]] = "Sell", -Table1[[#This Row],[Total]], Table1[[#This Row],[Total]]))</f>
        <v>-1238945.5614229636</v>
      </c>
    </row>
    <row r="509" spans="1:8" x14ac:dyDescent="0.35">
      <c r="A509" t="s">
        <v>50</v>
      </c>
      <c r="B509" s="9" t="s">
        <v>487</v>
      </c>
      <c r="C509">
        <v>7712</v>
      </c>
      <c r="D509" t="s">
        <v>7</v>
      </c>
      <c r="E509" t="s">
        <v>912</v>
      </c>
      <c r="F509" t="s">
        <v>21</v>
      </c>
      <c r="G509" t="str">
        <f>IF(Table1[[#This Row],[price]] = "null", "null", Table1[[#This Row],[price]] * Table1[[#This Row],[shares_owned]])</f>
        <v>null</v>
      </c>
      <c r="H509" t="str">
        <f>IF(Table1[[#This Row],[Total]] = "null", "null", IF(Table1[[#This Row],[transaction_type]] = "Sell", -Table1[[#This Row],[Total]], Table1[[#This Row],[Total]]))</f>
        <v>null</v>
      </c>
    </row>
    <row r="510" spans="1:8" x14ac:dyDescent="0.35">
      <c r="A510" t="s">
        <v>112</v>
      </c>
      <c r="B510" s="9" t="s">
        <v>813</v>
      </c>
      <c r="C510">
        <v>4812</v>
      </c>
      <c r="D510" t="s">
        <v>11</v>
      </c>
      <c r="E510">
        <v>173.2434416818088</v>
      </c>
      <c r="F510" t="s">
        <v>15</v>
      </c>
      <c r="G510">
        <f>IF(Table1[[#This Row],[price]] = "null", "null", Table1[[#This Row],[price]] * Table1[[#This Row],[shares_owned]])</f>
        <v>833647.44137286395</v>
      </c>
      <c r="H510">
        <f>IF(Table1[[#This Row],[Total]] = "null", "null", IF(Table1[[#This Row],[transaction_type]] = "Sell", -Table1[[#This Row],[Total]], Table1[[#This Row],[Total]]))</f>
        <v>833647.44137286395</v>
      </c>
    </row>
    <row r="511" spans="1:8" x14ac:dyDescent="0.35">
      <c r="A511" t="s">
        <v>53</v>
      </c>
      <c r="B511" s="9" t="s">
        <v>648</v>
      </c>
      <c r="C511">
        <v>8544</v>
      </c>
      <c r="D511" t="s">
        <v>7</v>
      </c>
      <c r="E511">
        <v>414.49053155224402</v>
      </c>
      <c r="F511" t="s">
        <v>21</v>
      </c>
      <c r="G511">
        <f>IF(Table1[[#This Row],[price]] = "null", "null", Table1[[#This Row],[price]] * Table1[[#This Row],[shares_owned]])</f>
        <v>3541407.101582373</v>
      </c>
      <c r="H511">
        <f>IF(Table1[[#This Row],[Total]] = "null", "null", IF(Table1[[#This Row],[transaction_type]] = "Sell", -Table1[[#This Row],[Total]], Table1[[#This Row],[Total]]))</f>
        <v>-3541407.101582373</v>
      </c>
    </row>
    <row r="512" spans="1:8" x14ac:dyDescent="0.35">
      <c r="A512" t="s">
        <v>35</v>
      </c>
      <c r="B512" s="9" t="s">
        <v>648</v>
      </c>
      <c r="C512">
        <v>3864</v>
      </c>
      <c r="D512" t="s">
        <v>7</v>
      </c>
      <c r="E512">
        <v>341.31435637101498</v>
      </c>
      <c r="F512" t="s">
        <v>15</v>
      </c>
      <c r="G512">
        <f>IF(Table1[[#This Row],[price]] = "null", "null", Table1[[#This Row],[price]] * Table1[[#This Row],[shares_owned]])</f>
        <v>1318838.6730176019</v>
      </c>
      <c r="H512">
        <f>IF(Table1[[#This Row],[Total]] = "null", "null", IF(Table1[[#This Row],[transaction_type]] = "Sell", -Table1[[#This Row],[Total]], Table1[[#This Row],[Total]]))</f>
        <v>-1318838.6730176019</v>
      </c>
    </row>
    <row r="513" spans="1:8" x14ac:dyDescent="0.35">
      <c r="A513" t="s">
        <v>5</v>
      </c>
      <c r="B513" s="9" t="s">
        <v>463</v>
      </c>
      <c r="C513">
        <v>3405</v>
      </c>
      <c r="D513" t="s">
        <v>7</v>
      </c>
      <c r="E513">
        <v>90.865563471571377</v>
      </c>
      <c r="F513" t="s">
        <v>8</v>
      </c>
      <c r="G513">
        <f>IF(Table1[[#This Row],[price]] = "null", "null", Table1[[#This Row],[price]] * Table1[[#This Row],[shares_owned]])</f>
        <v>309397.24362070055</v>
      </c>
      <c r="H513">
        <f>IF(Table1[[#This Row],[Total]] = "null", "null", IF(Table1[[#This Row],[transaction_type]] = "Sell", -Table1[[#This Row],[Total]], Table1[[#This Row],[Total]]))</f>
        <v>-309397.24362070055</v>
      </c>
    </row>
    <row r="514" spans="1:8" x14ac:dyDescent="0.35">
      <c r="A514" t="s">
        <v>41</v>
      </c>
      <c r="B514" s="9" t="s">
        <v>605</v>
      </c>
      <c r="C514">
        <v>3920</v>
      </c>
      <c r="D514" t="s">
        <v>7</v>
      </c>
      <c r="E514">
        <v>11.50969959062191</v>
      </c>
      <c r="F514" t="s">
        <v>12</v>
      </c>
      <c r="G514">
        <f>IF(Table1[[#This Row],[price]] = "null", "null", Table1[[#This Row],[price]] * Table1[[#This Row],[shares_owned]])</f>
        <v>45118.022395237887</v>
      </c>
      <c r="H514">
        <f>IF(Table1[[#This Row],[Total]] = "null", "null", IF(Table1[[#This Row],[transaction_type]] = "Sell", -Table1[[#This Row],[Total]], Table1[[#This Row],[Total]]))</f>
        <v>-45118.022395237887</v>
      </c>
    </row>
    <row r="515" spans="1:8" x14ac:dyDescent="0.35">
      <c r="A515" t="s">
        <v>22</v>
      </c>
      <c r="B515" s="9" t="s">
        <v>696</v>
      </c>
      <c r="C515">
        <v>3199</v>
      </c>
      <c r="D515" t="s">
        <v>11</v>
      </c>
      <c r="E515">
        <v>232.20994723278159</v>
      </c>
      <c r="F515" t="s">
        <v>15</v>
      </c>
      <c r="G515">
        <f>IF(Table1[[#This Row],[price]] = "null", "null", Table1[[#This Row],[price]] * Table1[[#This Row],[shares_owned]])</f>
        <v>742839.62119766825</v>
      </c>
      <c r="H515">
        <f>IF(Table1[[#This Row],[Total]] = "null", "null", IF(Table1[[#This Row],[transaction_type]] = "Sell", -Table1[[#This Row],[Total]], Table1[[#This Row],[Total]]))</f>
        <v>742839.62119766825</v>
      </c>
    </row>
    <row r="516" spans="1:8" x14ac:dyDescent="0.35">
      <c r="A516" t="s">
        <v>53</v>
      </c>
      <c r="B516" s="9" t="s">
        <v>345</v>
      </c>
      <c r="C516">
        <v>5149</v>
      </c>
      <c r="D516" t="s">
        <v>11</v>
      </c>
      <c r="E516">
        <v>414.49053155224402</v>
      </c>
      <c r="F516" t="s">
        <v>18</v>
      </c>
      <c r="G516">
        <f>IF(Table1[[#This Row],[price]] = "null", "null", Table1[[#This Row],[price]] * Table1[[#This Row],[shares_owned]])</f>
        <v>2134211.7469625045</v>
      </c>
      <c r="H516">
        <f>IF(Table1[[#This Row],[Total]] = "null", "null", IF(Table1[[#This Row],[transaction_type]] = "Sell", -Table1[[#This Row],[Total]], Table1[[#This Row],[Total]]))</f>
        <v>2134211.7469625045</v>
      </c>
    </row>
    <row r="517" spans="1:8" x14ac:dyDescent="0.35">
      <c r="A517" t="s">
        <v>55</v>
      </c>
      <c r="B517" s="9" t="s">
        <v>383</v>
      </c>
      <c r="C517">
        <v>1283</v>
      </c>
      <c r="D517" t="s">
        <v>7</v>
      </c>
      <c r="E517">
        <v>180.05312620592409</v>
      </c>
      <c r="F517" t="s">
        <v>15</v>
      </c>
      <c r="G517">
        <f>IF(Table1[[#This Row],[price]] = "null", "null", Table1[[#This Row],[price]] * Table1[[#This Row],[shares_owned]])</f>
        <v>231008.16092220059</v>
      </c>
      <c r="H517">
        <f>IF(Table1[[#This Row],[Total]] = "null", "null", IF(Table1[[#This Row],[transaction_type]] = "Sell", -Table1[[#This Row],[Total]], Table1[[#This Row],[Total]]))</f>
        <v>-231008.16092220059</v>
      </c>
    </row>
    <row r="518" spans="1:8" x14ac:dyDescent="0.35">
      <c r="A518" t="s">
        <v>13</v>
      </c>
      <c r="B518" s="9" t="s">
        <v>383</v>
      </c>
      <c r="C518">
        <v>3010</v>
      </c>
      <c r="D518" t="s">
        <v>11</v>
      </c>
      <c r="E518">
        <v>451.7862727014774</v>
      </c>
      <c r="F518" t="s">
        <v>21</v>
      </c>
      <c r="G518">
        <f>IF(Table1[[#This Row],[price]] = "null", "null", Table1[[#This Row],[price]] * Table1[[#This Row],[shares_owned]])</f>
        <v>1359876.680831447</v>
      </c>
      <c r="H518">
        <f>IF(Table1[[#This Row],[Total]] = "null", "null", IF(Table1[[#This Row],[transaction_type]] = "Sell", -Table1[[#This Row],[Total]], Table1[[#This Row],[Total]]))</f>
        <v>1359876.680831447</v>
      </c>
    </row>
    <row r="519" spans="1:8" x14ac:dyDescent="0.35">
      <c r="A519" t="s">
        <v>90</v>
      </c>
      <c r="B519" s="9" t="s">
        <v>246</v>
      </c>
      <c r="C519">
        <v>5774</v>
      </c>
      <c r="D519" t="s">
        <v>7</v>
      </c>
      <c r="E519">
        <v>60.515072908480349</v>
      </c>
      <c r="F519" t="s">
        <v>18</v>
      </c>
      <c r="G519">
        <f>IF(Table1[[#This Row],[price]] = "null", "null", Table1[[#This Row],[price]] * Table1[[#This Row],[shares_owned]])</f>
        <v>349414.03097356553</v>
      </c>
      <c r="H519">
        <f>IF(Table1[[#This Row],[Total]] = "null", "null", IF(Table1[[#This Row],[transaction_type]] = "Sell", -Table1[[#This Row],[Total]], Table1[[#This Row],[Total]]))</f>
        <v>-349414.03097356553</v>
      </c>
    </row>
    <row r="520" spans="1:8" x14ac:dyDescent="0.35">
      <c r="A520" t="s">
        <v>5</v>
      </c>
      <c r="B520" s="9" t="s">
        <v>6</v>
      </c>
      <c r="C520">
        <v>4446</v>
      </c>
      <c r="D520" t="s">
        <v>7</v>
      </c>
      <c r="E520">
        <v>90.865563471571377</v>
      </c>
      <c r="F520" t="s">
        <v>8</v>
      </c>
      <c r="G520">
        <f>IF(Table1[[#This Row],[price]] = "null", "null", Table1[[#This Row],[price]] * Table1[[#This Row],[shares_owned]])</f>
        <v>403988.29519460635</v>
      </c>
      <c r="H520">
        <f>IF(Table1[[#This Row],[Total]] = "null", "null", IF(Table1[[#This Row],[transaction_type]] = "Sell", -Table1[[#This Row],[Total]], Table1[[#This Row],[Total]]))</f>
        <v>-403988.29519460635</v>
      </c>
    </row>
    <row r="521" spans="1:8" x14ac:dyDescent="0.35">
      <c r="A521" t="s">
        <v>88</v>
      </c>
      <c r="B521" s="9" t="s">
        <v>6</v>
      </c>
      <c r="C521">
        <v>1944</v>
      </c>
      <c r="D521" t="s">
        <v>11</v>
      </c>
      <c r="E521">
        <v>980.05633969728751</v>
      </c>
      <c r="F521" t="s">
        <v>18</v>
      </c>
      <c r="G521">
        <f>IF(Table1[[#This Row],[price]] = "null", "null", Table1[[#This Row],[price]] * Table1[[#This Row],[shares_owned]])</f>
        <v>1905229.5243715269</v>
      </c>
      <c r="H521">
        <f>IF(Table1[[#This Row],[Total]] = "null", "null", IF(Table1[[#This Row],[transaction_type]] = "Sell", -Table1[[#This Row],[Total]], Table1[[#This Row],[Total]]))</f>
        <v>1905229.5243715269</v>
      </c>
    </row>
    <row r="522" spans="1:8" x14ac:dyDescent="0.35">
      <c r="A522" t="s">
        <v>16</v>
      </c>
      <c r="B522" s="9" t="s">
        <v>564</v>
      </c>
      <c r="C522">
        <v>7169</v>
      </c>
      <c r="D522" t="s">
        <v>7</v>
      </c>
      <c r="E522">
        <v>270.88599117818501</v>
      </c>
      <c r="F522" t="s">
        <v>12</v>
      </c>
      <c r="G522">
        <f>IF(Table1[[#This Row],[price]] = "null", "null", Table1[[#This Row],[price]] * Table1[[#This Row],[shares_owned]])</f>
        <v>1941981.6707564082</v>
      </c>
      <c r="H522">
        <f>IF(Table1[[#This Row],[Total]] = "null", "null", IF(Table1[[#This Row],[transaction_type]] = "Sell", -Table1[[#This Row],[Total]], Table1[[#This Row],[Total]]))</f>
        <v>-1941981.6707564082</v>
      </c>
    </row>
    <row r="523" spans="1:8" x14ac:dyDescent="0.35">
      <c r="A523" t="s">
        <v>19</v>
      </c>
      <c r="B523" s="9" t="s">
        <v>261</v>
      </c>
      <c r="C523">
        <v>7042</v>
      </c>
      <c r="D523" t="s">
        <v>7</v>
      </c>
      <c r="E523">
        <v>201.91273824760759</v>
      </c>
      <c r="F523" t="s">
        <v>21</v>
      </c>
      <c r="G523">
        <f>IF(Table1[[#This Row],[price]] = "null", "null", Table1[[#This Row],[price]] * Table1[[#This Row],[shares_owned]])</f>
        <v>1421869.5027396528</v>
      </c>
      <c r="H523">
        <f>IF(Table1[[#This Row],[Total]] = "null", "null", IF(Table1[[#This Row],[transaction_type]] = "Sell", -Table1[[#This Row],[Total]], Table1[[#This Row],[Total]]))</f>
        <v>-1421869.5027396528</v>
      </c>
    </row>
    <row r="524" spans="1:8" x14ac:dyDescent="0.35">
      <c r="A524" t="s">
        <v>53</v>
      </c>
      <c r="B524" s="9" t="s">
        <v>790</v>
      </c>
      <c r="C524">
        <v>3269</v>
      </c>
      <c r="D524" t="s">
        <v>7</v>
      </c>
      <c r="E524">
        <v>414.49053155224402</v>
      </c>
      <c r="F524" t="s">
        <v>15</v>
      </c>
      <c r="G524">
        <f>IF(Table1[[#This Row],[price]] = "null", "null", Table1[[#This Row],[price]] * Table1[[#This Row],[shares_owned]])</f>
        <v>1354969.5476442857</v>
      </c>
      <c r="H524">
        <f>IF(Table1[[#This Row],[Total]] = "null", "null", IF(Table1[[#This Row],[transaction_type]] = "Sell", -Table1[[#This Row],[Total]], Table1[[#This Row],[Total]]))</f>
        <v>-1354969.5476442857</v>
      </c>
    </row>
    <row r="525" spans="1:8" x14ac:dyDescent="0.35">
      <c r="A525" t="s">
        <v>9</v>
      </c>
      <c r="B525" s="9" t="s">
        <v>311</v>
      </c>
      <c r="C525">
        <v>4094</v>
      </c>
      <c r="D525" t="s">
        <v>7</v>
      </c>
      <c r="E525">
        <v>188.34784292882631</v>
      </c>
      <c r="F525" t="s">
        <v>21</v>
      </c>
      <c r="G525">
        <f>IF(Table1[[#This Row],[price]] = "null", "null", Table1[[#This Row],[price]] * Table1[[#This Row],[shares_owned]])</f>
        <v>771096.06895061489</v>
      </c>
      <c r="H525">
        <f>IF(Table1[[#This Row],[Total]] = "null", "null", IF(Table1[[#This Row],[transaction_type]] = "Sell", -Table1[[#This Row],[Total]], Table1[[#This Row],[Total]]))</f>
        <v>-771096.06895061489</v>
      </c>
    </row>
    <row r="526" spans="1:8" x14ac:dyDescent="0.35">
      <c r="A526" t="s">
        <v>19</v>
      </c>
      <c r="B526" s="9" t="s">
        <v>311</v>
      </c>
      <c r="C526">
        <v>4278</v>
      </c>
      <c r="D526" t="s">
        <v>11</v>
      </c>
      <c r="E526">
        <v>201.91273824760759</v>
      </c>
      <c r="F526" t="s">
        <v>12</v>
      </c>
      <c r="G526">
        <f>IF(Table1[[#This Row],[price]] = "null", "null", Table1[[#This Row],[price]] * Table1[[#This Row],[shares_owned]])</f>
        <v>863782.69422326528</v>
      </c>
      <c r="H526">
        <f>IF(Table1[[#This Row],[Total]] = "null", "null", IF(Table1[[#This Row],[transaction_type]] = "Sell", -Table1[[#This Row],[Total]], Table1[[#This Row],[Total]]))</f>
        <v>863782.69422326528</v>
      </c>
    </row>
    <row r="527" spans="1:8" x14ac:dyDescent="0.35">
      <c r="A527" t="s">
        <v>90</v>
      </c>
      <c r="B527" s="9" t="s">
        <v>321</v>
      </c>
      <c r="C527">
        <v>5466</v>
      </c>
      <c r="D527" t="s">
        <v>11</v>
      </c>
      <c r="E527">
        <v>60.515072908480349</v>
      </c>
      <c r="F527" t="s">
        <v>15</v>
      </c>
      <c r="G527">
        <f>IF(Table1[[#This Row],[price]] = "null", "null", Table1[[#This Row],[price]] * Table1[[#This Row],[shares_owned]])</f>
        <v>330775.38851775357</v>
      </c>
      <c r="H527">
        <f>IF(Table1[[#This Row],[Total]] = "null", "null", IF(Table1[[#This Row],[transaction_type]] = "Sell", -Table1[[#This Row],[Total]], Table1[[#This Row],[Total]]))</f>
        <v>330775.38851775357</v>
      </c>
    </row>
    <row r="528" spans="1:8" x14ac:dyDescent="0.35">
      <c r="A528" t="s">
        <v>19</v>
      </c>
      <c r="B528" s="9" t="s">
        <v>890</v>
      </c>
      <c r="C528">
        <v>4051</v>
      </c>
      <c r="D528" t="s">
        <v>7</v>
      </c>
      <c r="E528">
        <v>201.91273824760759</v>
      </c>
      <c r="F528" t="s">
        <v>18</v>
      </c>
      <c r="G528">
        <f>IF(Table1[[#This Row],[price]] = "null", "null", Table1[[#This Row],[price]] * Table1[[#This Row],[shares_owned]])</f>
        <v>817948.50264105841</v>
      </c>
      <c r="H528">
        <f>IF(Table1[[#This Row],[Total]] = "null", "null", IF(Table1[[#This Row],[transaction_type]] = "Sell", -Table1[[#This Row],[Total]], Table1[[#This Row],[Total]]))</f>
        <v>-817948.50264105841</v>
      </c>
    </row>
    <row r="529" spans="1:8" x14ac:dyDescent="0.35">
      <c r="A529" t="s">
        <v>50</v>
      </c>
      <c r="B529" s="9" t="s">
        <v>841</v>
      </c>
      <c r="C529">
        <v>9432</v>
      </c>
      <c r="D529" t="s">
        <v>11</v>
      </c>
      <c r="E529" t="s">
        <v>912</v>
      </c>
      <c r="F529" t="s">
        <v>18</v>
      </c>
      <c r="G529" t="str">
        <f>IF(Table1[[#This Row],[price]] = "null", "null", Table1[[#This Row],[price]] * Table1[[#This Row],[shares_owned]])</f>
        <v>null</v>
      </c>
      <c r="H529" t="str">
        <f>IF(Table1[[#This Row],[Total]] = "null", "null", IF(Table1[[#This Row],[transaction_type]] = "Sell", -Table1[[#This Row],[Total]], Table1[[#This Row],[Total]]))</f>
        <v>null</v>
      </c>
    </row>
    <row r="530" spans="1:8" x14ac:dyDescent="0.35">
      <c r="A530" t="s">
        <v>30</v>
      </c>
      <c r="B530" s="9" t="s">
        <v>289</v>
      </c>
      <c r="C530">
        <v>7153</v>
      </c>
      <c r="D530" t="s">
        <v>7</v>
      </c>
      <c r="E530">
        <v>389.00731749534572</v>
      </c>
      <c r="F530" t="s">
        <v>21</v>
      </c>
      <c r="G530">
        <f>IF(Table1[[#This Row],[price]] = "null", "null", Table1[[#This Row],[price]] * Table1[[#This Row],[shares_owned]])</f>
        <v>2782569.3420442077</v>
      </c>
      <c r="H530">
        <f>IF(Table1[[#This Row],[Total]] = "null", "null", IF(Table1[[#This Row],[transaction_type]] = "Sell", -Table1[[#This Row],[Total]], Table1[[#This Row],[Total]]))</f>
        <v>-2782569.3420442077</v>
      </c>
    </row>
    <row r="531" spans="1:8" x14ac:dyDescent="0.35">
      <c r="A531" t="s">
        <v>88</v>
      </c>
      <c r="B531" s="9" t="s">
        <v>577</v>
      </c>
      <c r="C531">
        <v>6761</v>
      </c>
      <c r="D531" t="s">
        <v>7</v>
      </c>
      <c r="E531">
        <v>980.05633969728751</v>
      </c>
      <c r="F531" t="s">
        <v>21</v>
      </c>
      <c r="G531">
        <f>IF(Table1[[#This Row],[price]] = "null", "null", Table1[[#This Row],[price]] * Table1[[#This Row],[shares_owned]])</f>
        <v>6626160.9126933608</v>
      </c>
      <c r="H531">
        <f>IF(Table1[[#This Row],[Total]] = "null", "null", IF(Table1[[#This Row],[transaction_type]] = "Sell", -Table1[[#This Row],[Total]], Table1[[#This Row],[Total]]))</f>
        <v>-6626160.9126933608</v>
      </c>
    </row>
    <row r="532" spans="1:8" x14ac:dyDescent="0.35">
      <c r="A532" t="s">
        <v>88</v>
      </c>
      <c r="B532" s="9" t="s">
        <v>456</v>
      </c>
      <c r="C532">
        <v>7413</v>
      </c>
      <c r="D532" t="s">
        <v>7</v>
      </c>
      <c r="E532">
        <v>980.05633969728751</v>
      </c>
      <c r="F532" t="s">
        <v>15</v>
      </c>
      <c r="G532">
        <f>IF(Table1[[#This Row],[price]] = "null", "null", Table1[[#This Row],[price]] * Table1[[#This Row],[shares_owned]])</f>
        <v>7265157.6461759927</v>
      </c>
      <c r="H532">
        <f>IF(Table1[[#This Row],[Total]] = "null", "null", IF(Table1[[#This Row],[transaction_type]] = "Sell", -Table1[[#This Row],[Total]], Table1[[#This Row],[Total]]))</f>
        <v>-7265157.6461759927</v>
      </c>
    </row>
    <row r="533" spans="1:8" x14ac:dyDescent="0.35">
      <c r="A533" t="s">
        <v>28</v>
      </c>
      <c r="B533" s="9" t="s">
        <v>209</v>
      </c>
      <c r="C533">
        <v>6415</v>
      </c>
      <c r="D533" t="s">
        <v>7</v>
      </c>
      <c r="E533">
        <v>119.99657321294011</v>
      </c>
      <c r="F533" t="s">
        <v>21</v>
      </c>
      <c r="G533">
        <f>IF(Table1[[#This Row],[price]] = "null", "null", Table1[[#This Row],[price]] * Table1[[#This Row],[shares_owned]])</f>
        <v>769778.01716101076</v>
      </c>
      <c r="H533">
        <f>IF(Table1[[#This Row],[Total]] = "null", "null", IF(Table1[[#This Row],[transaction_type]] = "Sell", -Table1[[#This Row],[Total]], Table1[[#This Row],[Total]]))</f>
        <v>-769778.01716101076</v>
      </c>
    </row>
    <row r="534" spans="1:8" x14ac:dyDescent="0.35">
      <c r="A534" t="s">
        <v>35</v>
      </c>
      <c r="B534" s="9" t="s">
        <v>669</v>
      </c>
      <c r="C534">
        <v>2437</v>
      </c>
      <c r="D534" t="s">
        <v>7</v>
      </c>
      <c r="E534">
        <v>341.31435637101498</v>
      </c>
      <c r="F534" t="s">
        <v>15</v>
      </c>
      <c r="G534">
        <f>IF(Table1[[#This Row],[price]] = "null", "null", Table1[[#This Row],[price]] * Table1[[#This Row],[shares_owned]])</f>
        <v>831783.08647616347</v>
      </c>
      <c r="H534">
        <f>IF(Table1[[#This Row],[Total]] = "null", "null", IF(Table1[[#This Row],[transaction_type]] = "Sell", -Table1[[#This Row],[Total]], Table1[[#This Row],[Total]]))</f>
        <v>-831783.08647616347</v>
      </c>
    </row>
    <row r="535" spans="1:8" x14ac:dyDescent="0.35">
      <c r="A535" t="s">
        <v>61</v>
      </c>
      <c r="B535" s="9" t="s">
        <v>845</v>
      </c>
      <c r="C535">
        <v>3472</v>
      </c>
      <c r="D535" t="s">
        <v>11</v>
      </c>
      <c r="E535">
        <v>206.98460487960639</v>
      </c>
      <c r="F535" t="s">
        <v>12</v>
      </c>
      <c r="G535">
        <f>IF(Table1[[#This Row],[price]] = "null", "null", Table1[[#This Row],[price]] * Table1[[#This Row],[shares_owned]])</f>
        <v>718650.54814199335</v>
      </c>
      <c r="H535">
        <f>IF(Table1[[#This Row],[Total]] = "null", "null", IF(Table1[[#This Row],[transaction_type]] = "Sell", -Table1[[#This Row],[Total]], Table1[[#This Row],[Total]]))</f>
        <v>718650.54814199335</v>
      </c>
    </row>
    <row r="536" spans="1:8" x14ac:dyDescent="0.35">
      <c r="A536" t="s">
        <v>28</v>
      </c>
      <c r="B536" s="9" t="s">
        <v>508</v>
      </c>
      <c r="C536">
        <v>4089</v>
      </c>
      <c r="D536" t="s">
        <v>11</v>
      </c>
      <c r="E536">
        <v>119.99657321294011</v>
      </c>
      <c r="F536" t="s">
        <v>12</v>
      </c>
      <c r="G536">
        <f>IF(Table1[[#This Row],[price]] = "null", "null", Table1[[#This Row],[price]] * Table1[[#This Row],[shares_owned]])</f>
        <v>490665.9878677121</v>
      </c>
      <c r="H536">
        <f>IF(Table1[[#This Row],[Total]] = "null", "null", IF(Table1[[#This Row],[transaction_type]] = "Sell", -Table1[[#This Row],[Total]], Table1[[#This Row],[Total]]))</f>
        <v>490665.9878677121</v>
      </c>
    </row>
    <row r="537" spans="1:8" x14ac:dyDescent="0.35">
      <c r="A537" t="s">
        <v>41</v>
      </c>
      <c r="B537" s="9" t="s">
        <v>445</v>
      </c>
      <c r="C537">
        <v>6176</v>
      </c>
      <c r="D537" t="s">
        <v>7</v>
      </c>
      <c r="E537">
        <v>11.50969959062191</v>
      </c>
      <c r="F537" t="s">
        <v>18</v>
      </c>
      <c r="G537">
        <f>IF(Table1[[#This Row],[price]] = "null", "null", Table1[[#This Row],[price]] * Table1[[#This Row],[shares_owned]])</f>
        <v>71083.90467168091</v>
      </c>
      <c r="H537">
        <f>IF(Table1[[#This Row],[Total]] = "null", "null", IF(Table1[[#This Row],[transaction_type]] = "Sell", -Table1[[#This Row],[Total]], Table1[[#This Row],[Total]]))</f>
        <v>-71083.90467168091</v>
      </c>
    </row>
    <row r="538" spans="1:8" x14ac:dyDescent="0.35">
      <c r="A538" t="s">
        <v>47</v>
      </c>
      <c r="B538" s="9" t="s">
        <v>284</v>
      </c>
      <c r="C538">
        <v>6115</v>
      </c>
      <c r="D538" t="s">
        <v>7</v>
      </c>
      <c r="E538">
        <v>20.275823525797499</v>
      </c>
      <c r="F538" t="s">
        <v>12</v>
      </c>
      <c r="G538">
        <f>IF(Table1[[#This Row],[price]] = "null", "null", Table1[[#This Row],[price]] * Table1[[#This Row],[shares_owned]])</f>
        <v>123986.66086025171</v>
      </c>
      <c r="H538">
        <f>IF(Table1[[#This Row],[Total]] = "null", "null", IF(Table1[[#This Row],[transaction_type]] = "Sell", -Table1[[#This Row],[Total]], Table1[[#This Row],[Total]]))</f>
        <v>-123986.66086025171</v>
      </c>
    </row>
    <row r="539" spans="1:8" x14ac:dyDescent="0.35">
      <c r="A539" t="s">
        <v>26</v>
      </c>
      <c r="B539" s="9" t="s">
        <v>284</v>
      </c>
      <c r="C539">
        <v>8898</v>
      </c>
      <c r="D539" t="s">
        <v>7</v>
      </c>
      <c r="E539">
        <v>123.86193628417701</v>
      </c>
      <c r="F539" t="s">
        <v>15</v>
      </c>
      <c r="G539">
        <f>IF(Table1[[#This Row],[price]] = "null", "null", Table1[[#This Row],[price]] * Table1[[#This Row],[shares_owned]])</f>
        <v>1102123.509056607</v>
      </c>
      <c r="H539">
        <f>IF(Table1[[#This Row],[Total]] = "null", "null", IF(Table1[[#This Row],[transaction_type]] = "Sell", -Table1[[#This Row],[Total]], Table1[[#This Row],[Total]]))</f>
        <v>-1102123.509056607</v>
      </c>
    </row>
    <row r="540" spans="1:8" x14ac:dyDescent="0.35">
      <c r="A540" t="s">
        <v>50</v>
      </c>
      <c r="B540" s="9" t="s">
        <v>549</v>
      </c>
      <c r="C540">
        <v>6051</v>
      </c>
      <c r="D540" t="s">
        <v>11</v>
      </c>
      <c r="E540" t="s">
        <v>912</v>
      </c>
      <c r="F540" t="s">
        <v>15</v>
      </c>
      <c r="G540" t="str">
        <f>IF(Table1[[#This Row],[price]] = "null", "null", Table1[[#This Row],[price]] * Table1[[#This Row],[shares_owned]])</f>
        <v>null</v>
      </c>
      <c r="H540" t="str">
        <f>IF(Table1[[#This Row],[Total]] = "null", "null", IF(Table1[[#This Row],[transaction_type]] = "Sell", -Table1[[#This Row],[Total]], Table1[[#This Row],[Total]]))</f>
        <v>null</v>
      </c>
    </row>
    <row r="541" spans="1:8" x14ac:dyDescent="0.35">
      <c r="A541" t="s">
        <v>88</v>
      </c>
      <c r="B541" s="9" t="s">
        <v>760</v>
      </c>
      <c r="C541">
        <v>9017</v>
      </c>
      <c r="D541" t="s">
        <v>11</v>
      </c>
      <c r="E541">
        <v>980.05633969728751</v>
      </c>
      <c r="F541" t="s">
        <v>15</v>
      </c>
      <c r="G541">
        <f>IF(Table1[[#This Row],[price]] = "null", "null", Table1[[#This Row],[price]] * Table1[[#This Row],[shares_owned]])</f>
        <v>8837168.015050441</v>
      </c>
      <c r="H541">
        <f>IF(Table1[[#This Row],[Total]] = "null", "null", IF(Table1[[#This Row],[transaction_type]] = "Sell", -Table1[[#This Row],[Total]], Table1[[#This Row],[Total]]))</f>
        <v>8837168.015050441</v>
      </c>
    </row>
    <row r="542" spans="1:8" x14ac:dyDescent="0.35">
      <c r="A542" t="s">
        <v>9</v>
      </c>
      <c r="B542" s="9" t="s">
        <v>579</v>
      </c>
      <c r="C542">
        <v>5676</v>
      </c>
      <c r="D542" t="s">
        <v>11</v>
      </c>
      <c r="E542">
        <v>188.34784292882631</v>
      </c>
      <c r="F542" t="s">
        <v>15</v>
      </c>
      <c r="G542">
        <f>IF(Table1[[#This Row],[price]] = "null", "null", Table1[[#This Row],[price]] * Table1[[#This Row],[shares_owned]])</f>
        <v>1069062.3564640181</v>
      </c>
      <c r="H542">
        <f>IF(Table1[[#This Row],[Total]] = "null", "null", IF(Table1[[#This Row],[transaction_type]] = "Sell", -Table1[[#This Row],[Total]], Table1[[#This Row],[Total]]))</f>
        <v>1069062.3564640181</v>
      </c>
    </row>
    <row r="543" spans="1:8" x14ac:dyDescent="0.35">
      <c r="A543" t="s">
        <v>9</v>
      </c>
      <c r="B543" s="9" t="s">
        <v>513</v>
      </c>
      <c r="C543">
        <v>1127</v>
      </c>
      <c r="D543" t="s">
        <v>7</v>
      </c>
      <c r="E543">
        <v>188.34784292882631</v>
      </c>
      <c r="F543" t="s">
        <v>12</v>
      </c>
      <c r="G543">
        <f>IF(Table1[[#This Row],[price]] = "null", "null", Table1[[#This Row],[price]] * Table1[[#This Row],[shares_owned]])</f>
        <v>212268.01898078725</v>
      </c>
      <c r="H543">
        <f>IF(Table1[[#This Row],[Total]] = "null", "null", IF(Table1[[#This Row],[transaction_type]] = "Sell", -Table1[[#This Row],[Total]], Table1[[#This Row],[Total]]))</f>
        <v>-212268.01898078725</v>
      </c>
    </row>
    <row r="544" spans="1:8" x14ac:dyDescent="0.35">
      <c r="A544" t="s">
        <v>30</v>
      </c>
      <c r="B544" s="9" t="s">
        <v>513</v>
      </c>
      <c r="C544">
        <v>5353</v>
      </c>
      <c r="D544" t="s">
        <v>11</v>
      </c>
      <c r="E544">
        <v>389.00731749534572</v>
      </c>
      <c r="F544" t="s">
        <v>21</v>
      </c>
      <c r="G544">
        <f>IF(Table1[[#This Row],[price]] = "null", "null", Table1[[#This Row],[price]] * Table1[[#This Row],[shares_owned]])</f>
        <v>2082356.1705525855</v>
      </c>
      <c r="H544">
        <f>IF(Table1[[#This Row],[Total]] = "null", "null", IF(Table1[[#This Row],[transaction_type]] = "Sell", -Table1[[#This Row],[Total]], Table1[[#This Row],[Total]]))</f>
        <v>2082356.1705525855</v>
      </c>
    </row>
    <row r="545" spans="1:8" x14ac:dyDescent="0.35">
      <c r="A545" t="s">
        <v>26</v>
      </c>
      <c r="B545" s="9" t="s">
        <v>32</v>
      </c>
      <c r="C545">
        <v>844</v>
      </c>
      <c r="D545" t="s">
        <v>7</v>
      </c>
      <c r="E545">
        <v>123.86193628417701</v>
      </c>
      <c r="F545" t="s">
        <v>18</v>
      </c>
      <c r="G545">
        <f>IF(Table1[[#This Row],[price]] = "null", "null", Table1[[#This Row],[price]] * Table1[[#This Row],[shares_owned]])</f>
        <v>104539.47422384539</v>
      </c>
      <c r="H545">
        <f>IF(Table1[[#This Row],[Total]] = "null", "null", IF(Table1[[#This Row],[transaction_type]] = "Sell", -Table1[[#This Row],[Total]], Table1[[#This Row],[Total]]))</f>
        <v>-104539.47422384539</v>
      </c>
    </row>
    <row r="546" spans="1:8" x14ac:dyDescent="0.35">
      <c r="A546" t="s">
        <v>41</v>
      </c>
      <c r="B546" s="9" t="s">
        <v>691</v>
      </c>
      <c r="C546">
        <v>6851</v>
      </c>
      <c r="D546" t="s">
        <v>7</v>
      </c>
      <c r="E546">
        <v>11.50969959062191</v>
      </c>
      <c r="F546" t="s">
        <v>18</v>
      </c>
      <c r="G546">
        <f>IF(Table1[[#This Row],[price]] = "null", "null", Table1[[#This Row],[price]] * Table1[[#This Row],[shares_owned]])</f>
        <v>78852.951895350707</v>
      </c>
      <c r="H546">
        <f>IF(Table1[[#This Row],[Total]] = "null", "null", IF(Table1[[#This Row],[transaction_type]] = "Sell", -Table1[[#This Row],[Total]], Table1[[#This Row],[Total]]))</f>
        <v>-78852.951895350707</v>
      </c>
    </row>
    <row r="547" spans="1:8" x14ac:dyDescent="0.35">
      <c r="A547" t="s">
        <v>53</v>
      </c>
      <c r="B547" s="9" t="s">
        <v>352</v>
      </c>
      <c r="C547">
        <v>2593</v>
      </c>
      <c r="D547" t="s">
        <v>7</v>
      </c>
      <c r="E547">
        <v>414.49053155224402</v>
      </c>
      <c r="F547" t="s">
        <v>15</v>
      </c>
      <c r="G547">
        <f>IF(Table1[[#This Row],[price]] = "null", "null", Table1[[#This Row],[price]] * Table1[[#This Row],[shares_owned]])</f>
        <v>1074773.9483149687</v>
      </c>
      <c r="H547">
        <f>IF(Table1[[#This Row],[Total]] = "null", "null", IF(Table1[[#This Row],[transaction_type]] = "Sell", -Table1[[#This Row],[Total]], Table1[[#This Row],[Total]]))</f>
        <v>-1074773.9483149687</v>
      </c>
    </row>
    <row r="548" spans="1:8" x14ac:dyDescent="0.35">
      <c r="A548" t="s">
        <v>16</v>
      </c>
      <c r="B548" s="9" t="s">
        <v>901</v>
      </c>
      <c r="C548">
        <v>9959</v>
      </c>
      <c r="D548" t="s">
        <v>7</v>
      </c>
      <c r="E548">
        <v>270.88599117818501</v>
      </c>
      <c r="F548" t="s">
        <v>12</v>
      </c>
      <c r="G548">
        <f>IF(Table1[[#This Row],[price]] = "null", "null", Table1[[#This Row],[price]] * Table1[[#This Row],[shares_owned]])</f>
        <v>2697753.5861435444</v>
      </c>
      <c r="H548">
        <f>IF(Table1[[#This Row],[Total]] = "null", "null", IF(Table1[[#This Row],[transaction_type]] = "Sell", -Table1[[#This Row],[Total]], Table1[[#This Row],[Total]]))</f>
        <v>-2697753.5861435444</v>
      </c>
    </row>
    <row r="549" spans="1:8" x14ac:dyDescent="0.35">
      <c r="A549" t="s">
        <v>47</v>
      </c>
      <c r="B549" s="9" t="s">
        <v>49</v>
      </c>
      <c r="C549">
        <v>6505</v>
      </c>
      <c r="D549" t="s">
        <v>11</v>
      </c>
      <c r="E549">
        <v>20.275823525797499</v>
      </c>
      <c r="F549" t="s">
        <v>21</v>
      </c>
      <c r="G549">
        <f>IF(Table1[[#This Row],[price]] = "null", "null", Table1[[#This Row],[price]] * Table1[[#This Row],[shares_owned]])</f>
        <v>131894.23203531274</v>
      </c>
      <c r="H549">
        <f>IF(Table1[[#This Row],[Total]] = "null", "null", IF(Table1[[#This Row],[transaction_type]] = "Sell", -Table1[[#This Row],[Total]], Table1[[#This Row],[Total]]))</f>
        <v>131894.23203531274</v>
      </c>
    </row>
    <row r="550" spans="1:8" x14ac:dyDescent="0.35">
      <c r="A550" t="s">
        <v>47</v>
      </c>
      <c r="B550" s="9" t="s">
        <v>747</v>
      </c>
      <c r="C550">
        <v>4411</v>
      </c>
      <c r="D550" t="s">
        <v>11</v>
      </c>
      <c r="E550">
        <v>20.275823525797499</v>
      </c>
      <c r="F550" t="s">
        <v>15</v>
      </c>
      <c r="G550">
        <f>IF(Table1[[#This Row],[price]] = "null", "null", Table1[[#This Row],[price]] * Table1[[#This Row],[shares_owned]])</f>
        <v>89436.657572292766</v>
      </c>
      <c r="H550">
        <f>IF(Table1[[#This Row],[Total]] = "null", "null", IF(Table1[[#This Row],[transaction_type]] = "Sell", -Table1[[#This Row],[Total]], Table1[[#This Row],[Total]]))</f>
        <v>89436.657572292766</v>
      </c>
    </row>
    <row r="551" spans="1:8" x14ac:dyDescent="0.35">
      <c r="A551" t="s">
        <v>90</v>
      </c>
      <c r="B551" s="9" t="s">
        <v>855</v>
      </c>
      <c r="C551">
        <v>7579</v>
      </c>
      <c r="D551" t="s">
        <v>11</v>
      </c>
      <c r="E551">
        <v>60.515072908480349</v>
      </c>
      <c r="F551" t="s">
        <v>12</v>
      </c>
      <c r="G551">
        <f>IF(Table1[[#This Row],[price]] = "null", "null", Table1[[#This Row],[price]] * Table1[[#This Row],[shares_owned]])</f>
        <v>458643.73757337255</v>
      </c>
      <c r="H551">
        <f>IF(Table1[[#This Row],[Total]] = "null", "null", IF(Table1[[#This Row],[transaction_type]] = "Sell", -Table1[[#This Row],[Total]], Table1[[#This Row],[Total]]))</f>
        <v>458643.73757337255</v>
      </c>
    </row>
    <row r="552" spans="1:8" x14ac:dyDescent="0.35">
      <c r="A552" t="s">
        <v>41</v>
      </c>
      <c r="B552" s="9" t="s">
        <v>855</v>
      </c>
      <c r="C552">
        <v>4198</v>
      </c>
      <c r="D552" t="s">
        <v>11</v>
      </c>
      <c r="E552">
        <v>11.50969959062191</v>
      </c>
      <c r="F552" t="s">
        <v>12</v>
      </c>
      <c r="G552">
        <f>IF(Table1[[#This Row],[price]] = "null", "null", Table1[[#This Row],[price]] * Table1[[#This Row],[shares_owned]])</f>
        <v>48317.718881430781</v>
      </c>
      <c r="H552">
        <f>IF(Table1[[#This Row],[Total]] = "null", "null", IF(Table1[[#This Row],[transaction_type]] = "Sell", -Table1[[#This Row],[Total]], Table1[[#This Row],[Total]]))</f>
        <v>48317.718881430781</v>
      </c>
    </row>
    <row r="553" spans="1:8" x14ac:dyDescent="0.35">
      <c r="A553" t="s">
        <v>61</v>
      </c>
      <c r="B553" s="9" t="s">
        <v>78</v>
      </c>
      <c r="C553">
        <v>3125</v>
      </c>
      <c r="D553" t="s">
        <v>7</v>
      </c>
      <c r="E553">
        <v>206.98460487960639</v>
      </c>
      <c r="F553" t="s">
        <v>21</v>
      </c>
      <c r="G553">
        <f>IF(Table1[[#This Row],[price]] = "null", "null", Table1[[#This Row],[price]] * Table1[[#This Row],[shares_owned]])</f>
        <v>646826.89024877001</v>
      </c>
      <c r="H553">
        <f>IF(Table1[[#This Row],[Total]] = "null", "null", IF(Table1[[#This Row],[transaction_type]] = "Sell", -Table1[[#This Row],[Total]], Table1[[#This Row],[Total]]))</f>
        <v>-646826.89024877001</v>
      </c>
    </row>
    <row r="554" spans="1:8" x14ac:dyDescent="0.35">
      <c r="A554" t="s">
        <v>19</v>
      </c>
      <c r="B554" s="9" t="s">
        <v>482</v>
      </c>
      <c r="C554">
        <v>8359</v>
      </c>
      <c r="D554" t="s">
        <v>11</v>
      </c>
      <c r="E554">
        <v>201.91273824760759</v>
      </c>
      <c r="F554" t="s">
        <v>15</v>
      </c>
      <c r="G554">
        <f>IF(Table1[[#This Row],[price]] = "null", "null", Table1[[#This Row],[price]] * Table1[[#This Row],[shares_owned]])</f>
        <v>1687788.5790117518</v>
      </c>
      <c r="H554">
        <f>IF(Table1[[#This Row],[Total]] = "null", "null", IF(Table1[[#This Row],[transaction_type]] = "Sell", -Table1[[#This Row],[Total]], Table1[[#This Row],[Total]]))</f>
        <v>1687788.5790117518</v>
      </c>
    </row>
    <row r="555" spans="1:8" x14ac:dyDescent="0.35">
      <c r="A555" t="s">
        <v>26</v>
      </c>
      <c r="B555" s="9" t="s">
        <v>574</v>
      </c>
      <c r="C555">
        <v>7267</v>
      </c>
      <c r="D555" t="s">
        <v>11</v>
      </c>
      <c r="E555">
        <v>123.86193628417701</v>
      </c>
      <c r="F555" t="s">
        <v>21</v>
      </c>
      <c r="G555">
        <f>IF(Table1[[#This Row],[price]] = "null", "null", Table1[[#This Row],[price]] * Table1[[#This Row],[shares_owned]])</f>
        <v>900104.69097711425</v>
      </c>
      <c r="H555">
        <f>IF(Table1[[#This Row],[Total]] = "null", "null", IF(Table1[[#This Row],[transaction_type]] = "Sell", -Table1[[#This Row],[Total]], Table1[[#This Row],[Total]]))</f>
        <v>900104.69097711425</v>
      </c>
    </row>
    <row r="556" spans="1:8" x14ac:dyDescent="0.35">
      <c r="A556" t="s">
        <v>47</v>
      </c>
      <c r="B556" s="9" t="s">
        <v>895</v>
      </c>
      <c r="C556">
        <v>3803</v>
      </c>
      <c r="D556" t="s">
        <v>11</v>
      </c>
      <c r="E556">
        <v>20.275823525797499</v>
      </c>
      <c r="F556" t="s">
        <v>12</v>
      </c>
      <c r="G556">
        <f>IF(Table1[[#This Row],[price]] = "null", "null", Table1[[#This Row],[price]] * Table1[[#This Row],[shares_owned]])</f>
        <v>77108.956868607886</v>
      </c>
      <c r="H556">
        <f>IF(Table1[[#This Row],[Total]] = "null", "null", IF(Table1[[#This Row],[transaction_type]] = "Sell", -Table1[[#This Row],[Total]], Table1[[#This Row],[Total]]))</f>
        <v>77108.956868607886</v>
      </c>
    </row>
    <row r="557" spans="1:8" x14ac:dyDescent="0.35">
      <c r="A557" t="s">
        <v>41</v>
      </c>
      <c r="B557" s="9" t="s">
        <v>864</v>
      </c>
      <c r="C557">
        <v>4962</v>
      </c>
      <c r="D557" t="s">
        <v>7</v>
      </c>
      <c r="E557">
        <v>11.50969959062191</v>
      </c>
      <c r="F557" t="s">
        <v>8</v>
      </c>
      <c r="G557">
        <f>IF(Table1[[#This Row],[price]] = "null", "null", Table1[[#This Row],[price]] * Table1[[#This Row],[shares_owned]])</f>
        <v>57111.129368665919</v>
      </c>
      <c r="H557">
        <f>IF(Table1[[#This Row],[Total]] = "null", "null", IF(Table1[[#This Row],[transaction_type]] = "Sell", -Table1[[#This Row],[Total]], Table1[[#This Row],[Total]]))</f>
        <v>-57111.129368665919</v>
      </c>
    </row>
    <row r="558" spans="1:8" x14ac:dyDescent="0.35">
      <c r="A558" t="s">
        <v>55</v>
      </c>
      <c r="B558" s="9" t="s">
        <v>458</v>
      </c>
      <c r="C558">
        <v>6052</v>
      </c>
      <c r="D558" t="s">
        <v>11</v>
      </c>
      <c r="E558">
        <v>180.05312620592409</v>
      </c>
      <c r="F558" t="s">
        <v>15</v>
      </c>
      <c r="G558">
        <f>IF(Table1[[#This Row],[price]] = "null", "null", Table1[[#This Row],[price]] * Table1[[#This Row],[shares_owned]])</f>
        <v>1089681.5197982525</v>
      </c>
      <c r="H558">
        <f>IF(Table1[[#This Row],[Total]] = "null", "null", IF(Table1[[#This Row],[transaction_type]] = "Sell", -Table1[[#This Row],[Total]], Table1[[#This Row],[Total]]))</f>
        <v>1089681.5197982525</v>
      </c>
    </row>
    <row r="559" spans="1:8" x14ac:dyDescent="0.35">
      <c r="A559" t="s">
        <v>22</v>
      </c>
      <c r="B559" s="9" t="s">
        <v>395</v>
      </c>
      <c r="C559">
        <v>7424</v>
      </c>
      <c r="D559" t="s">
        <v>11</v>
      </c>
      <c r="E559">
        <v>232.20994723278159</v>
      </c>
      <c r="F559" t="s">
        <v>15</v>
      </c>
      <c r="G559">
        <f>IF(Table1[[#This Row],[price]] = "null", "null", Table1[[#This Row],[price]] * Table1[[#This Row],[shares_owned]])</f>
        <v>1723926.6482561706</v>
      </c>
      <c r="H559">
        <f>IF(Table1[[#This Row],[Total]] = "null", "null", IF(Table1[[#This Row],[transaction_type]] = "Sell", -Table1[[#This Row],[Total]], Table1[[#This Row],[Total]]))</f>
        <v>1723926.6482561706</v>
      </c>
    </row>
    <row r="560" spans="1:8" x14ac:dyDescent="0.35">
      <c r="A560" t="s">
        <v>5</v>
      </c>
      <c r="B560" s="9" t="s">
        <v>509</v>
      </c>
      <c r="C560">
        <v>2098</v>
      </c>
      <c r="D560" t="s">
        <v>11</v>
      </c>
      <c r="E560">
        <v>90.865563471571377</v>
      </c>
      <c r="F560" t="s">
        <v>15</v>
      </c>
      <c r="G560">
        <f>IF(Table1[[#This Row],[price]] = "null", "null", Table1[[#This Row],[price]] * Table1[[#This Row],[shares_owned]])</f>
        <v>190635.95216335676</v>
      </c>
      <c r="H560">
        <f>IF(Table1[[#This Row],[Total]] = "null", "null", IF(Table1[[#This Row],[transaction_type]] = "Sell", -Table1[[#This Row],[Total]], Table1[[#This Row],[Total]]))</f>
        <v>190635.95216335676</v>
      </c>
    </row>
    <row r="561" spans="1:8" x14ac:dyDescent="0.35">
      <c r="A561" t="s">
        <v>28</v>
      </c>
      <c r="B561" s="9" t="s">
        <v>509</v>
      </c>
      <c r="C561">
        <v>7490</v>
      </c>
      <c r="D561" t="s">
        <v>11</v>
      </c>
      <c r="E561">
        <v>119.99657321294011</v>
      </c>
      <c r="F561" t="s">
        <v>18</v>
      </c>
      <c r="G561">
        <f>IF(Table1[[#This Row],[price]] = "null", "null", Table1[[#This Row],[price]] * Table1[[#This Row],[shares_owned]])</f>
        <v>898774.33336492139</v>
      </c>
      <c r="H561">
        <f>IF(Table1[[#This Row],[Total]] = "null", "null", IF(Table1[[#This Row],[transaction_type]] = "Sell", -Table1[[#This Row],[Total]], Table1[[#This Row],[Total]]))</f>
        <v>898774.33336492139</v>
      </c>
    </row>
    <row r="562" spans="1:8" x14ac:dyDescent="0.35">
      <c r="A562" t="s">
        <v>102</v>
      </c>
      <c r="B562" s="9" t="s">
        <v>872</v>
      </c>
      <c r="C562">
        <v>685</v>
      </c>
      <c r="D562" t="s">
        <v>11</v>
      </c>
      <c r="E562">
        <v>96.896281289821133</v>
      </c>
      <c r="F562" t="s">
        <v>8</v>
      </c>
      <c r="G562">
        <f>IF(Table1[[#This Row],[price]] = "null", "null", Table1[[#This Row],[price]] * Table1[[#This Row],[shares_owned]])</f>
        <v>66373.952683527474</v>
      </c>
      <c r="H562">
        <f>IF(Table1[[#This Row],[Total]] = "null", "null", IF(Table1[[#This Row],[transaction_type]] = "Sell", -Table1[[#This Row],[Total]], Table1[[#This Row],[Total]]))</f>
        <v>66373.952683527474</v>
      </c>
    </row>
    <row r="563" spans="1:8" x14ac:dyDescent="0.35">
      <c r="A563" t="s">
        <v>26</v>
      </c>
      <c r="B563" s="9" t="s">
        <v>136</v>
      </c>
      <c r="C563">
        <v>6740</v>
      </c>
      <c r="D563" t="s">
        <v>7</v>
      </c>
      <c r="E563">
        <v>123.86193628417701</v>
      </c>
      <c r="F563" t="s">
        <v>21</v>
      </c>
      <c r="G563">
        <f>IF(Table1[[#This Row],[price]] = "null", "null", Table1[[#This Row],[price]] * Table1[[#This Row],[shares_owned]])</f>
        <v>834829.45055535296</v>
      </c>
      <c r="H563">
        <f>IF(Table1[[#This Row],[Total]] = "null", "null", IF(Table1[[#This Row],[transaction_type]] = "Sell", -Table1[[#This Row],[Total]], Table1[[#This Row],[Total]]))</f>
        <v>-834829.45055535296</v>
      </c>
    </row>
    <row r="564" spans="1:8" x14ac:dyDescent="0.35">
      <c r="A564" t="s">
        <v>30</v>
      </c>
      <c r="B564" s="9" t="s">
        <v>136</v>
      </c>
      <c r="C564">
        <v>2733</v>
      </c>
      <c r="D564" t="s">
        <v>7</v>
      </c>
      <c r="E564">
        <v>389.00731749534572</v>
      </c>
      <c r="F564" t="s">
        <v>15</v>
      </c>
      <c r="G564">
        <f>IF(Table1[[#This Row],[price]] = "null", "null", Table1[[#This Row],[price]] * Table1[[#This Row],[shares_owned]])</f>
        <v>1063156.9987147797</v>
      </c>
      <c r="H564">
        <f>IF(Table1[[#This Row],[Total]] = "null", "null", IF(Table1[[#This Row],[transaction_type]] = "Sell", -Table1[[#This Row],[Total]], Table1[[#This Row],[Total]]))</f>
        <v>-1063156.9987147797</v>
      </c>
    </row>
    <row r="565" spans="1:8" x14ac:dyDescent="0.35">
      <c r="A565" t="s">
        <v>55</v>
      </c>
      <c r="B565" s="9" t="s">
        <v>462</v>
      </c>
      <c r="C565">
        <v>7384</v>
      </c>
      <c r="D565" t="s">
        <v>11</v>
      </c>
      <c r="E565">
        <v>180.05312620592409</v>
      </c>
      <c r="F565" t="s">
        <v>8</v>
      </c>
      <c r="G565">
        <f>IF(Table1[[#This Row],[price]] = "null", "null", Table1[[#This Row],[price]] * Table1[[#This Row],[shares_owned]])</f>
        <v>1329512.2839045434</v>
      </c>
      <c r="H565">
        <f>IF(Table1[[#This Row],[Total]] = "null", "null", IF(Table1[[#This Row],[transaction_type]] = "Sell", -Table1[[#This Row],[Total]], Table1[[#This Row],[Total]]))</f>
        <v>1329512.2839045434</v>
      </c>
    </row>
    <row r="566" spans="1:8" x14ac:dyDescent="0.35">
      <c r="A566" t="s">
        <v>61</v>
      </c>
      <c r="B566" s="9" t="s">
        <v>81</v>
      </c>
      <c r="C566">
        <v>7643</v>
      </c>
      <c r="D566" t="s">
        <v>7</v>
      </c>
      <c r="E566">
        <v>206.98460487960639</v>
      </c>
      <c r="F566" t="s">
        <v>18</v>
      </c>
      <c r="G566">
        <f>IF(Table1[[#This Row],[price]] = "null", "null", Table1[[#This Row],[price]] * Table1[[#This Row],[shares_owned]])</f>
        <v>1581983.3350948317</v>
      </c>
      <c r="H566">
        <f>IF(Table1[[#This Row],[Total]] = "null", "null", IF(Table1[[#This Row],[transaction_type]] = "Sell", -Table1[[#This Row],[Total]], Table1[[#This Row],[Total]]))</f>
        <v>-1581983.3350948317</v>
      </c>
    </row>
    <row r="567" spans="1:8" x14ac:dyDescent="0.35">
      <c r="A567" t="s">
        <v>44</v>
      </c>
      <c r="B567" s="9" t="s">
        <v>873</v>
      </c>
      <c r="C567">
        <v>9153</v>
      </c>
      <c r="D567" t="s">
        <v>7</v>
      </c>
      <c r="E567">
        <v>236.53490468406909</v>
      </c>
      <c r="F567" t="s">
        <v>21</v>
      </c>
      <c r="G567">
        <f>IF(Table1[[#This Row],[price]] = "null", "null", Table1[[#This Row],[price]] * Table1[[#This Row],[shares_owned]])</f>
        <v>2165003.9825732843</v>
      </c>
      <c r="H567">
        <f>IF(Table1[[#This Row],[Total]] = "null", "null", IF(Table1[[#This Row],[transaction_type]] = "Sell", -Table1[[#This Row],[Total]], Table1[[#This Row],[Total]]))</f>
        <v>-2165003.9825732843</v>
      </c>
    </row>
    <row r="568" spans="1:8" x14ac:dyDescent="0.35">
      <c r="A568" t="s">
        <v>50</v>
      </c>
      <c r="B568" s="9" t="s">
        <v>483</v>
      </c>
      <c r="C568">
        <v>8332</v>
      </c>
      <c r="D568" t="s">
        <v>11</v>
      </c>
      <c r="E568" t="s">
        <v>912</v>
      </c>
      <c r="F568" t="s">
        <v>18</v>
      </c>
      <c r="G568" t="str">
        <f>IF(Table1[[#This Row],[price]] = "null", "null", Table1[[#This Row],[price]] * Table1[[#This Row],[shares_owned]])</f>
        <v>null</v>
      </c>
      <c r="H568" t="str">
        <f>IF(Table1[[#This Row],[Total]] = "null", "null", IF(Table1[[#This Row],[transaction_type]] = "Sell", -Table1[[#This Row],[Total]], Table1[[#This Row],[Total]]))</f>
        <v>null</v>
      </c>
    </row>
    <row r="569" spans="1:8" x14ac:dyDescent="0.35">
      <c r="A569" t="s">
        <v>53</v>
      </c>
      <c r="B569" s="9" t="s">
        <v>266</v>
      </c>
      <c r="C569">
        <v>3904</v>
      </c>
      <c r="D569" t="s">
        <v>11</v>
      </c>
      <c r="E569">
        <v>414.49053155224402</v>
      </c>
      <c r="F569" t="s">
        <v>21</v>
      </c>
      <c r="G569">
        <f>IF(Table1[[#This Row],[price]] = "null", "null", Table1[[#This Row],[price]] * Table1[[#This Row],[shares_owned]])</f>
        <v>1618171.0351799608</v>
      </c>
      <c r="H569">
        <f>IF(Table1[[#This Row],[Total]] = "null", "null", IF(Table1[[#This Row],[transaction_type]] = "Sell", -Table1[[#This Row],[Total]], Table1[[#This Row],[Total]]))</f>
        <v>1618171.0351799608</v>
      </c>
    </row>
    <row r="570" spans="1:8" x14ac:dyDescent="0.35">
      <c r="A570" t="s">
        <v>53</v>
      </c>
      <c r="B570" s="9" t="s">
        <v>815</v>
      </c>
      <c r="C570">
        <v>8701</v>
      </c>
      <c r="D570" t="s">
        <v>7</v>
      </c>
      <c r="E570">
        <v>414.49053155224402</v>
      </c>
      <c r="F570" t="s">
        <v>21</v>
      </c>
      <c r="G570">
        <f>IF(Table1[[#This Row],[price]] = "null", "null", Table1[[#This Row],[price]] * Table1[[#This Row],[shares_owned]])</f>
        <v>3606482.115036075</v>
      </c>
      <c r="H570">
        <f>IF(Table1[[#This Row],[Total]] = "null", "null", IF(Table1[[#This Row],[transaction_type]] = "Sell", -Table1[[#This Row],[Total]], Table1[[#This Row],[Total]]))</f>
        <v>-3606482.115036075</v>
      </c>
    </row>
    <row r="571" spans="1:8" x14ac:dyDescent="0.35">
      <c r="A571" t="s">
        <v>30</v>
      </c>
      <c r="B571" s="9" t="s">
        <v>775</v>
      </c>
      <c r="C571">
        <v>7587</v>
      </c>
      <c r="D571" t="s">
        <v>11</v>
      </c>
      <c r="E571">
        <v>389.00731749534572</v>
      </c>
      <c r="F571" t="s">
        <v>12</v>
      </c>
      <c r="G571">
        <f>IF(Table1[[#This Row],[price]] = "null", "null", Table1[[#This Row],[price]] * Table1[[#This Row],[shares_owned]])</f>
        <v>2951398.5178371877</v>
      </c>
      <c r="H571">
        <f>IF(Table1[[#This Row],[Total]] = "null", "null", IF(Table1[[#This Row],[transaction_type]] = "Sell", -Table1[[#This Row],[Total]], Table1[[#This Row],[Total]]))</f>
        <v>2951398.5178371877</v>
      </c>
    </row>
    <row r="572" spans="1:8" x14ac:dyDescent="0.35">
      <c r="A572" t="s">
        <v>26</v>
      </c>
      <c r="B572" s="9" t="s">
        <v>780</v>
      </c>
      <c r="C572">
        <v>2088</v>
      </c>
      <c r="D572" t="s">
        <v>11</v>
      </c>
      <c r="E572">
        <v>123.86193628417701</v>
      </c>
      <c r="F572" t="s">
        <v>21</v>
      </c>
      <c r="G572">
        <f>IF(Table1[[#This Row],[price]] = "null", "null", Table1[[#This Row],[price]] * Table1[[#This Row],[shares_owned]])</f>
        <v>258623.72296136158</v>
      </c>
      <c r="H572">
        <f>IF(Table1[[#This Row],[Total]] = "null", "null", IF(Table1[[#This Row],[transaction_type]] = "Sell", -Table1[[#This Row],[Total]], Table1[[#This Row],[Total]]))</f>
        <v>258623.72296136158</v>
      </c>
    </row>
    <row r="573" spans="1:8" x14ac:dyDescent="0.35">
      <c r="A573" t="s">
        <v>50</v>
      </c>
      <c r="B573" s="9" t="s">
        <v>86</v>
      </c>
      <c r="C573">
        <v>6636</v>
      </c>
      <c r="D573" t="s">
        <v>7</v>
      </c>
      <c r="E573" t="s">
        <v>912</v>
      </c>
      <c r="F573" t="s">
        <v>12</v>
      </c>
      <c r="G573" t="str">
        <f>IF(Table1[[#This Row],[price]] = "null", "null", Table1[[#This Row],[price]] * Table1[[#This Row],[shares_owned]])</f>
        <v>null</v>
      </c>
      <c r="H573" t="str">
        <f>IF(Table1[[#This Row],[Total]] = "null", "null", IF(Table1[[#This Row],[transaction_type]] = "Sell", -Table1[[#This Row],[Total]], Table1[[#This Row],[Total]]))</f>
        <v>null</v>
      </c>
    </row>
    <row r="574" spans="1:8" x14ac:dyDescent="0.35">
      <c r="A574" t="s">
        <v>13</v>
      </c>
      <c r="B574" s="9" t="s">
        <v>830</v>
      </c>
      <c r="C574">
        <v>3677</v>
      </c>
      <c r="D574" t="s">
        <v>11</v>
      </c>
      <c r="E574">
        <v>451.7862727014774</v>
      </c>
      <c r="F574" t="s">
        <v>12</v>
      </c>
      <c r="G574">
        <f>IF(Table1[[#This Row],[price]] = "null", "null", Table1[[#This Row],[price]] * Table1[[#This Row],[shares_owned]])</f>
        <v>1661218.1247233325</v>
      </c>
      <c r="H574">
        <f>IF(Table1[[#This Row],[Total]] = "null", "null", IF(Table1[[#This Row],[transaction_type]] = "Sell", -Table1[[#This Row],[Total]], Table1[[#This Row],[Total]]))</f>
        <v>1661218.1247233325</v>
      </c>
    </row>
    <row r="575" spans="1:8" x14ac:dyDescent="0.35">
      <c r="A575" t="s">
        <v>13</v>
      </c>
      <c r="B575" s="9" t="s">
        <v>37</v>
      </c>
      <c r="C575">
        <v>6284</v>
      </c>
      <c r="D575" t="s">
        <v>11</v>
      </c>
      <c r="E575">
        <v>451.7862727014774</v>
      </c>
      <c r="F575" t="s">
        <v>21</v>
      </c>
      <c r="G575">
        <f>IF(Table1[[#This Row],[price]] = "null", "null", Table1[[#This Row],[price]] * Table1[[#This Row],[shares_owned]])</f>
        <v>2839024.9376560841</v>
      </c>
      <c r="H575">
        <f>IF(Table1[[#This Row],[Total]] = "null", "null", IF(Table1[[#This Row],[transaction_type]] = "Sell", -Table1[[#This Row],[Total]], Table1[[#This Row],[Total]]))</f>
        <v>2839024.9376560841</v>
      </c>
    </row>
    <row r="576" spans="1:8" x14ac:dyDescent="0.35">
      <c r="A576" t="s">
        <v>47</v>
      </c>
      <c r="B576" s="9" t="s">
        <v>301</v>
      </c>
      <c r="C576">
        <v>3728</v>
      </c>
      <c r="D576" t="s">
        <v>7</v>
      </c>
      <c r="E576">
        <v>20.275823525797499</v>
      </c>
      <c r="F576" t="s">
        <v>21</v>
      </c>
      <c r="G576">
        <f>IF(Table1[[#This Row],[price]] = "null", "null", Table1[[#This Row],[price]] * Table1[[#This Row],[shares_owned]])</f>
        <v>75588.270104173076</v>
      </c>
      <c r="H576">
        <f>IF(Table1[[#This Row],[Total]] = "null", "null", IF(Table1[[#This Row],[transaction_type]] = "Sell", -Table1[[#This Row],[Total]], Table1[[#This Row],[Total]]))</f>
        <v>-75588.270104173076</v>
      </c>
    </row>
    <row r="577" spans="1:8" x14ac:dyDescent="0.35">
      <c r="A577" t="s">
        <v>53</v>
      </c>
      <c r="B577" s="9" t="s">
        <v>615</v>
      </c>
      <c r="C577">
        <v>1246</v>
      </c>
      <c r="D577" t="s">
        <v>7</v>
      </c>
      <c r="E577">
        <v>414.49053155224402</v>
      </c>
      <c r="F577" t="s">
        <v>21</v>
      </c>
      <c r="G577">
        <f>IF(Table1[[#This Row],[price]] = "null", "null", Table1[[#This Row],[price]] * Table1[[#This Row],[shares_owned]])</f>
        <v>516455.20231409604</v>
      </c>
      <c r="H577">
        <f>IF(Table1[[#This Row],[Total]] = "null", "null", IF(Table1[[#This Row],[transaction_type]] = "Sell", -Table1[[#This Row],[Total]], Table1[[#This Row],[Total]]))</f>
        <v>-516455.20231409604</v>
      </c>
    </row>
    <row r="578" spans="1:8" x14ac:dyDescent="0.35">
      <c r="A578" t="s">
        <v>9</v>
      </c>
      <c r="B578" s="9" t="s">
        <v>264</v>
      </c>
      <c r="C578">
        <v>5532</v>
      </c>
      <c r="D578" t="s">
        <v>11</v>
      </c>
      <c r="E578">
        <v>188.34784292882631</v>
      </c>
      <c r="F578" t="s">
        <v>12</v>
      </c>
      <c r="G578">
        <f>IF(Table1[[#This Row],[price]] = "null", "null", Table1[[#This Row],[price]] * Table1[[#This Row],[shares_owned]])</f>
        <v>1041940.2670822671</v>
      </c>
      <c r="H578">
        <f>IF(Table1[[#This Row],[Total]] = "null", "null", IF(Table1[[#This Row],[transaction_type]] = "Sell", -Table1[[#This Row],[Total]], Table1[[#This Row],[Total]]))</f>
        <v>1041940.2670822671</v>
      </c>
    </row>
    <row r="579" spans="1:8" x14ac:dyDescent="0.35">
      <c r="A579" t="s">
        <v>22</v>
      </c>
      <c r="B579" s="9" t="s">
        <v>411</v>
      </c>
      <c r="C579">
        <v>3598</v>
      </c>
      <c r="D579" t="s">
        <v>7</v>
      </c>
      <c r="E579">
        <v>232.20994723278159</v>
      </c>
      <c r="F579" t="s">
        <v>12</v>
      </c>
      <c r="G579">
        <f>IF(Table1[[#This Row],[price]] = "null", "null", Table1[[#This Row],[price]] * Table1[[#This Row],[shares_owned]])</f>
        <v>835491.39014354814</v>
      </c>
      <c r="H579">
        <f>IF(Table1[[#This Row],[Total]] = "null", "null", IF(Table1[[#This Row],[transaction_type]] = "Sell", -Table1[[#This Row],[Total]], Table1[[#This Row],[Total]]))</f>
        <v>-835491.39014354814</v>
      </c>
    </row>
    <row r="580" spans="1:8" x14ac:dyDescent="0.35">
      <c r="A580" t="s">
        <v>41</v>
      </c>
      <c r="B580" s="9" t="s">
        <v>122</v>
      </c>
      <c r="C580">
        <v>1226</v>
      </c>
      <c r="D580" t="s">
        <v>11</v>
      </c>
      <c r="E580">
        <v>11.50969959062191</v>
      </c>
      <c r="F580" t="s">
        <v>8</v>
      </c>
      <c r="G580">
        <f>IF(Table1[[#This Row],[price]] = "null", "null", Table1[[#This Row],[price]] * Table1[[#This Row],[shares_owned]])</f>
        <v>14110.891698102461</v>
      </c>
      <c r="H580">
        <f>IF(Table1[[#This Row],[Total]] = "null", "null", IF(Table1[[#This Row],[transaction_type]] = "Sell", -Table1[[#This Row],[Total]], Table1[[#This Row],[Total]]))</f>
        <v>14110.891698102461</v>
      </c>
    </row>
    <row r="581" spans="1:8" x14ac:dyDescent="0.35">
      <c r="A581" t="s">
        <v>53</v>
      </c>
      <c r="B581" s="9" t="s">
        <v>877</v>
      </c>
      <c r="C581">
        <v>9032</v>
      </c>
      <c r="D581" t="s">
        <v>7</v>
      </c>
      <c r="E581">
        <v>414.49053155224402</v>
      </c>
      <c r="F581" t="s">
        <v>15</v>
      </c>
      <c r="G581">
        <f>IF(Table1[[#This Row],[price]] = "null", "null", Table1[[#This Row],[price]] * Table1[[#This Row],[shares_owned]])</f>
        <v>3743678.4809798682</v>
      </c>
      <c r="H581">
        <f>IF(Table1[[#This Row],[Total]] = "null", "null", IF(Table1[[#This Row],[transaction_type]] = "Sell", -Table1[[#This Row],[Total]], Table1[[#This Row],[Total]]))</f>
        <v>-3743678.4809798682</v>
      </c>
    </row>
    <row r="582" spans="1:8" x14ac:dyDescent="0.35">
      <c r="A582" t="s">
        <v>44</v>
      </c>
      <c r="B582" s="9" t="s">
        <v>511</v>
      </c>
      <c r="C582">
        <v>7580</v>
      </c>
      <c r="D582" t="s">
        <v>7</v>
      </c>
      <c r="E582">
        <v>236.53490468406909</v>
      </c>
      <c r="F582" t="s">
        <v>21</v>
      </c>
      <c r="G582">
        <f>IF(Table1[[#This Row],[price]] = "null", "null", Table1[[#This Row],[price]] * Table1[[#This Row],[shares_owned]])</f>
        <v>1792934.5775052437</v>
      </c>
      <c r="H582">
        <f>IF(Table1[[#This Row],[Total]] = "null", "null", IF(Table1[[#This Row],[transaction_type]] = "Sell", -Table1[[#This Row],[Total]], Table1[[#This Row],[Total]]))</f>
        <v>-1792934.5775052437</v>
      </c>
    </row>
    <row r="583" spans="1:8" x14ac:dyDescent="0.35">
      <c r="A583" t="s">
        <v>90</v>
      </c>
      <c r="B583" s="9" t="s">
        <v>153</v>
      </c>
      <c r="C583">
        <v>2489</v>
      </c>
      <c r="D583" t="s">
        <v>11</v>
      </c>
      <c r="E583">
        <v>60.515072908480349</v>
      </c>
      <c r="F583" t="s">
        <v>12</v>
      </c>
      <c r="G583">
        <f>IF(Table1[[#This Row],[price]] = "null", "null", Table1[[#This Row],[price]] * Table1[[#This Row],[shares_owned]])</f>
        <v>150622.01646920759</v>
      </c>
      <c r="H583">
        <f>IF(Table1[[#This Row],[Total]] = "null", "null", IF(Table1[[#This Row],[transaction_type]] = "Sell", -Table1[[#This Row],[Total]], Table1[[#This Row],[Total]]))</f>
        <v>150622.01646920759</v>
      </c>
    </row>
    <row r="584" spans="1:8" x14ac:dyDescent="0.35">
      <c r="A584" t="s">
        <v>53</v>
      </c>
      <c r="B584" s="9" t="s">
        <v>225</v>
      </c>
      <c r="C584">
        <v>5495</v>
      </c>
      <c r="D584" t="s">
        <v>11</v>
      </c>
      <c r="E584">
        <v>414.49053155224402</v>
      </c>
      <c r="F584" t="s">
        <v>15</v>
      </c>
      <c r="G584">
        <f>IF(Table1[[#This Row],[price]] = "null", "null", Table1[[#This Row],[price]] * Table1[[#This Row],[shares_owned]])</f>
        <v>2277625.4708795808</v>
      </c>
      <c r="H584">
        <f>IF(Table1[[#This Row],[Total]] = "null", "null", IF(Table1[[#This Row],[transaction_type]] = "Sell", -Table1[[#This Row],[Total]], Table1[[#This Row],[Total]]))</f>
        <v>2277625.4708795808</v>
      </c>
    </row>
    <row r="585" spans="1:8" x14ac:dyDescent="0.35">
      <c r="A585" t="s">
        <v>35</v>
      </c>
      <c r="B585" s="9" t="s">
        <v>394</v>
      </c>
      <c r="C585">
        <v>7824</v>
      </c>
      <c r="D585" t="s">
        <v>11</v>
      </c>
      <c r="E585">
        <v>341.31435637101498</v>
      </c>
      <c r="F585" t="s">
        <v>8</v>
      </c>
      <c r="G585">
        <f>IF(Table1[[#This Row],[price]] = "null", "null", Table1[[#This Row],[price]] * Table1[[#This Row],[shares_owned]])</f>
        <v>2670443.5242468212</v>
      </c>
      <c r="H585">
        <f>IF(Table1[[#This Row],[Total]] = "null", "null", IF(Table1[[#This Row],[transaction_type]] = "Sell", -Table1[[#This Row],[Total]], Table1[[#This Row],[Total]]))</f>
        <v>2670443.5242468212</v>
      </c>
    </row>
    <row r="586" spans="1:8" x14ac:dyDescent="0.35">
      <c r="A586" t="s">
        <v>90</v>
      </c>
      <c r="B586" s="9" t="s">
        <v>325</v>
      </c>
      <c r="C586">
        <v>5193</v>
      </c>
      <c r="D586" t="s">
        <v>7</v>
      </c>
      <c r="E586">
        <v>60.515072908480349</v>
      </c>
      <c r="F586" t="s">
        <v>15</v>
      </c>
      <c r="G586">
        <f>IF(Table1[[#This Row],[price]] = "null", "null", Table1[[#This Row],[price]] * Table1[[#This Row],[shares_owned]])</f>
        <v>314254.77361373848</v>
      </c>
      <c r="H586">
        <f>IF(Table1[[#This Row],[Total]] = "null", "null", IF(Table1[[#This Row],[transaction_type]] = "Sell", -Table1[[#This Row],[Total]], Table1[[#This Row],[Total]]))</f>
        <v>-314254.77361373848</v>
      </c>
    </row>
    <row r="587" spans="1:8" x14ac:dyDescent="0.35">
      <c r="A587" t="s">
        <v>28</v>
      </c>
      <c r="B587" s="9" t="s">
        <v>305</v>
      </c>
      <c r="C587">
        <v>7960</v>
      </c>
      <c r="D587" t="s">
        <v>7</v>
      </c>
      <c r="E587">
        <v>119.99657321294011</v>
      </c>
      <c r="F587" t="s">
        <v>21</v>
      </c>
      <c r="G587">
        <f>IF(Table1[[#This Row],[price]] = "null", "null", Table1[[#This Row],[price]] * Table1[[#This Row],[shares_owned]])</f>
        <v>955172.72277500329</v>
      </c>
      <c r="H587">
        <f>IF(Table1[[#This Row],[Total]] = "null", "null", IF(Table1[[#This Row],[transaction_type]] = "Sell", -Table1[[#This Row],[Total]], Table1[[#This Row],[Total]]))</f>
        <v>-955172.72277500329</v>
      </c>
    </row>
    <row r="588" spans="1:8" x14ac:dyDescent="0.35">
      <c r="A588" t="s">
        <v>50</v>
      </c>
      <c r="B588" s="9" t="s">
        <v>224</v>
      </c>
      <c r="C588">
        <v>278</v>
      </c>
      <c r="D588" t="s">
        <v>7</v>
      </c>
      <c r="E588" t="s">
        <v>912</v>
      </c>
      <c r="F588" t="s">
        <v>21</v>
      </c>
      <c r="G588" t="str">
        <f>IF(Table1[[#This Row],[price]] = "null", "null", Table1[[#This Row],[price]] * Table1[[#This Row],[shares_owned]])</f>
        <v>null</v>
      </c>
      <c r="H588" t="str">
        <f>IF(Table1[[#This Row],[Total]] = "null", "null", IF(Table1[[#This Row],[transaction_type]] = "Sell", -Table1[[#This Row],[Total]], Table1[[#This Row],[Total]]))</f>
        <v>null</v>
      </c>
    </row>
    <row r="589" spans="1:8" x14ac:dyDescent="0.35">
      <c r="A589" t="s">
        <v>9</v>
      </c>
      <c r="B589" s="9" t="s">
        <v>224</v>
      </c>
      <c r="C589">
        <v>592</v>
      </c>
      <c r="D589" t="s">
        <v>7</v>
      </c>
      <c r="E589">
        <v>188.34784292882631</v>
      </c>
      <c r="F589" t="s">
        <v>15</v>
      </c>
      <c r="G589">
        <f>IF(Table1[[#This Row],[price]] = "null", "null", Table1[[#This Row],[price]] * Table1[[#This Row],[shares_owned]])</f>
        <v>111501.92301386518</v>
      </c>
      <c r="H589">
        <f>IF(Table1[[#This Row],[Total]] = "null", "null", IF(Table1[[#This Row],[transaction_type]] = "Sell", -Table1[[#This Row],[Total]], Table1[[#This Row],[Total]]))</f>
        <v>-111501.92301386518</v>
      </c>
    </row>
    <row r="590" spans="1:8" x14ac:dyDescent="0.35">
      <c r="A590" t="s">
        <v>112</v>
      </c>
      <c r="B590" s="9" t="s">
        <v>739</v>
      </c>
      <c r="C590">
        <v>5380</v>
      </c>
      <c r="D590" t="s">
        <v>7</v>
      </c>
      <c r="E590">
        <v>173.2434416818088</v>
      </c>
      <c r="F590" t="s">
        <v>21</v>
      </c>
      <c r="G590">
        <f>IF(Table1[[#This Row],[price]] = "null", "null", Table1[[#This Row],[price]] * Table1[[#This Row],[shares_owned]])</f>
        <v>932049.71624813136</v>
      </c>
      <c r="H590">
        <f>IF(Table1[[#This Row],[Total]] = "null", "null", IF(Table1[[#This Row],[transaction_type]] = "Sell", -Table1[[#This Row],[Total]], Table1[[#This Row],[Total]]))</f>
        <v>-932049.71624813136</v>
      </c>
    </row>
    <row r="591" spans="1:8" x14ac:dyDescent="0.35">
      <c r="A591" t="s">
        <v>55</v>
      </c>
      <c r="B591" s="9" t="s">
        <v>608</v>
      </c>
      <c r="C591">
        <v>1344</v>
      </c>
      <c r="D591" t="s">
        <v>11</v>
      </c>
      <c r="E591">
        <v>180.05312620592409</v>
      </c>
      <c r="F591" t="s">
        <v>12</v>
      </c>
      <c r="G591">
        <f>IF(Table1[[#This Row],[price]] = "null", "null", Table1[[#This Row],[price]] * Table1[[#This Row],[shares_owned]])</f>
        <v>241991.40162076199</v>
      </c>
      <c r="H591">
        <f>IF(Table1[[#This Row],[Total]] = "null", "null", IF(Table1[[#This Row],[transaction_type]] = "Sell", -Table1[[#This Row],[Total]], Table1[[#This Row],[Total]]))</f>
        <v>241991.40162076199</v>
      </c>
    </row>
    <row r="592" spans="1:8" x14ac:dyDescent="0.35">
      <c r="A592" t="s">
        <v>22</v>
      </c>
      <c r="B592" s="9" t="s">
        <v>888</v>
      </c>
      <c r="C592">
        <v>9224</v>
      </c>
      <c r="D592" t="s">
        <v>7</v>
      </c>
      <c r="E592">
        <v>232.20994723278159</v>
      </c>
      <c r="F592" t="s">
        <v>18</v>
      </c>
      <c r="G592">
        <f>IF(Table1[[#This Row],[price]] = "null", "null", Table1[[#This Row],[price]] * Table1[[#This Row],[shares_owned]])</f>
        <v>2141904.5532751773</v>
      </c>
      <c r="H592">
        <f>IF(Table1[[#This Row],[Total]] = "null", "null", IF(Table1[[#This Row],[transaction_type]] = "Sell", -Table1[[#This Row],[Total]], Table1[[#This Row],[Total]]))</f>
        <v>-2141904.5532751773</v>
      </c>
    </row>
    <row r="593" spans="1:8" x14ac:dyDescent="0.35">
      <c r="A593" t="s">
        <v>22</v>
      </c>
      <c r="B593" s="9" t="s">
        <v>559</v>
      </c>
      <c r="C593">
        <v>2339</v>
      </c>
      <c r="D593" t="s">
        <v>11</v>
      </c>
      <c r="E593">
        <v>232.20994723278159</v>
      </c>
      <c r="F593" t="s">
        <v>21</v>
      </c>
      <c r="G593">
        <f>IF(Table1[[#This Row],[price]] = "null", "null", Table1[[#This Row],[price]] * Table1[[#This Row],[shares_owned]])</f>
        <v>543139.0665774761</v>
      </c>
      <c r="H593">
        <f>IF(Table1[[#This Row],[Total]] = "null", "null", IF(Table1[[#This Row],[transaction_type]] = "Sell", -Table1[[#This Row],[Total]], Table1[[#This Row],[Total]]))</f>
        <v>543139.0665774761</v>
      </c>
    </row>
    <row r="594" spans="1:8" x14ac:dyDescent="0.35">
      <c r="A594" t="s">
        <v>47</v>
      </c>
      <c r="B594" s="9" t="s">
        <v>640</v>
      </c>
      <c r="C594">
        <v>5388</v>
      </c>
      <c r="D594" t="s">
        <v>7</v>
      </c>
      <c r="E594">
        <v>20.275823525797499</v>
      </c>
      <c r="F594" t="s">
        <v>15</v>
      </c>
      <c r="G594">
        <f>IF(Table1[[#This Row],[price]] = "null", "null", Table1[[#This Row],[price]] * Table1[[#This Row],[shares_owned]])</f>
        <v>109246.13715699692</v>
      </c>
      <c r="H594">
        <f>IF(Table1[[#This Row],[Total]] = "null", "null", IF(Table1[[#This Row],[transaction_type]] = "Sell", -Table1[[#This Row],[Total]], Table1[[#This Row],[Total]]))</f>
        <v>-109246.13715699692</v>
      </c>
    </row>
    <row r="595" spans="1:8" x14ac:dyDescent="0.35">
      <c r="A595" t="s">
        <v>112</v>
      </c>
      <c r="B595" s="9" t="s">
        <v>881</v>
      </c>
      <c r="C595">
        <v>7506</v>
      </c>
      <c r="D595" t="s">
        <v>7</v>
      </c>
      <c r="E595">
        <v>173.2434416818088</v>
      </c>
      <c r="F595" t="s">
        <v>18</v>
      </c>
      <c r="G595">
        <f>IF(Table1[[#This Row],[price]] = "null", "null", Table1[[#This Row],[price]] * Table1[[#This Row],[shares_owned]])</f>
        <v>1300365.2732636568</v>
      </c>
      <c r="H595">
        <f>IF(Table1[[#This Row],[Total]] = "null", "null", IF(Table1[[#This Row],[transaction_type]] = "Sell", -Table1[[#This Row],[Total]], Table1[[#This Row],[Total]]))</f>
        <v>-1300365.2732636568</v>
      </c>
    </row>
    <row r="596" spans="1:8" x14ac:dyDescent="0.35">
      <c r="A596" t="s">
        <v>26</v>
      </c>
      <c r="B596" s="9" t="s">
        <v>772</v>
      </c>
      <c r="C596">
        <v>9120</v>
      </c>
      <c r="D596" t="s">
        <v>7</v>
      </c>
      <c r="E596">
        <v>123.86193628417701</v>
      </c>
      <c r="F596" t="s">
        <v>15</v>
      </c>
      <c r="G596">
        <f>IF(Table1[[#This Row],[price]] = "null", "null", Table1[[#This Row],[price]] * Table1[[#This Row],[shares_owned]])</f>
        <v>1129620.8589116943</v>
      </c>
      <c r="H596">
        <f>IF(Table1[[#This Row],[Total]] = "null", "null", IF(Table1[[#This Row],[transaction_type]] = "Sell", -Table1[[#This Row],[Total]], Table1[[#This Row],[Total]]))</f>
        <v>-1129620.8589116943</v>
      </c>
    </row>
    <row r="597" spans="1:8" x14ac:dyDescent="0.35">
      <c r="A597" t="s">
        <v>50</v>
      </c>
      <c r="B597" s="9" t="s">
        <v>844</v>
      </c>
      <c r="C597">
        <v>2302</v>
      </c>
      <c r="D597" t="s">
        <v>7</v>
      </c>
      <c r="E597" t="s">
        <v>912</v>
      </c>
      <c r="F597" t="s">
        <v>8</v>
      </c>
      <c r="G597" t="str">
        <f>IF(Table1[[#This Row],[price]] = "null", "null", Table1[[#This Row],[price]] * Table1[[#This Row],[shares_owned]])</f>
        <v>null</v>
      </c>
      <c r="H597" t="str">
        <f>IF(Table1[[#This Row],[Total]] = "null", "null", IF(Table1[[#This Row],[transaction_type]] = "Sell", -Table1[[#This Row],[Total]], Table1[[#This Row],[Total]]))</f>
        <v>null</v>
      </c>
    </row>
    <row r="598" spans="1:8" x14ac:dyDescent="0.35">
      <c r="A598" t="s">
        <v>47</v>
      </c>
      <c r="B598" s="9" t="s">
        <v>330</v>
      </c>
      <c r="C598">
        <v>4364</v>
      </c>
      <c r="D598" t="s">
        <v>7</v>
      </c>
      <c r="E598">
        <v>20.275823525797499</v>
      </c>
      <c r="F598" t="s">
        <v>21</v>
      </c>
      <c r="G598">
        <f>IF(Table1[[#This Row],[price]] = "null", "null", Table1[[#This Row],[price]] * Table1[[#This Row],[shares_owned]])</f>
        <v>88483.693866580288</v>
      </c>
      <c r="H598">
        <f>IF(Table1[[#This Row],[Total]] = "null", "null", IF(Table1[[#This Row],[transaction_type]] = "Sell", -Table1[[#This Row],[Total]], Table1[[#This Row],[Total]]))</f>
        <v>-88483.693866580288</v>
      </c>
    </row>
    <row r="599" spans="1:8" x14ac:dyDescent="0.35">
      <c r="A599" t="s">
        <v>35</v>
      </c>
      <c r="B599" s="9" t="s">
        <v>170</v>
      </c>
      <c r="C599">
        <v>759</v>
      </c>
      <c r="D599" t="s">
        <v>7</v>
      </c>
      <c r="E599">
        <v>341.31435637101498</v>
      </c>
      <c r="F599" t="s">
        <v>8</v>
      </c>
      <c r="G599">
        <f>IF(Table1[[#This Row],[price]] = "null", "null", Table1[[#This Row],[price]] * Table1[[#This Row],[shares_owned]])</f>
        <v>259057.59648560037</v>
      </c>
      <c r="H599">
        <f>IF(Table1[[#This Row],[Total]] = "null", "null", IF(Table1[[#This Row],[transaction_type]] = "Sell", -Table1[[#This Row],[Total]], Table1[[#This Row],[Total]]))</f>
        <v>-259057.59648560037</v>
      </c>
    </row>
    <row r="600" spans="1:8" x14ac:dyDescent="0.35">
      <c r="A600" t="s">
        <v>16</v>
      </c>
      <c r="B600" s="9" t="s">
        <v>200</v>
      </c>
      <c r="C600">
        <v>8340</v>
      </c>
      <c r="D600" t="s">
        <v>7</v>
      </c>
      <c r="E600">
        <v>270.88599117818501</v>
      </c>
      <c r="F600" t="s">
        <v>18</v>
      </c>
      <c r="G600">
        <f>IF(Table1[[#This Row],[price]] = "null", "null", Table1[[#This Row],[price]] * Table1[[#This Row],[shares_owned]])</f>
        <v>2259189.166426063</v>
      </c>
      <c r="H600">
        <f>IF(Table1[[#This Row],[Total]] = "null", "null", IF(Table1[[#This Row],[transaction_type]] = "Sell", -Table1[[#This Row],[Total]], Table1[[#This Row],[Total]]))</f>
        <v>-2259189.166426063</v>
      </c>
    </row>
    <row r="601" spans="1:8" x14ac:dyDescent="0.35">
      <c r="A601" t="s">
        <v>55</v>
      </c>
      <c r="B601" s="9" t="s">
        <v>713</v>
      </c>
      <c r="C601">
        <v>7163</v>
      </c>
      <c r="D601" t="s">
        <v>7</v>
      </c>
      <c r="E601">
        <v>180.05312620592409</v>
      </c>
      <c r="F601" t="s">
        <v>8</v>
      </c>
      <c r="G601">
        <f>IF(Table1[[#This Row],[price]] = "null", "null", Table1[[#This Row],[price]] * Table1[[#This Row],[shares_owned]])</f>
        <v>1289720.5430130342</v>
      </c>
      <c r="H601">
        <f>IF(Table1[[#This Row],[Total]] = "null", "null", IF(Table1[[#This Row],[transaction_type]] = "Sell", -Table1[[#This Row],[Total]], Table1[[#This Row],[Total]]))</f>
        <v>-1289720.5430130342</v>
      </c>
    </row>
    <row r="602" spans="1:8" x14ac:dyDescent="0.35">
      <c r="A602" t="s">
        <v>90</v>
      </c>
      <c r="B602" s="9" t="s">
        <v>682</v>
      </c>
      <c r="C602">
        <v>4979</v>
      </c>
      <c r="D602" t="s">
        <v>7</v>
      </c>
      <c r="E602">
        <v>60.515072908480349</v>
      </c>
      <c r="F602" t="s">
        <v>21</v>
      </c>
      <c r="G602">
        <f>IF(Table1[[#This Row],[price]] = "null", "null", Table1[[#This Row],[price]] * Table1[[#This Row],[shares_owned]])</f>
        <v>301304.54801132367</v>
      </c>
      <c r="H602">
        <f>IF(Table1[[#This Row],[Total]] = "null", "null", IF(Table1[[#This Row],[transaction_type]] = "Sell", -Table1[[#This Row],[Total]], Table1[[#This Row],[Total]]))</f>
        <v>-301304.54801132367</v>
      </c>
    </row>
    <row r="603" spans="1:8" x14ac:dyDescent="0.35">
      <c r="A603" t="s">
        <v>61</v>
      </c>
      <c r="B603" s="9" t="s">
        <v>62</v>
      </c>
      <c r="C603">
        <v>4935</v>
      </c>
      <c r="D603" t="s">
        <v>7</v>
      </c>
      <c r="E603">
        <v>206.98460487960639</v>
      </c>
      <c r="F603" t="s">
        <v>18</v>
      </c>
      <c r="G603">
        <f>IF(Table1[[#This Row],[price]] = "null", "null", Table1[[#This Row],[price]] * Table1[[#This Row],[shares_owned]])</f>
        <v>1021469.0250808576</v>
      </c>
      <c r="H603">
        <f>IF(Table1[[#This Row],[Total]] = "null", "null", IF(Table1[[#This Row],[transaction_type]] = "Sell", -Table1[[#This Row],[Total]], Table1[[#This Row],[Total]]))</f>
        <v>-1021469.0250808576</v>
      </c>
    </row>
    <row r="604" spans="1:8" x14ac:dyDescent="0.35">
      <c r="A604" t="s">
        <v>13</v>
      </c>
      <c r="B604" s="9" t="s">
        <v>304</v>
      </c>
      <c r="C604">
        <v>7747</v>
      </c>
      <c r="D604" t="s">
        <v>7</v>
      </c>
      <c r="E604">
        <v>451.7862727014774</v>
      </c>
      <c r="F604" t="s">
        <v>21</v>
      </c>
      <c r="G604">
        <f>IF(Table1[[#This Row],[price]] = "null", "null", Table1[[#This Row],[price]] * Table1[[#This Row],[shares_owned]])</f>
        <v>3499988.2546183453</v>
      </c>
      <c r="H604">
        <f>IF(Table1[[#This Row],[Total]] = "null", "null", IF(Table1[[#This Row],[transaction_type]] = "Sell", -Table1[[#This Row],[Total]], Table1[[#This Row],[Total]]))</f>
        <v>-3499988.2546183453</v>
      </c>
    </row>
    <row r="605" spans="1:8" x14ac:dyDescent="0.35">
      <c r="A605" t="s">
        <v>13</v>
      </c>
      <c r="B605" s="9" t="s">
        <v>620</v>
      </c>
      <c r="C605">
        <v>3734</v>
      </c>
      <c r="D605" t="s">
        <v>7</v>
      </c>
      <c r="E605">
        <v>451.7862727014774</v>
      </c>
      <c r="F605" t="s">
        <v>15</v>
      </c>
      <c r="G605">
        <f>IF(Table1[[#This Row],[price]] = "null", "null", Table1[[#This Row],[price]] * Table1[[#This Row],[shares_owned]])</f>
        <v>1686969.9422673166</v>
      </c>
      <c r="H605">
        <f>IF(Table1[[#This Row],[Total]] = "null", "null", IF(Table1[[#This Row],[transaction_type]] = "Sell", -Table1[[#This Row],[Total]], Table1[[#This Row],[Total]]))</f>
        <v>-1686969.9422673166</v>
      </c>
    </row>
    <row r="606" spans="1:8" x14ac:dyDescent="0.35">
      <c r="A606" t="s">
        <v>47</v>
      </c>
      <c r="B606" s="9" t="s">
        <v>294</v>
      </c>
      <c r="C606">
        <v>4020</v>
      </c>
      <c r="D606" t="s">
        <v>11</v>
      </c>
      <c r="E606">
        <v>20.275823525797499</v>
      </c>
      <c r="F606" t="s">
        <v>18</v>
      </c>
      <c r="G606">
        <f>IF(Table1[[#This Row],[price]] = "null", "null", Table1[[#This Row],[price]] * Table1[[#This Row],[shares_owned]])</f>
        <v>81508.810573705952</v>
      </c>
      <c r="H606">
        <f>IF(Table1[[#This Row],[Total]] = "null", "null", IF(Table1[[#This Row],[transaction_type]] = "Sell", -Table1[[#This Row],[Total]], Table1[[#This Row],[Total]]))</f>
        <v>81508.810573705952</v>
      </c>
    </row>
    <row r="607" spans="1:8" x14ac:dyDescent="0.35">
      <c r="A607" t="s">
        <v>50</v>
      </c>
      <c r="B607" s="9" t="s">
        <v>478</v>
      </c>
      <c r="C607">
        <v>3359</v>
      </c>
      <c r="D607" t="s">
        <v>7</v>
      </c>
      <c r="E607" t="s">
        <v>912</v>
      </c>
      <c r="F607" t="s">
        <v>18</v>
      </c>
      <c r="G607" t="str">
        <f>IF(Table1[[#This Row],[price]] = "null", "null", Table1[[#This Row],[price]] * Table1[[#This Row],[shares_owned]])</f>
        <v>null</v>
      </c>
      <c r="H607" t="str">
        <f>IF(Table1[[#This Row],[Total]] = "null", "null", IF(Table1[[#This Row],[transaction_type]] = "Sell", -Table1[[#This Row],[Total]], Table1[[#This Row],[Total]]))</f>
        <v>null</v>
      </c>
    </row>
    <row r="608" spans="1:8" x14ac:dyDescent="0.35">
      <c r="A608" t="s">
        <v>53</v>
      </c>
      <c r="B608" s="9" t="s">
        <v>328</v>
      </c>
      <c r="C608">
        <v>8607</v>
      </c>
      <c r="D608" t="s">
        <v>11</v>
      </c>
      <c r="E608">
        <v>414.49053155224402</v>
      </c>
      <c r="F608" t="s">
        <v>21</v>
      </c>
      <c r="G608">
        <f>IF(Table1[[#This Row],[price]] = "null", "null", Table1[[#This Row],[price]] * Table1[[#This Row],[shares_owned]])</f>
        <v>3567520.0050701643</v>
      </c>
      <c r="H608">
        <f>IF(Table1[[#This Row],[Total]] = "null", "null", IF(Table1[[#This Row],[transaction_type]] = "Sell", -Table1[[#This Row],[Total]], Table1[[#This Row],[Total]]))</f>
        <v>3567520.0050701643</v>
      </c>
    </row>
    <row r="609" spans="1:8" x14ac:dyDescent="0.35">
      <c r="A609" t="s">
        <v>88</v>
      </c>
      <c r="B609" s="9" t="s">
        <v>328</v>
      </c>
      <c r="C609">
        <v>7001</v>
      </c>
      <c r="D609" t="s">
        <v>7</v>
      </c>
      <c r="E609">
        <v>980.05633969728751</v>
      </c>
      <c r="F609" t="s">
        <v>15</v>
      </c>
      <c r="G609">
        <f>IF(Table1[[#This Row],[price]] = "null", "null", Table1[[#This Row],[price]] * Table1[[#This Row],[shares_owned]])</f>
        <v>6861374.4342207098</v>
      </c>
      <c r="H609">
        <f>IF(Table1[[#This Row],[Total]] = "null", "null", IF(Table1[[#This Row],[transaction_type]] = "Sell", -Table1[[#This Row],[Total]], Table1[[#This Row],[Total]]))</f>
        <v>-6861374.4342207098</v>
      </c>
    </row>
    <row r="610" spans="1:8" x14ac:dyDescent="0.35">
      <c r="A610" t="s">
        <v>26</v>
      </c>
      <c r="B610" s="9" t="s">
        <v>115</v>
      </c>
      <c r="C610">
        <v>9271</v>
      </c>
      <c r="D610" t="s">
        <v>7</v>
      </c>
      <c r="E610">
        <v>123.86193628417701</v>
      </c>
      <c r="F610" t="s">
        <v>15</v>
      </c>
      <c r="G610">
        <f>IF(Table1[[#This Row],[price]] = "null", "null", Table1[[#This Row],[price]] * Table1[[#This Row],[shares_owned]])</f>
        <v>1148324.0112906049</v>
      </c>
      <c r="H610">
        <f>IF(Table1[[#This Row],[Total]] = "null", "null", IF(Table1[[#This Row],[transaction_type]] = "Sell", -Table1[[#This Row],[Total]], Table1[[#This Row],[Total]]))</f>
        <v>-1148324.0112906049</v>
      </c>
    </row>
    <row r="611" spans="1:8" x14ac:dyDescent="0.35">
      <c r="A611" t="s">
        <v>30</v>
      </c>
      <c r="B611" s="9" t="s">
        <v>703</v>
      </c>
      <c r="C611">
        <v>4750</v>
      </c>
      <c r="D611" t="s">
        <v>11</v>
      </c>
      <c r="E611">
        <v>389.00731749534572</v>
      </c>
      <c r="F611" t="s">
        <v>8</v>
      </c>
      <c r="G611">
        <f>IF(Table1[[#This Row],[price]] = "null", "null", Table1[[#This Row],[price]] * Table1[[#This Row],[shares_owned]])</f>
        <v>1847784.7581028922</v>
      </c>
      <c r="H611">
        <f>IF(Table1[[#This Row],[Total]] = "null", "null", IF(Table1[[#This Row],[transaction_type]] = "Sell", -Table1[[#This Row],[Total]], Table1[[#This Row],[Total]]))</f>
        <v>1847784.7581028922</v>
      </c>
    </row>
    <row r="612" spans="1:8" x14ac:dyDescent="0.35">
      <c r="A612" t="s">
        <v>47</v>
      </c>
      <c r="B612" s="9" t="s">
        <v>370</v>
      </c>
      <c r="C612">
        <v>4326</v>
      </c>
      <c r="D612" t="s">
        <v>7</v>
      </c>
      <c r="E612">
        <v>20.275823525797499</v>
      </c>
      <c r="F612" t="s">
        <v>15</v>
      </c>
      <c r="G612">
        <f>IF(Table1[[#This Row],[price]] = "null", "null", Table1[[#This Row],[price]] * Table1[[#This Row],[shares_owned]])</f>
        <v>87713.212572599979</v>
      </c>
      <c r="H612">
        <f>IF(Table1[[#This Row],[Total]] = "null", "null", IF(Table1[[#This Row],[transaction_type]] = "Sell", -Table1[[#This Row],[Total]], Table1[[#This Row],[Total]]))</f>
        <v>-87713.212572599979</v>
      </c>
    </row>
    <row r="613" spans="1:8" x14ac:dyDescent="0.35">
      <c r="A613" t="s">
        <v>112</v>
      </c>
      <c r="B613" s="9" t="s">
        <v>406</v>
      </c>
      <c r="C613">
        <v>9549</v>
      </c>
      <c r="D613" t="s">
        <v>7</v>
      </c>
      <c r="E613">
        <v>173.2434416818088</v>
      </c>
      <c r="F613" t="s">
        <v>18</v>
      </c>
      <c r="G613">
        <f>IF(Table1[[#This Row],[price]] = "null", "null", Table1[[#This Row],[price]] * Table1[[#This Row],[shares_owned]])</f>
        <v>1654301.6246195922</v>
      </c>
      <c r="H613">
        <f>IF(Table1[[#This Row],[Total]] = "null", "null", IF(Table1[[#This Row],[transaction_type]] = "Sell", -Table1[[#This Row],[Total]], Table1[[#This Row],[Total]]))</f>
        <v>-1654301.6246195922</v>
      </c>
    </row>
    <row r="614" spans="1:8" x14ac:dyDescent="0.35">
      <c r="A614" t="s">
        <v>30</v>
      </c>
      <c r="B614" s="9" t="s">
        <v>701</v>
      </c>
      <c r="C614">
        <v>1137</v>
      </c>
      <c r="D614" t="s">
        <v>11</v>
      </c>
      <c r="E614">
        <v>389.00731749534572</v>
      </c>
      <c r="F614" t="s">
        <v>21</v>
      </c>
      <c r="G614">
        <f>IF(Table1[[#This Row],[price]] = "null", "null", Table1[[#This Row],[price]] * Table1[[#This Row],[shares_owned]])</f>
        <v>442301.3199922081</v>
      </c>
      <c r="H614">
        <f>IF(Table1[[#This Row],[Total]] = "null", "null", IF(Table1[[#This Row],[transaction_type]] = "Sell", -Table1[[#This Row],[Total]], Table1[[#This Row],[Total]]))</f>
        <v>442301.3199922081</v>
      </c>
    </row>
    <row r="615" spans="1:8" x14ac:dyDescent="0.35">
      <c r="A615" t="s">
        <v>61</v>
      </c>
      <c r="B615" s="9" t="s">
        <v>604</v>
      </c>
      <c r="C615">
        <v>6169</v>
      </c>
      <c r="D615" t="s">
        <v>7</v>
      </c>
      <c r="E615">
        <v>206.98460487960639</v>
      </c>
      <c r="F615" t="s">
        <v>18</v>
      </c>
      <c r="G615">
        <f>IF(Table1[[#This Row],[price]] = "null", "null", Table1[[#This Row],[price]] * Table1[[#This Row],[shares_owned]])</f>
        <v>1276888.0275022918</v>
      </c>
      <c r="H615">
        <f>IF(Table1[[#This Row],[Total]] = "null", "null", IF(Table1[[#This Row],[transaction_type]] = "Sell", -Table1[[#This Row],[Total]], Table1[[#This Row],[Total]]))</f>
        <v>-1276888.0275022918</v>
      </c>
    </row>
    <row r="616" spans="1:8" x14ac:dyDescent="0.35">
      <c r="A616" t="s">
        <v>19</v>
      </c>
      <c r="B616" s="9" t="s">
        <v>237</v>
      </c>
      <c r="C616">
        <v>1919</v>
      </c>
      <c r="D616" t="s">
        <v>7</v>
      </c>
      <c r="E616">
        <v>201.91273824760759</v>
      </c>
      <c r="F616" t="s">
        <v>15</v>
      </c>
      <c r="G616">
        <f>IF(Table1[[#This Row],[price]] = "null", "null", Table1[[#This Row],[price]] * Table1[[#This Row],[shares_owned]])</f>
        <v>387470.54469715897</v>
      </c>
      <c r="H616">
        <f>IF(Table1[[#This Row],[Total]] = "null", "null", IF(Table1[[#This Row],[transaction_type]] = "Sell", -Table1[[#This Row],[Total]], Table1[[#This Row],[Total]]))</f>
        <v>-387470.54469715897</v>
      </c>
    </row>
    <row r="617" spans="1:8" x14ac:dyDescent="0.35">
      <c r="A617" t="s">
        <v>16</v>
      </c>
      <c r="B617" s="9" t="s">
        <v>539</v>
      </c>
      <c r="C617">
        <v>7705</v>
      </c>
      <c r="D617" t="s">
        <v>7</v>
      </c>
      <c r="E617">
        <v>270.88599117818501</v>
      </c>
      <c r="F617" t="s">
        <v>15</v>
      </c>
      <c r="G617">
        <f>IF(Table1[[#This Row],[price]] = "null", "null", Table1[[#This Row],[price]] * Table1[[#This Row],[shares_owned]])</f>
        <v>2087176.5620279154</v>
      </c>
      <c r="H617">
        <f>IF(Table1[[#This Row],[Total]] = "null", "null", IF(Table1[[#This Row],[transaction_type]] = "Sell", -Table1[[#This Row],[Total]], Table1[[#This Row],[Total]]))</f>
        <v>-2087176.5620279154</v>
      </c>
    </row>
    <row r="618" spans="1:8" x14ac:dyDescent="0.35">
      <c r="A618" t="s">
        <v>47</v>
      </c>
      <c r="B618" s="9" t="s">
        <v>129</v>
      </c>
      <c r="C618">
        <v>3783</v>
      </c>
      <c r="D618" t="s">
        <v>7</v>
      </c>
      <c r="E618">
        <v>20.275823525797499</v>
      </c>
      <c r="F618" t="s">
        <v>18</v>
      </c>
      <c r="G618">
        <f>IF(Table1[[#This Row],[price]] = "null", "null", Table1[[#This Row],[price]] * Table1[[#This Row],[shares_owned]])</f>
        <v>76703.440398091945</v>
      </c>
      <c r="H618">
        <f>IF(Table1[[#This Row],[Total]] = "null", "null", IF(Table1[[#This Row],[transaction_type]] = "Sell", -Table1[[#This Row],[Total]], Table1[[#This Row],[Total]]))</f>
        <v>-76703.440398091945</v>
      </c>
    </row>
    <row r="619" spans="1:8" x14ac:dyDescent="0.35">
      <c r="A619" t="s">
        <v>26</v>
      </c>
      <c r="B619" s="9" t="s">
        <v>686</v>
      </c>
      <c r="C619">
        <v>951</v>
      </c>
      <c r="D619" t="s">
        <v>11</v>
      </c>
      <c r="E619">
        <v>123.86193628417701</v>
      </c>
      <c r="F619" t="s">
        <v>15</v>
      </c>
      <c r="G619">
        <f>IF(Table1[[#This Row],[price]] = "null", "null", Table1[[#This Row],[price]] * Table1[[#This Row],[shares_owned]])</f>
        <v>117792.70140625234</v>
      </c>
      <c r="H619">
        <f>IF(Table1[[#This Row],[Total]] = "null", "null", IF(Table1[[#This Row],[transaction_type]] = "Sell", -Table1[[#This Row],[Total]], Table1[[#This Row],[Total]]))</f>
        <v>117792.70140625234</v>
      </c>
    </row>
    <row r="620" spans="1:8" x14ac:dyDescent="0.35">
      <c r="A620" t="s">
        <v>35</v>
      </c>
      <c r="B620" s="9" t="s">
        <v>686</v>
      </c>
      <c r="C620">
        <v>7087</v>
      </c>
      <c r="D620" t="s">
        <v>11</v>
      </c>
      <c r="E620">
        <v>341.31435637101498</v>
      </c>
      <c r="F620" t="s">
        <v>8</v>
      </c>
      <c r="G620">
        <f>IF(Table1[[#This Row],[price]] = "null", "null", Table1[[#This Row],[price]] * Table1[[#This Row],[shares_owned]])</f>
        <v>2418894.8436013833</v>
      </c>
      <c r="H620">
        <f>IF(Table1[[#This Row],[Total]] = "null", "null", IF(Table1[[#This Row],[transaction_type]] = "Sell", -Table1[[#This Row],[Total]], Table1[[#This Row],[Total]]))</f>
        <v>2418894.8436013833</v>
      </c>
    </row>
    <row r="621" spans="1:8" x14ac:dyDescent="0.35">
      <c r="A621" t="s">
        <v>35</v>
      </c>
      <c r="B621" s="9" t="s">
        <v>460</v>
      </c>
      <c r="C621">
        <v>2018</v>
      </c>
      <c r="D621" t="s">
        <v>11</v>
      </c>
      <c r="E621">
        <v>341.31435637101498</v>
      </c>
      <c r="F621" t="s">
        <v>8</v>
      </c>
      <c r="G621">
        <f>IF(Table1[[#This Row],[price]] = "null", "null", Table1[[#This Row],[price]] * Table1[[#This Row],[shares_owned]])</f>
        <v>688772.37115670822</v>
      </c>
      <c r="H621">
        <f>IF(Table1[[#This Row],[Total]] = "null", "null", IF(Table1[[#This Row],[transaction_type]] = "Sell", -Table1[[#This Row],[Total]], Table1[[#This Row],[Total]]))</f>
        <v>688772.37115670822</v>
      </c>
    </row>
    <row r="622" spans="1:8" x14ac:dyDescent="0.35">
      <c r="A622" t="s">
        <v>88</v>
      </c>
      <c r="B622" s="9" t="s">
        <v>581</v>
      </c>
      <c r="C622">
        <v>6433</v>
      </c>
      <c r="D622" t="s">
        <v>11</v>
      </c>
      <c r="E622">
        <v>980.05633969728751</v>
      </c>
      <c r="F622" t="s">
        <v>21</v>
      </c>
      <c r="G622">
        <f>IF(Table1[[#This Row],[price]] = "null", "null", Table1[[#This Row],[price]] * Table1[[#This Row],[shares_owned]])</f>
        <v>6304702.4332726505</v>
      </c>
      <c r="H622">
        <f>IF(Table1[[#This Row],[Total]] = "null", "null", IF(Table1[[#This Row],[transaction_type]] = "Sell", -Table1[[#This Row],[Total]], Table1[[#This Row],[Total]]))</f>
        <v>6304702.4332726505</v>
      </c>
    </row>
    <row r="623" spans="1:8" x14ac:dyDescent="0.35">
      <c r="A623" t="s">
        <v>53</v>
      </c>
      <c r="B623" s="9" t="s">
        <v>893</v>
      </c>
      <c r="C623">
        <v>140</v>
      </c>
      <c r="D623" t="s">
        <v>11</v>
      </c>
      <c r="E623">
        <v>414.49053155224402</v>
      </c>
      <c r="F623" t="s">
        <v>21</v>
      </c>
      <c r="G623">
        <f>IF(Table1[[#This Row],[price]] = "null", "null", Table1[[#This Row],[price]] * Table1[[#This Row],[shares_owned]])</f>
        <v>58028.674417314163</v>
      </c>
      <c r="H623">
        <f>IF(Table1[[#This Row],[Total]] = "null", "null", IF(Table1[[#This Row],[transaction_type]] = "Sell", -Table1[[#This Row],[Total]], Table1[[#This Row],[Total]]))</f>
        <v>58028.674417314163</v>
      </c>
    </row>
    <row r="624" spans="1:8" x14ac:dyDescent="0.35">
      <c r="A624" t="s">
        <v>47</v>
      </c>
      <c r="B624" s="9" t="s">
        <v>387</v>
      </c>
      <c r="C624">
        <v>6263</v>
      </c>
      <c r="D624" t="s">
        <v>11</v>
      </c>
      <c r="E624">
        <v>20.275823525797499</v>
      </c>
      <c r="F624" t="s">
        <v>12</v>
      </c>
      <c r="G624">
        <f>IF(Table1[[#This Row],[price]] = "null", "null", Table1[[#This Row],[price]] * Table1[[#This Row],[shares_owned]])</f>
        <v>126987.48274206974</v>
      </c>
      <c r="H624">
        <f>IF(Table1[[#This Row],[Total]] = "null", "null", IF(Table1[[#This Row],[transaction_type]] = "Sell", -Table1[[#This Row],[Total]], Table1[[#This Row],[Total]]))</f>
        <v>126987.48274206974</v>
      </c>
    </row>
    <row r="625" spans="1:8" x14ac:dyDescent="0.35">
      <c r="A625" t="s">
        <v>44</v>
      </c>
      <c r="B625" s="9" t="s">
        <v>196</v>
      </c>
      <c r="C625">
        <v>9199</v>
      </c>
      <c r="D625" t="s">
        <v>7</v>
      </c>
      <c r="E625">
        <v>236.53490468406909</v>
      </c>
      <c r="F625" t="s">
        <v>8</v>
      </c>
      <c r="G625">
        <f>IF(Table1[[#This Row],[price]] = "null", "null", Table1[[#This Row],[price]] * Table1[[#This Row],[shares_owned]])</f>
        <v>2175884.5881887516</v>
      </c>
      <c r="H625">
        <f>IF(Table1[[#This Row],[Total]] = "null", "null", IF(Table1[[#This Row],[transaction_type]] = "Sell", -Table1[[#This Row],[Total]], Table1[[#This Row],[Total]]))</f>
        <v>-2175884.5881887516</v>
      </c>
    </row>
    <row r="626" spans="1:8" x14ac:dyDescent="0.35">
      <c r="A626" t="s">
        <v>35</v>
      </c>
      <c r="B626" s="9" t="s">
        <v>97</v>
      </c>
      <c r="C626">
        <v>315</v>
      </c>
      <c r="D626" t="s">
        <v>7</v>
      </c>
      <c r="E626">
        <v>341.31435637101498</v>
      </c>
      <c r="F626" t="s">
        <v>12</v>
      </c>
      <c r="G626">
        <f>IF(Table1[[#This Row],[price]] = "null", "null", Table1[[#This Row],[price]] * Table1[[#This Row],[shares_owned]])</f>
        <v>107514.02225686972</v>
      </c>
      <c r="H626">
        <f>IF(Table1[[#This Row],[Total]] = "null", "null", IF(Table1[[#This Row],[transaction_type]] = "Sell", -Table1[[#This Row],[Total]], Table1[[#This Row],[Total]]))</f>
        <v>-107514.02225686972</v>
      </c>
    </row>
    <row r="627" spans="1:8" x14ac:dyDescent="0.35">
      <c r="A627" t="s">
        <v>35</v>
      </c>
      <c r="B627" s="9" t="s">
        <v>455</v>
      </c>
      <c r="C627">
        <v>6848</v>
      </c>
      <c r="D627" t="s">
        <v>7</v>
      </c>
      <c r="E627">
        <v>341.31435637101498</v>
      </c>
      <c r="F627" t="s">
        <v>8</v>
      </c>
      <c r="G627">
        <f>IF(Table1[[#This Row],[price]] = "null", "null", Table1[[#This Row],[price]] * Table1[[#This Row],[shares_owned]])</f>
        <v>2337320.7124287104</v>
      </c>
      <c r="H627">
        <f>IF(Table1[[#This Row],[Total]] = "null", "null", IF(Table1[[#This Row],[transaction_type]] = "Sell", -Table1[[#This Row],[Total]], Table1[[#This Row],[Total]]))</f>
        <v>-2337320.7124287104</v>
      </c>
    </row>
    <row r="628" spans="1:8" x14ac:dyDescent="0.35">
      <c r="A628" t="s">
        <v>61</v>
      </c>
      <c r="B628" s="9" t="s">
        <v>725</v>
      </c>
      <c r="C628">
        <v>9849</v>
      </c>
      <c r="D628" t="s">
        <v>7</v>
      </c>
      <c r="E628">
        <v>206.98460487960639</v>
      </c>
      <c r="F628" t="s">
        <v>12</v>
      </c>
      <c r="G628">
        <f>IF(Table1[[#This Row],[price]] = "null", "null", Table1[[#This Row],[price]] * Table1[[#This Row],[shares_owned]])</f>
        <v>2038591.3734592434</v>
      </c>
      <c r="H628">
        <f>IF(Table1[[#This Row],[Total]] = "null", "null", IF(Table1[[#This Row],[transaction_type]] = "Sell", -Table1[[#This Row],[Total]], Table1[[#This Row],[Total]]))</f>
        <v>-2038591.3734592434</v>
      </c>
    </row>
    <row r="629" spans="1:8" x14ac:dyDescent="0.35">
      <c r="A629" t="s">
        <v>88</v>
      </c>
      <c r="B629" s="9" t="s">
        <v>664</v>
      </c>
      <c r="C629">
        <v>4074</v>
      </c>
      <c r="D629" t="s">
        <v>7</v>
      </c>
      <c r="E629">
        <v>980.05633969728751</v>
      </c>
      <c r="F629" t="s">
        <v>21</v>
      </c>
      <c r="G629">
        <f>IF(Table1[[#This Row],[price]] = "null", "null", Table1[[#This Row],[price]] * Table1[[#This Row],[shares_owned]])</f>
        <v>3992749.5279267495</v>
      </c>
      <c r="H629">
        <f>IF(Table1[[#This Row],[Total]] = "null", "null", IF(Table1[[#This Row],[transaction_type]] = "Sell", -Table1[[#This Row],[Total]], Table1[[#This Row],[Total]]))</f>
        <v>-3992749.5279267495</v>
      </c>
    </row>
    <row r="630" spans="1:8" x14ac:dyDescent="0.35">
      <c r="A630" t="s">
        <v>5</v>
      </c>
      <c r="B630" s="9" t="s">
        <v>839</v>
      </c>
      <c r="C630">
        <v>3261</v>
      </c>
      <c r="D630" t="s">
        <v>7</v>
      </c>
      <c r="E630">
        <v>90.865563471571377</v>
      </c>
      <c r="F630" t="s">
        <v>21</v>
      </c>
      <c r="G630">
        <f>IF(Table1[[#This Row],[price]] = "null", "null", Table1[[#This Row],[price]] * Table1[[#This Row],[shares_owned]])</f>
        <v>296312.60248079424</v>
      </c>
      <c r="H630">
        <f>IF(Table1[[#This Row],[Total]] = "null", "null", IF(Table1[[#This Row],[transaction_type]] = "Sell", -Table1[[#This Row],[Total]], Table1[[#This Row],[Total]]))</f>
        <v>-296312.60248079424</v>
      </c>
    </row>
    <row r="631" spans="1:8" x14ac:dyDescent="0.35">
      <c r="A631" t="s">
        <v>88</v>
      </c>
      <c r="B631" s="9" t="s">
        <v>360</v>
      </c>
      <c r="C631">
        <v>7537</v>
      </c>
      <c r="D631" t="s">
        <v>7</v>
      </c>
      <c r="E631">
        <v>980.05633969728751</v>
      </c>
      <c r="F631" t="s">
        <v>8</v>
      </c>
      <c r="G631">
        <f>IF(Table1[[#This Row],[price]] = "null", "null", Table1[[#This Row],[price]] * Table1[[#This Row],[shares_owned]])</f>
        <v>7386684.6322984556</v>
      </c>
      <c r="H631">
        <f>IF(Table1[[#This Row],[Total]] = "null", "null", IF(Table1[[#This Row],[transaction_type]] = "Sell", -Table1[[#This Row],[Total]], Table1[[#This Row],[Total]]))</f>
        <v>-7386684.6322984556</v>
      </c>
    </row>
    <row r="632" spans="1:8" x14ac:dyDescent="0.35">
      <c r="A632" t="s">
        <v>61</v>
      </c>
      <c r="B632" s="9" t="s">
        <v>337</v>
      </c>
      <c r="C632">
        <v>5731</v>
      </c>
      <c r="D632" t="s">
        <v>7</v>
      </c>
      <c r="E632">
        <v>206.98460487960639</v>
      </c>
      <c r="F632" t="s">
        <v>8</v>
      </c>
      <c r="G632">
        <f>IF(Table1[[#This Row],[price]] = "null", "null", Table1[[#This Row],[price]] * Table1[[#This Row],[shares_owned]])</f>
        <v>1186228.7705650243</v>
      </c>
      <c r="H632">
        <f>IF(Table1[[#This Row],[Total]] = "null", "null", IF(Table1[[#This Row],[transaction_type]] = "Sell", -Table1[[#This Row],[Total]], Table1[[#This Row],[Total]]))</f>
        <v>-1186228.7705650243</v>
      </c>
    </row>
    <row r="633" spans="1:8" x14ac:dyDescent="0.35">
      <c r="A633" t="s">
        <v>30</v>
      </c>
      <c r="B633" s="9" t="s">
        <v>150</v>
      </c>
      <c r="C633">
        <v>1831</v>
      </c>
      <c r="D633" t="s">
        <v>7</v>
      </c>
      <c r="E633">
        <v>389.00731749534572</v>
      </c>
      <c r="F633" t="s">
        <v>15</v>
      </c>
      <c r="G633">
        <f>IF(Table1[[#This Row],[price]] = "null", "null", Table1[[#This Row],[price]] * Table1[[#This Row],[shares_owned]])</f>
        <v>712272.39833397802</v>
      </c>
      <c r="H633">
        <f>IF(Table1[[#This Row],[Total]] = "null", "null", IF(Table1[[#This Row],[transaction_type]] = "Sell", -Table1[[#This Row],[Total]], Table1[[#This Row],[Total]]))</f>
        <v>-712272.39833397802</v>
      </c>
    </row>
    <row r="634" spans="1:8" x14ac:dyDescent="0.35">
      <c r="A634" t="s">
        <v>41</v>
      </c>
      <c r="B634" s="9" t="s">
        <v>150</v>
      </c>
      <c r="C634">
        <v>365</v>
      </c>
      <c r="D634" t="s">
        <v>7</v>
      </c>
      <c r="E634">
        <v>11.50969959062191</v>
      </c>
      <c r="F634" t="s">
        <v>12</v>
      </c>
      <c r="G634">
        <f>IF(Table1[[#This Row],[price]] = "null", "null", Table1[[#This Row],[price]] * Table1[[#This Row],[shares_owned]])</f>
        <v>4201.0403505769973</v>
      </c>
      <c r="H634">
        <f>IF(Table1[[#This Row],[Total]] = "null", "null", IF(Table1[[#This Row],[transaction_type]] = "Sell", -Table1[[#This Row],[Total]], Table1[[#This Row],[Total]]))</f>
        <v>-4201.0403505769973</v>
      </c>
    </row>
    <row r="635" spans="1:8" x14ac:dyDescent="0.35">
      <c r="A635" t="s">
        <v>13</v>
      </c>
      <c r="B635" s="9" t="s">
        <v>150</v>
      </c>
      <c r="C635">
        <v>3929</v>
      </c>
      <c r="D635" t="s">
        <v>11</v>
      </c>
      <c r="E635">
        <v>451.7862727014774</v>
      </c>
      <c r="F635" t="s">
        <v>21</v>
      </c>
      <c r="G635">
        <f>IF(Table1[[#This Row],[price]] = "null", "null", Table1[[#This Row],[price]] * Table1[[#This Row],[shares_owned]])</f>
        <v>1775068.2654441048</v>
      </c>
      <c r="H635">
        <f>IF(Table1[[#This Row],[Total]] = "null", "null", IF(Table1[[#This Row],[transaction_type]] = "Sell", -Table1[[#This Row],[Total]], Table1[[#This Row],[Total]]))</f>
        <v>1775068.2654441048</v>
      </c>
    </row>
    <row r="636" spans="1:8" x14ac:dyDescent="0.35">
      <c r="A636" t="s">
        <v>35</v>
      </c>
      <c r="B636" s="9" t="s">
        <v>286</v>
      </c>
      <c r="C636">
        <v>7012</v>
      </c>
      <c r="D636" t="s">
        <v>7</v>
      </c>
      <c r="E636">
        <v>341.31435637101498</v>
      </c>
      <c r="F636" t="s">
        <v>12</v>
      </c>
      <c r="G636">
        <f>IF(Table1[[#This Row],[price]] = "null", "null", Table1[[#This Row],[price]] * Table1[[#This Row],[shares_owned]])</f>
        <v>2393296.2668735571</v>
      </c>
      <c r="H636">
        <f>IF(Table1[[#This Row],[Total]] = "null", "null", IF(Table1[[#This Row],[transaction_type]] = "Sell", -Table1[[#This Row],[Total]], Table1[[#This Row],[Total]]))</f>
        <v>-2393296.2668735571</v>
      </c>
    </row>
    <row r="637" spans="1:8" x14ac:dyDescent="0.35">
      <c r="A637" t="s">
        <v>112</v>
      </c>
      <c r="B637" s="9" t="s">
        <v>717</v>
      </c>
      <c r="C637">
        <v>3038</v>
      </c>
      <c r="D637" t="s">
        <v>7</v>
      </c>
      <c r="E637">
        <v>173.2434416818088</v>
      </c>
      <c r="F637" t="s">
        <v>18</v>
      </c>
      <c r="G637">
        <f>IF(Table1[[#This Row],[price]] = "null", "null", Table1[[#This Row],[price]] * Table1[[#This Row],[shares_owned]])</f>
        <v>526313.57582933514</v>
      </c>
      <c r="H637">
        <f>IF(Table1[[#This Row],[Total]] = "null", "null", IF(Table1[[#This Row],[transaction_type]] = "Sell", -Table1[[#This Row],[Total]], Table1[[#This Row],[Total]]))</f>
        <v>-526313.57582933514</v>
      </c>
    </row>
    <row r="638" spans="1:8" x14ac:dyDescent="0.35">
      <c r="A638" t="s">
        <v>88</v>
      </c>
      <c r="B638" s="9" t="s">
        <v>626</v>
      </c>
      <c r="C638">
        <v>178</v>
      </c>
      <c r="D638" t="s">
        <v>7</v>
      </c>
      <c r="E638">
        <v>980.05633969728751</v>
      </c>
      <c r="F638" t="s">
        <v>15</v>
      </c>
      <c r="G638">
        <f>IF(Table1[[#This Row],[price]] = "null", "null", Table1[[#This Row],[price]] * Table1[[#This Row],[shares_owned]])</f>
        <v>174450.02846611719</v>
      </c>
      <c r="H638">
        <f>IF(Table1[[#This Row],[Total]] = "null", "null", IF(Table1[[#This Row],[transaction_type]] = "Sell", -Table1[[#This Row],[Total]], Table1[[#This Row],[Total]]))</f>
        <v>-174450.02846611719</v>
      </c>
    </row>
    <row r="639" spans="1:8" x14ac:dyDescent="0.35">
      <c r="A639" t="s">
        <v>28</v>
      </c>
      <c r="B639" s="9" t="s">
        <v>485</v>
      </c>
      <c r="C639">
        <v>5596</v>
      </c>
      <c r="D639" t="s">
        <v>11</v>
      </c>
      <c r="E639">
        <v>119.99657321294011</v>
      </c>
      <c r="F639" t="s">
        <v>15</v>
      </c>
      <c r="G639">
        <f>IF(Table1[[#This Row],[price]] = "null", "null", Table1[[#This Row],[price]] * Table1[[#This Row],[shares_owned]])</f>
        <v>671500.82369961287</v>
      </c>
      <c r="H639">
        <f>IF(Table1[[#This Row],[Total]] = "null", "null", IF(Table1[[#This Row],[transaction_type]] = "Sell", -Table1[[#This Row],[Total]], Table1[[#This Row],[Total]]))</f>
        <v>671500.82369961287</v>
      </c>
    </row>
    <row r="640" spans="1:8" x14ac:dyDescent="0.35">
      <c r="A640" t="s">
        <v>13</v>
      </c>
      <c r="B640" s="9" t="s">
        <v>340</v>
      </c>
      <c r="C640">
        <v>1160</v>
      </c>
      <c r="D640" t="s">
        <v>7</v>
      </c>
      <c r="E640">
        <v>451.7862727014774</v>
      </c>
      <c r="F640" t="s">
        <v>18</v>
      </c>
      <c r="G640">
        <f>IF(Table1[[#This Row],[price]] = "null", "null", Table1[[#This Row],[price]] * Table1[[#This Row],[shares_owned]])</f>
        <v>524072.07633371378</v>
      </c>
      <c r="H640">
        <f>IF(Table1[[#This Row],[Total]] = "null", "null", IF(Table1[[#This Row],[transaction_type]] = "Sell", -Table1[[#This Row],[Total]], Table1[[#This Row],[Total]]))</f>
        <v>-524072.07633371378</v>
      </c>
    </row>
    <row r="641" spans="1:8" x14ac:dyDescent="0.35">
      <c r="A641" t="s">
        <v>47</v>
      </c>
      <c r="B641" s="9" t="s">
        <v>203</v>
      </c>
      <c r="C641">
        <v>8691</v>
      </c>
      <c r="D641" t="s">
        <v>11</v>
      </c>
      <c r="E641">
        <v>20.275823525797499</v>
      </c>
      <c r="F641" t="s">
        <v>21</v>
      </c>
      <c r="G641">
        <f>IF(Table1[[#This Row],[price]] = "null", "null", Table1[[#This Row],[price]] * Table1[[#This Row],[shares_owned]])</f>
        <v>176217.18226270608</v>
      </c>
      <c r="H641">
        <f>IF(Table1[[#This Row],[Total]] = "null", "null", IF(Table1[[#This Row],[transaction_type]] = "Sell", -Table1[[#This Row],[Total]], Table1[[#This Row],[Total]]))</f>
        <v>176217.18226270608</v>
      </c>
    </row>
    <row r="642" spans="1:8" x14ac:dyDescent="0.35">
      <c r="A642" t="s">
        <v>90</v>
      </c>
      <c r="B642" s="9" t="s">
        <v>788</v>
      </c>
      <c r="C642">
        <v>415</v>
      </c>
      <c r="D642" t="s">
        <v>7</v>
      </c>
      <c r="E642">
        <v>60.515072908480349</v>
      </c>
      <c r="F642" t="s">
        <v>18</v>
      </c>
      <c r="G642">
        <f>IF(Table1[[#This Row],[price]] = "null", "null", Table1[[#This Row],[price]] * Table1[[#This Row],[shares_owned]])</f>
        <v>25113.755257019344</v>
      </c>
      <c r="H642">
        <f>IF(Table1[[#This Row],[Total]] = "null", "null", IF(Table1[[#This Row],[transaction_type]] = "Sell", -Table1[[#This Row],[Total]], Table1[[#This Row],[Total]]))</f>
        <v>-25113.755257019344</v>
      </c>
    </row>
    <row r="643" spans="1:8" x14ac:dyDescent="0.35">
      <c r="A643" t="s">
        <v>19</v>
      </c>
      <c r="B643" s="9" t="s">
        <v>490</v>
      </c>
      <c r="C643">
        <v>6041</v>
      </c>
      <c r="D643" t="s">
        <v>7</v>
      </c>
      <c r="E643">
        <v>201.91273824760759</v>
      </c>
      <c r="F643" t="s">
        <v>15</v>
      </c>
      <c r="G643">
        <f>IF(Table1[[#This Row],[price]] = "null", "null", Table1[[#This Row],[price]] * Table1[[#This Row],[shares_owned]])</f>
        <v>1219754.8517537974</v>
      </c>
      <c r="H643">
        <f>IF(Table1[[#This Row],[Total]] = "null", "null", IF(Table1[[#This Row],[transaction_type]] = "Sell", -Table1[[#This Row],[Total]], Table1[[#This Row],[Total]]))</f>
        <v>-1219754.8517537974</v>
      </c>
    </row>
    <row r="644" spans="1:8" x14ac:dyDescent="0.35">
      <c r="A644" t="s">
        <v>50</v>
      </c>
      <c r="B644" s="9" t="s">
        <v>543</v>
      </c>
      <c r="C644">
        <v>7480</v>
      </c>
      <c r="D644" t="s">
        <v>11</v>
      </c>
      <c r="E644" t="s">
        <v>912</v>
      </c>
      <c r="F644" t="s">
        <v>18</v>
      </c>
      <c r="G644" t="str">
        <f>IF(Table1[[#This Row],[price]] = "null", "null", Table1[[#This Row],[price]] * Table1[[#This Row],[shares_owned]])</f>
        <v>null</v>
      </c>
      <c r="H644" t="str">
        <f>IF(Table1[[#This Row],[Total]] = "null", "null", IF(Table1[[#This Row],[transaction_type]] = "Sell", -Table1[[#This Row],[Total]], Table1[[#This Row],[Total]]))</f>
        <v>null</v>
      </c>
    </row>
    <row r="645" spans="1:8" x14ac:dyDescent="0.35">
      <c r="A645" t="s">
        <v>61</v>
      </c>
      <c r="B645" s="9" t="s">
        <v>543</v>
      </c>
      <c r="C645">
        <v>1260</v>
      </c>
      <c r="D645" t="s">
        <v>7</v>
      </c>
      <c r="E645">
        <v>206.98460487960639</v>
      </c>
      <c r="F645" t="s">
        <v>8</v>
      </c>
      <c r="G645">
        <f>IF(Table1[[#This Row],[price]] = "null", "null", Table1[[#This Row],[price]] * Table1[[#This Row],[shares_owned]])</f>
        <v>260800.60214830405</v>
      </c>
      <c r="H645">
        <f>IF(Table1[[#This Row],[Total]] = "null", "null", IF(Table1[[#This Row],[transaction_type]] = "Sell", -Table1[[#This Row],[Total]], Table1[[#This Row],[Total]]))</f>
        <v>-260800.60214830405</v>
      </c>
    </row>
    <row r="646" spans="1:8" x14ac:dyDescent="0.35">
      <c r="A646" t="s">
        <v>47</v>
      </c>
      <c r="B646" s="9" t="s">
        <v>711</v>
      </c>
      <c r="C646">
        <v>1318</v>
      </c>
      <c r="D646" t="s">
        <v>7</v>
      </c>
      <c r="E646">
        <v>20.275823525797499</v>
      </c>
      <c r="F646" t="s">
        <v>8</v>
      </c>
      <c r="G646">
        <f>IF(Table1[[#This Row],[price]] = "null", "null", Table1[[#This Row],[price]] * Table1[[#This Row],[shares_owned]])</f>
        <v>26723.535407001102</v>
      </c>
      <c r="H646">
        <f>IF(Table1[[#This Row],[Total]] = "null", "null", IF(Table1[[#This Row],[transaction_type]] = "Sell", -Table1[[#This Row],[Total]], Table1[[#This Row],[Total]]))</f>
        <v>-26723.535407001102</v>
      </c>
    </row>
    <row r="647" spans="1:8" x14ac:dyDescent="0.35">
      <c r="A647" t="s">
        <v>35</v>
      </c>
      <c r="B647" s="9" t="s">
        <v>239</v>
      </c>
      <c r="C647">
        <v>6014</v>
      </c>
      <c r="D647" t="s">
        <v>7</v>
      </c>
      <c r="E647">
        <v>341.31435637101498</v>
      </c>
      <c r="F647" t="s">
        <v>18</v>
      </c>
      <c r="G647">
        <f>IF(Table1[[#This Row],[price]] = "null", "null", Table1[[#This Row],[price]] * Table1[[#This Row],[shares_owned]])</f>
        <v>2052664.5392152842</v>
      </c>
      <c r="H647">
        <f>IF(Table1[[#This Row],[Total]] = "null", "null", IF(Table1[[#This Row],[transaction_type]] = "Sell", -Table1[[#This Row],[Total]], Table1[[#This Row],[Total]]))</f>
        <v>-2052664.5392152842</v>
      </c>
    </row>
    <row r="648" spans="1:8" x14ac:dyDescent="0.35">
      <c r="A648" t="s">
        <v>35</v>
      </c>
      <c r="B648" s="9" t="s">
        <v>850</v>
      </c>
      <c r="C648">
        <v>3161</v>
      </c>
      <c r="D648" t="s">
        <v>7</v>
      </c>
      <c r="E648">
        <v>341.31435637101498</v>
      </c>
      <c r="F648" t="s">
        <v>15</v>
      </c>
      <c r="G648">
        <f>IF(Table1[[#This Row],[price]] = "null", "null", Table1[[#This Row],[price]] * Table1[[#This Row],[shares_owned]])</f>
        <v>1078894.6804887783</v>
      </c>
      <c r="H648">
        <f>IF(Table1[[#This Row],[Total]] = "null", "null", IF(Table1[[#This Row],[transaction_type]] = "Sell", -Table1[[#This Row],[Total]], Table1[[#This Row],[Total]]))</f>
        <v>-1078894.6804887783</v>
      </c>
    </row>
    <row r="649" spans="1:8" x14ac:dyDescent="0.35">
      <c r="A649" t="s">
        <v>55</v>
      </c>
      <c r="B649" s="9" t="s">
        <v>107</v>
      </c>
      <c r="C649">
        <v>4804</v>
      </c>
      <c r="D649" t="s">
        <v>11</v>
      </c>
      <c r="E649">
        <v>180.05312620592409</v>
      </c>
      <c r="F649" t="s">
        <v>12</v>
      </c>
      <c r="G649">
        <f>IF(Table1[[#This Row],[price]] = "null", "null", Table1[[#This Row],[price]] * Table1[[#This Row],[shares_owned]])</f>
        <v>864975.21829325927</v>
      </c>
      <c r="H649">
        <f>IF(Table1[[#This Row],[Total]] = "null", "null", IF(Table1[[#This Row],[transaction_type]] = "Sell", -Table1[[#This Row],[Total]], Table1[[#This Row],[Total]]))</f>
        <v>864975.21829325927</v>
      </c>
    </row>
    <row r="650" spans="1:8" x14ac:dyDescent="0.35">
      <c r="A650" t="s">
        <v>22</v>
      </c>
      <c r="B650" s="9" t="s">
        <v>107</v>
      </c>
      <c r="C650">
        <v>5474</v>
      </c>
      <c r="D650" t="s">
        <v>11</v>
      </c>
      <c r="E650">
        <v>232.20994723278159</v>
      </c>
      <c r="F650" t="s">
        <v>12</v>
      </c>
      <c r="G650">
        <f>IF(Table1[[#This Row],[price]] = "null", "null", Table1[[#This Row],[price]] * Table1[[#This Row],[shares_owned]])</f>
        <v>1271117.2511522465</v>
      </c>
      <c r="H650">
        <f>IF(Table1[[#This Row],[Total]] = "null", "null", IF(Table1[[#This Row],[transaction_type]] = "Sell", -Table1[[#This Row],[Total]], Table1[[#This Row],[Total]]))</f>
        <v>1271117.2511522465</v>
      </c>
    </row>
    <row r="651" spans="1:8" x14ac:dyDescent="0.35">
      <c r="A651" t="s">
        <v>41</v>
      </c>
      <c r="B651" s="9" t="s">
        <v>498</v>
      </c>
      <c r="C651">
        <v>476</v>
      </c>
      <c r="D651" t="s">
        <v>7</v>
      </c>
      <c r="E651">
        <v>11.50969959062191</v>
      </c>
      <c r="F651" t="s">
        <v>8</v>
      </c>
      <c r="G651">
        <f>IF(Table1[[#This Row],[price]] = "null", "null", Table1[[#This Row],[price]] * Table1[[#This Row],[shares_owned]])</f>
        <v>5478.6170051360295</v>
      </c>
      <c r="H651">
        <f>IF(Table1[[#This Row],[Total]] = "null", "null", IF(Table1[[#This Row],[transaction_type]] = "Sell", -Table1[[#This Row],[Total]], Table1[[#This Row],[Total]]))</f>
        <v>-5478.6170051360295</v>
      </c>
    </row>
    <row r="652" spans="1:8" x14ac:dyDescent="0.35">
      <c r="A652" t="s">
        <v>47</v>
      </c>
      <c r="B652" s="9" t="s">
        <v>308</v>
      </c>
      <c r="C652">
        <v>9747</v>
      </c>
      <c r="D652" t="s">
        <v>11</v>
      </c>
      <c r="E652">
        <v>20.275823525797499</v>
      </c>
      <c r="F652" t="s">
        <v>15</v>
      </c>
      <c r="G652">
        <f>IF(Table1[[#This Row],[price]] = "null", "null", Table1[[#This Row],[price]] * Table1[[#This Row],[shares_owned]])</f>
        <v>197628.45190594823</v>
      </c>
      <c r="H652">
        <f>IF(Table1[[#This Row],[Total]] = "null", "null", IF(Table1[[#This Row],[transaction_type]] = "Sell", -Table1[[#This Row],[Total]], Table1[[#This Row],[Total]]))</f>
        <v>197628.45190594823</v>
      </c>
    </row>
    <row r="653" spans="1:8" x14ac:dyDescent="0.35">
      <c r="A653" t="s">
        <v>90</v>
      </c>
      <c r="B653" s="9" t="s">
        <v>308</v>
      </c>
      <c r="C653">
        <v>9468</v>
      </c>
      <c r="D653" t="s">
        <v>11</v>
      </c>
      <c r="E653">
        <v>60.515072908480349</v>
      </c>
      <c r="F653" t="s">
        <v>18</v>
      </c>
      <c r="G653">
        <f>IF(Table1[[#This Row],[price]] = "null", "null", Table1[[#This Row],[price]] * Table1[[#This Row],[shares_owned]])</f>
        <v>572956.71029749198</v>
      </c>
      <c r="H653">
        <f>IF(Table1[[#This Row],[Total]] = "null", "null", IF(Table1[[#This Row],[transaction_type]] = "Sell", -Table1[[#This Row],[Total]], Table1[[#This Row],[Total]]))</f>
        <v>572956.71029749198</v>
      </c>
    </row>
    <row r="654" spans="1:8" x14ac:dyDescent="0.35">
      <c r="A654" t="s">
        <v>28</v>
      </c>
      <c r="B654" s="9" t="s">
        <v>795</v>
      </c>
      <c r="C654">
        <v>6238</v>
      </c>
      <c r="D654" t="s">
        <v>11</v>
      </c>
      <c r="E654">
        <v>119.99657321294011</v>
      </c>
      <c r="F654" t="s">
        <v>15</v>
      </c>
      <c r="G654">
        <f>IF(Table1[[#This Row],[price]] = "null", "null", Table1[[#This Row],[price]] * Table1[[#This Row],[shares_owned]])</f>
        <v>748538.62370232039</v>
      </c>
      <c r="H654">
        <f>IF(Table1[[#This Row],[Total]] = "null", "null", IF(Table1[[#This Row],[transaction_type]] = "Sell", -Table1[[#This Row],[Total]], Table1[[#This Row],[Total]]))</f>
        <v>748538.62370232039</v>
      </c>
    </row>
    <row r="655" spans="1:8" x14ac:dyDescent="0.35">
      <c r="A655" t="s">
        <v>41</v>
      </c>
      <c r="B655" s="9" t="s">
        <v>448</v>
      </c>
      <c r="C655">
        <v>1622</v>
      </c>
      <c r="D655" t="s">
        <v>11</v>
      </c>
      <c r="E655">
        <v>11.50969959062191</v>
      </c>
      <c r="F655" t="s">
        <v>18</v>
      </c>
      <c r="G655">
        <f>IF(Table1[[#This Row],[price]] = "null", "null", Table1[[#This Row],[price]] * Table1[[#This Row],[shares_owned]])</f>
        <v>18668.732735988739</v>
      </c>
      <c r="H655">
        <f>IF(Table1[[#This Row],[Total]] = "null", "null", IF(Table1[[#This Row],[transaction_type]] = "Sell", -Table1[[#This Row],[Total]], Table1[[#This Row],[Total]]))</f>
        <v>18668.732735988739</v>
      </c>
    </row>
    <row r="656" spans="1:8" x14ac:dyDescent="0.35">
      <c r="A656" t="s">
        <v>19</v>
      </c>
      <c r="B656" s="9" t="s">
        <v>679</v>
      </c>
      <c r="C656">
        <v>7158</v>
      </c>
      <c r="D656" t="s">
        <v>11</v>
      </c>
      <c r="E656">
        <v>201.91273824760759</v>
      </c>
      <c r="F656" t="s">
        <v>8</v>
      </c>
      <c r="G656">
        <f>IF(Table1[[#This Row],[price]] = "null", "null", Table1[[#This Row],[price]] * Table1[[#This Row],[shares_owned]])</f>
        <v>1445291.380376375</v>
      </c>
      <c r="H656">
        <f>IF(Table1[[#This Row],[Total]] = "null", "null", IF(Table1[[#This Row],[transaction_type]] = "Sell", -Table1[[#This Row],[Total]], Table1[[#This Row],[Total]]))</f>
        <v>1445291.380376375</v>
      </c>
    </row>
    <row r="657" spans="1:8" x14ac:dyDescent="0.35">
      <c r="A657" t="s">
        <v>5</v>
      </c>
      <c r="B657" s="9" t="s">
        <v>347</v>
      </c>
      <c r="C657">
        <v>8881</v>
      </c>
      <c r="D657" t="s">
        <v>11</v>
      </c>
      <c r="E657">
        <v>90.865563471571377</v>
      </c>
      <c r="F657" t="s">
        <v>18</v>
      </c>
      <c r="G657">
        <f>IF(Table1[[#This Row],[price]] = "null", "null", Table1[[#This Row],[price]] * Table1[[#This Row],[shares_owned]])</f>
        <v>806977.06919102545</v>
      </c>
      <c r="H657">
        <f>IF(Table1[[#This Row],[Total]] = "null", "null", IF(Table1[[#This Row],[transaction_type]] = "Sell", -Table1[[#This Row],[Total]], Table1[[#This Row],[Total]]))</f>
        <v>806977.06919102545</v>
      </c>
    </row>
    <row r="658" spans="1:8" x14ac:dyDescent="0.35">
      <c r="A658" t="s">
        <v>47</v>
      </c>
      <c r="B658" s="9" t="s">
        <v>274</v>
      </c>
      <c r="C658">
        <v>9325</v>
      </c>
      <c r="D658" t="s">
        <v>11</v>
      </c>
      <c r="E658">
        <v>20.275823525797499</v>
      </c>
      <c r="F658" t="s">
        <v>18</v>
      </c>
      <c r="G658">
        <f>IF(Table1[[#This Row],[price]] = "null", "null", Table1[[#This Row],[price]] * Table1[[#This Row],[shares_owned]])</f>
        <v>189072.05437806167</v>
      </c>
      <c r="H658">
        <f>IF(Table1[[#This Row],[Total]] = "null", "null", IF(Table1[[#This Row],[transaction_type]] = "Sell", -Table1[[#This Row],[Total]], Table1[[#This Row],[Total]]))</f>
        <v>189072.05437806167</v>
      </c>
    </row>
    <row r="659" spans="1:8" x14ac:dyDescent="0.35">
      <c r="A659" t="s">
        <v>28</v>
      </c>
      <c r="B659" s="9" t="s">
        <v>232</v>
      </c>
      <c r="C659">
        <v>6226</v>
      </c>
      <c r="D659" t="s">
        <v>7</v>
      </c>
      <c r="E659">
        <v>119.99657321294011</v>
      </c>
      <c r="F659" t="s">
        <v>21</v>
      </c>
      <c r="G659">
        <f>IF(Table1[[#This Row],[price]] = "null", "null", Table1[[#This Row],[price]] * Table1[[#This Row],[shares_owned]])</f>
        <v>747098.66482376505</v>
      </c>
      <c r="H659">
        <f>IF(Table1[[#This Row],[Total]] = "null", "null", IF(Table1[[#This Row],[transaction_type]] = "Sell", -Table1[[#This Row],[Total]], Table1[[#This Row],[Total]]))</f>
        <v>-747098.66482376505</v>
      </c>
    </row>
    <row r="660" spans="1:8" x14ac:dyDescent="0.35">
      <c r="A660" t="s">
        <v>47</v>
      </c>
      <c r="B660" s="9" t="s">
        <v>232</v>
      </c>
      <c r="C660">
        <v>2117</v>
      </c>
      <c r="D660" t="s">
        <v>11</v>
      </c>
      <c r="E660">
        <v>20.275823525797499</v>
      </c>
      <c r="F660" t="s">
        <v>15</v>
      </c>
      <c r="G660">
        <f>IF(Table1[[#This Row],[price]] = "null", "null", Table1[[#This Row],[price]] * Table1[[#This Row],[shares_owned]])</f>
        <v>42923.918404113305</v>
      </c>
      <c r="H660">
        <f>IF(Table1[[#This Row],[Total]] = "null", "null", IF(Table1[[#This Row],[transaction_type]] = "Sell", -Table1[[#This Row],[Total]], Table1[[#This Row],[Total]]))</f>
        <v>42923.918404113305</v>
      </c>
    </row>
    <row r="661" spans="1:8" x14ac:dyDescent="0.35">
      <c r="A661" t="s">
        <v>47</v>
      </c>
      <c r="B661" s="9" t="s">
        <v>690</v>
      </c>
      <c r="C661">
        <v>9278</v>
      </c>
      <c r="D661" t="s">
        <v>11</v>
      </c>
      <c r="E661">
        <v>20.275823525797499</v>
      </c>
      <c r="F661" t="s">
        <v>18</v>
      </c>
      <c r="G661">
        <f>IF(Table1[[#This Row],[price]] = "null", "null", Table1[[#This Row],[price]] * Table1[[#This Row],[shares_owned]])</f>
        <v>188119.09067234921</v>
      </c>
      <c r="H661">
        <f>IF(Table1[[#This Row],[Total]] = "null", "null", IF(Table1[[#This Row],[transaction_type]] = "Sell", -Table1[[#This Row],[Total]], Table1[[#This Row],[Total]]))</f>
        <v>188119.09067234921</v>
      </c>
    </row>
    <row r="662" spans="1:8" x14ac:dyDescent="0.35">
      <c r="A662" t="s">
        <v>53</v>
      </c>
      <c r="B662" s="9" t="s">
        <v>501</v>
      </c>
      <c r="C662">
        <v>8020</v>
      </c>
      <c r="D662" t="s">
        <v>11</v>
      </c>
      <c r="E662">
        <v>414.49053155224402</v>
      </c>
      <c r="F662" t="s">
        <v>8</v>
      </c>
      <c r="G662">
        <f>IF(Table1[[#This Row],[price]] = "null", "null", Table1[[#This Row],[price]] * Table1[[#This Row],[shares_owned]])</f>
        <v>3324214.063048997</v>
      </c>
      <c r="H662">
        <f>IF(Table1[[#This Row],[Total]] = "null", "null", IF(Table1[[#This Row],[transaction_type]] = "Sell", -Table1[[#This Row],[Total]], Table1[[#This Row],[Total]]))</f>
        <v>3324214.063048997</v>
      </c>
    </row>
    <row r="663" spans="1:8" x14ac:dyDescent="0.35">
      <c r="A663" t="s">
        <v>44</v>
      </c>
      <c r="B663" s="9" t="s">
        <v>228</v>
      </c>
      <c r="C663">
        <v>5609</v>
      </c>
      <c r="D663" t="s">
        <v>11</v>
      </c>
      <c r="E663">
        <v>236.53490468406909</v>
      </c>
      <c r="F663" t="s">
        <v>21</v>
      </c>
      <c r="G663">
        <f>IF(Table1[[#This Row],[price]] = "null", "null", Table1[[#This Row],[price]] * Table1[[#This Row],[shares_owned]])</f>
        <v>1326724.2803729435</v>
      </c>
      <c r="H663">
        <f>IF(Table1[[#This Row],[Total]] = "null", "null", IF(Table1[[#This Row],[transaction_type]] = "Sell", -Table1[[#This Row],[Total]], Table1[[#This Row],[Total]]))</f>
        <v>1326724.2803729435</v>
      </c>
    </row>
    <row r="664" spans="1:8" x14ac:dyDescent="0.35">
      <c r="A664" t="s">
        <v>61</v>
      </c>
      <c r="B664" s="9" t="s">
        <v>707</v>
      </c>
      <c r="C664">
        <v>5337</v>
      </c>
      <c r="D664" t="s">
        <v>7</v>
      </c>
      <c r="E664">
        <v>206.98460487960639</v>
      </c>
      <c r="F664" t="s">
        <v>8</v>
      </c>
      <c r="G664">
        <f>IF(Table1[[#This Row],[price]] = "null", "null", Table1[[#This Row],[price]] * Table1[[#This Row],[shares_owned]])</f>
        <v>1104676.8362424592</v>
      </c>
      <c r="H664">
        <f>IF(Table1[[#This Row],[Total]] = "null", "null", IF(Table1[[#This Row],[transaction_type]] = "Sell", -Table1[[#This Row],[Total]], Table1[[#This Row],[Total]]))</f>
        <v>-1104676.8362424592</v>
      </c>
    </row>
    <row r="665" spans="1:8" x14ac:dyDescent="0.35">
      <c r="A665" t="s">
        <v>35</v>
      </c>
      <c r="B665" s="9" t="s">
        <v>707</v>
      </c>
      <c r="C665">
        <v>3674</v>
      </c>
      <c r="D665" t="s">
        <v>7</v>
      </c>
      <c r="E665">
        <v>341.31435637101498</v>
      </c>
      <c r="F665" t="s">
        <v>12</v>
      </c>
      <c r="G665">
        <f>IF(Table1[[#This Row],[price]] = "null", "null", Table1[[#This Row],[price]] * Table1[[#This Row],[shares_owned]])</f>
        <v>1253988.945307109</v>
      </c>
      <c r="H665">
        <f>IF(Table1[[#This Row],[Total]] = "null", "null", IF(Table1[[#This Row],[transaction_type]] = "Sell", -Table1[[#This Row],[Total]], Table1[[#This Row],[Total]]))</f>
        <v>-1253988.945307109</v>
      </c>
    </row>
    <row r="666" spans="1:8" x14ac:dyDescent="0.35">
      <c r="A666" t="s">
        <v>47</v>
      </c>
      <c r="B666" s="9" t="s">
        <v>719</v>
      </c>
      <c r="C666">
        <v>7242</v>
      </c>
      <c r="D666" t="s">
        <v>11</v>
      </c>
      <c r="E666">
        <v>20.275823525797499</v>
      </c>
      <c r="F666" t="s">
        <v>12</v>
      </c>
      <c r="G666">
        <f>IF(Table1[[#This Row],[price]] = "null", "null", Table1[[#This Row],[price]] * Table1[[#This Row],[shares_owned]])</f>
        <v>146837.51397382549</v>
      </c>
      <c r="H666">
        <f>IF(Table1[[#This Row],[Total]] = "null", "null", IF(Table1[[#This Row],[transaction_type]] = "Sell", -Table1[[#This Row],[Total]], Table1[[#This Row],[Total]]))</f>
        <v>146837.51397382549</v>
      </c>
    </row>
    <row r="667" spans="1:8" x14ac:dyDescent="0.35">
      <c r="A667" t="s">
        <v>41</v>
      </c>
      <c r="B667" s="9" t="s">
        <v>720</v>
      </c>
      <c r="C667">
        <v>9030</v>
      </c>
      <c r="D667" t="s">
        <v>7</v>
      </c>
      <c r="E667">
        <v>11.50969959062191</v>
      </c>
      <c r="F667" t="s">
        <v>12</v>
      </c>
      <c r="G667">
        <f>IF(Table1[[#This Row],[price]] = "null", "null", Table1[[#This Row],[price]] * Table1[[#This Row],[shares_owned]])</f>
        <v>103932.58730331584</v>
      </c>
      <c r="H667">
        <f>IF(Table1[[#This Row],[Total]] = "null", "null", IF(Table1[[#This Row],[transaction_type]] = "Sell", -Table1[[#This Row],[Total]], Table1[[#This Row],[Total]]))</f>
        <v>-103932.58730331584</v>
      </c>
    </row>
    <row r="668" spans="1:8" x14ac:dyDescent="0.35">
      <c r="A668" t="s">
        <v>13</v>
      </c>
      <c r="B668" s="9" t="s">
        <v>185</v>
      </c>
      <c r="C668">
        <v>4629</v>
      </c>
      <c r="D668" t="s">
        <v>7</v>
      </c>
      <c r="E668">
        <v>451.7862727014774</v>
      </c>
      <c r="F668" t="s">
        <v>12</v>
      </c>
      <c r="G668">
        <f>IF(Table1[[#This Row],[price]] = "null", "null", Table1[[#This Row],[price]] * Table1[[#This Row],[shares_owned]])</f>
        <v>2091318.6563351389</v>
      </c>
      <c r="H668">
        <f>IF(Table1[[#This Row],[Total]] = "null", "null", IF(Table1[[#This Row],[transaction_type]] = "Sell", -Table1[[#This Row],[Total]], Table1[[#This Row],[Total]]))</f>
        <v>-2091318.6563351389</v>
      </c>
    </row>
    <row r="669" spans="1:8" x14ac:dyDescent="0.35">
      <c r="A669" t="s">
        <v>61</v>
      </c>
      <c r="B669" s="9" t="s">
        <v>185</v>
      </c>
      <c r="C669">
        <v>5350</v>
      </c>
      <c r="D669" t="s">
        <v>7</v>
      </c>
      <c r="E669">
        <v>206.98460487960639</v>
      </c>
      <c r="F669" t="s">
        <v>15</v>
      </c>
      <c r="G669">
        <f>IF(Table1[[#This Row],[price]] = "null", "null", Table1[[#This Row],[price]] * Table1[[#This Row],[shares_owned]])</f>
        <v>1107367.6361058941</v>
      </c>
      <c r="H669">
        <f>IF(Table1[[#This Row],[Total]] = "null", "null", IF(Table1[[#This Row],[transaction_type]] = "Sell", -Table1[[#This Row],[Total]], Table1[[#This Row],[Total]]))</f>
        <v>-1107367.6361058941</v>
      </c>
    </row>
    <row r="670" spans="1:8" x14ac:dyDescent="0.35">
      <c r="A670" t="s">
        <v>90</v>
      </c>
      <c r="B670" s="9" t="s">
        <v>185</v>
      </c>
      <c r="C670">
        <v>9649</v>
      </c>
      <c r="D670" t="s">
        <v>11</v>
      </c>
      <c r="E670">
        <v>60.515072908480349</v>
      </c>
      <c r="F670" t="s">
        <v>15</v>
      </c>
      <c r="G670">
        <f>IF(Table1[[#This Row],[price]] = "null", "null", Table1[[#This Row],[price]] * Table1[[#This Row],[shares_owned]])</f>
        <v>583909.93849392689</v>
      </c>
      <c r="H670">
        <f>IF(Table1[[#This Row],[Total]] = "null", "null", IF(Table1[[#This Row],[transaction_type]] = "Sell", -Table1[[#This Row],[Total]], Table1[[#This Row],[Total]]))</f>
        <v>583909.93849392689</v>
      </c>
    </row>
    <row r="671" spans="1:8" x14ac:dyDescent="0.35">
      <c r="A671" t="s">
        <v>50</v>
      </c>
      <c r="B671" s="9" t="s">
        <v>858</v>
      </c>
      <c r="C671">
        <v>3145</v>
      </c>
      <c r="D671" t="s">
        <v>7</v>
      </c>
      <c r="E671" t="s">
        <v>912</v>
      </c>
      <c r="F671" t="s">
        <v>18</v>
      </c>
      <c r="G671" t="str">
        <f>IF(Table1[[#This Row],[price]] = "null", "null", Table1[[#This Row],[price]] * Table1[[#This Row],[shares_owned]])</f>
        <v>null</v>
      </c>
      <c r="H671" t="str">
        <f>IF(Table1[[#This Row],[Total]] = "null", "null", IF(Table1[[#This Row],[transaction_type]] = "Sell", -Table1[[#This Row],[Total]], Table1[[#This Row],[Total]]))</f>
        <v>null</v>
      </c>
    </row>
    <row r="672" spans="1:8" x14ac:dyDescent="0.35">
      <c r="A672" t="s">
        <v>35</v>
      </c>
      <c r="B672" s="9" t="s">
        <v>646</v>
      </c>
      <c r="C672">
        <v>2884</v>
      </c>
      <c r="D672" t="s">
        <v>11</v>
      </c>
      <c r="E672">
        <v>341.31435637101498</v>
      </c>
      <c r="F672" t="s">
        <v>15</v>
      </c>
      <c r="G672">
        <f>IF(Table1[[#This Row],[price]] = "null", "null", Table1[[#This Row],[price]] * Table1[[#This Row],[shares_owned]])</f>
        <v>984350.60377400718</v>
      </c>
      <c r="H672">
        <f>IF(Table1[[#This Row],[Total]] = "null", "null", IF(Table1[[#This Row],[transaction_type]] = "Sell", -Table1[[#This Row],[Total]], Table1[[#This Row],[Total]]))</f>
        <v>984350.60377400718</v>
      </c>
    </row>
    <row r="673" spans="1:8" x14ac:dyDescent="0.35">
      <c r="A673" t="s">
        <v>13</v>
      </c>
      <c r="B673" s="9" t="s">
        <v>715</v>
      </c>
      <c r="C673">
        <v>808</v>
      </c>
      <c r="D673" t="s">
        <v>11</v>
      </c>
      <c r="E673">
        <v>451.7862727014774</v>
      </c>
      <c r="F673" t="s">
        <v>15</v>
      </c>
      <c r="G673">
        <f>IF(Table1[[#This Row],[price]] = "null", "null", Table1[[#This Row],[price]] * Table1[[#This Row],[shares_owned]])</f>
        <v>365043.30834279372</v>
      </c>
      <c r="H673">
        <f>IF(Table1[[#This Row],[Total]] = "null", "null", IF(Table1[[#This Row],[transaction_type]] = "Sell", -Table1[[#This Row],[Total]], Table1[[#This Row],[Total]]))</f>
        <v>365043.30834279372</v>
      </c>
    </row>
    <row r="674" spans="1:8" x14ac:dyDescent="0.35">
      <c r="A674" t="s">
        <v>88</v>
      </c>
      <c r="B674" s="9" t="s">
        <v>362</v>
      </c>
      <c r="C674">
        <v>4679</v>
      </c>
      <c r="D674" t="s">
        <v>7</v>
      </c>
      <c r="E674">
        <v>980.05633969728751</v>
      </c>
      <c r="F674" t="s">
        <v>21</v>
      </c>
      <c r="G674">
        <f>IF(Table1[[#This Row],[price]] = "null", "null", Table1[[#This Row],[price]] * Table1[[#This Row],[shares_owned]])</f>
        <v>4585683.6134436084</v>
      </c>
      <c r="H674">
        <f>IF(Table1[[#This Row],[Total]] = "null", "null", IF(Table1[[#This Row],[transaction_type]] = "Sell", -Table1[[#This Row],[Total]], Table1[[#This Row],[Total]]))</f>
        <v>-4585683.6134436084</v>
      </c>
    </row>
    <row r="675" spans="1:8" x14ac:dyDescent="0.35">
      <c r="A675" t="s">
        <v>28</v>
      </c>
      <c r="B675" s="9" t="s">
        <v>798</v>
      </c>
      <c r="C675">
        <v>9077</v>
      </c>
      <c r="D675" t="s">
        <v>7</v>
      </c>
      <c r="E675">
        <v>119.99657321294011</v>
      </c>
      <c r="F675" t="s">
        <v>21</v>
      </c>
      <c r="G675">
        <f>IF(Table1[[#This Row],[price]] = "null", "null", Table1[[#This Row],[price]] * Table1[[#This Row],[shares_owned]])</f>
        <v>1089208.8950538572</v>
      </c>
      <c r="H675">
        <f>IF(Table1[[#This Row],[Total]] = "null", "null", IF(Table1[[#This Row],[transaction_type]] = "Sell", -Table1[[#This Row],[Total]], Table1[[#This Row],[Total]]))</f>
        <v>-1089208.8950538572</v>
      </c>
    </row>
    <row r="676" spans="1:8" x14ac:dyDescent="0.35">
      <c r="A676" t="s">
        <v>35</v>
      </c>
      <c r="B676" s="9" t="s">
        <v>745</v>
      </c>
      <c r="C676">
        <v>8479</v>
      </c>
      <c r="D676" t="s">
        <v>7</v>
      </c>
      <c r="E676">
        <v>341.31435637101498</v>
      </c>
      <c r="F676" t="s">
        <v>15</v>
      </c>
      <c r="G676">
        <f>IF(Table1[[#This Row],[price]] = "null", "null", Table1[[#This Row],[price]] * Table1[[#This Row],[shares_owned]])</f>
        <v>2894004.4276698362</v>
      </c>
      <c r="H676">
        <f>IF(Table1[[#This Row],[Total]] = "null", "null", IF(Table1[[#This Row],[transaction_type]] = "Sell", -Table1[[#This Row],[Total]], Table1[[#This Row],[Total]]))</f>
        <v>-2894004.4276698362</v>
      </c>
    </row>
    <row r="677" spans="1:8" x14ac:dyDescent="0.35">
      <c r="A677" t="s">
        <v>16</v>
      </c>
      <c r="B677" s="9" t="s">
        <v>666</v>
      </c>
      <c r="C677">
        <v>9663</v>
      </c>
      <c r="D677" t="s">
        <v>7</v>
      </c>
      <c r="E677">
        <v>270.88599117818501</v>
      </c>
      <c r="F677" t="s">
        <v>12</v>
      </c>
      <c r="G677">
        <f>IF(Table1[[#This Row],[price]] = "null", "null", Table1[[#This Row],[price]] * Table1[[#This Row],[shares_owned]])</f>
        <v>2617571.332754802</v>
      </c>
      <c r="H677">
        <f>IF(Table1[[#This Row],[Total]] = "null", "null", IF(Table1[[#This Row],[transaction_type]] = "Sell", -Table1[[#This Row],[Total]], Table1[[#This Row],[Total]]))</f>
        <v>-2617571.332754802</v>
      </c>
    </row>
    <row r="678" spans="1:8" x14ac:dyDescent="0.35">
      <c r="A678" t="s">
        <v>47</v>
      </c>
      <c r="B678" s="9" t="s">
        <v>695</v>
      </c>
      <c r="C678">
        <v>6568</v>
      </c>
      <c r="D678" t="s">
        <v>7</v>
      </c>
      <c r="E678">
        <v>20.275823525797499</v>
      </c>
      <c r="F678" t="s">
        <v>12</v>
      </c>
      <c r="G678">
        <f>IF(Table1[[#This Row],[price]] = "null", "null", Table1[[#This Row],[price]] * Table1[[#This Row],[shares_owned]])</f>
        <v>133171.60891743796</v>
      </c>
      <c r="H678">
        <f>IF(Table1[[#This Row],[Total]] = "null", "null", IF(Table1[[#This Row],[transaction_type]] = "Sell", -Table1[[#This Row],[Total]], Table1[[#This Row],[Total]]))</f>
        <v>-133171.60891743796</v>
      </c>
    </row>
    <row r="679" spans="1:8" x14ac:dyDescent="0.35">
      <c r="A679" t="s">
        <v>13</v>
      </c>
      <c r="B679" s="9" t="s">
        <v>870</v>
      </c>
      <c r="C679">
        <v>4887</v>
      </c>
      <c r="D679" t="s">
        <v>7</v>
      </c>
      <c r="E679">
        <v>451.7862727014774</v>
      </c>
      <c r="F679" t="s">
        <v>21</v>
      </c>
      <c r="G679">
        <f>IF(Table1[[#This Row],[price]] = "null", "null", Table1[[#This Row],[price]] * Table1[[#This Row],[shares_owned]])</f>
        <v>2207879.5146921203</v>
      </c>
      <c r="H679">
        <f>IF(Table1[[#This Row],[Total]] = "null", "null", IF(Table1[[#This Row],[transaction_type]] = "Sell", -Table1[[#This Row],[Total]], Table1[[#This Row],[Total]]))</f>
        <v>-2207879.5146921203</v>
      </c>
    </row>
    <row r="680" spans="1:8" x14ac:dyDescent="0.35">
      <c r="A680" t="s">
        <v>26</v>
      </c>
      <c r="B680" s="9" t="s">
        <v>258</v>
      </c>
      <c r="C680">
        <v>8650</v>
      </c>
      <c r="D680" t="s">
        <v>7</v>
      </c>
      <c r="E680">
        <v>123.86193628417701</v>
      </c>
      <c r="F680" t="s">
        <v>15</v>
      </c>
      <c r="G680">
        <f>IF(Table1[[#This Row],[price]] = "null", "null", Table1[[#This Row],[price]] * Table1[[#This Row],[shares_owned]])</f>
        <v>1071405.748858131</v>
      </c>
      <c r="H680">
        <f>IF(Table1[[#This Row],[Total]] = "null", "null", IF(Table1[[#This Row],[transaction_type]] = "Sell", -Table1[[#This Row],[Total]], Table1[[#This Row],[Total]]))</f>
        <v>-1071405.748858131</v>
      </c>
    </row>
    <row r="681" spans="1:8" x14ac:dyDescent="0.35">
      <c r="A681" t="s">
        <v>16</v>
      </c>
      <c r="B681" s="9" t="s">
        <v>101</v>
      </c>
      <c r="C681">
        <v>1071</v>
      </c>
      <c r="D681" t="s">
        <v>7</v>
      </c>
      <c r="E681">
        <v>270.88599117818501</v>
      </c>
      <c r="F681" t="s">
        <v>8</v>
      </c>
      <c r="G681">
        <f>IF(Table1[[#This Row],[price]] = "null", "null", Table1[[#This Row],[price]] * Table1[[#This Row],[shares_owned]])</f>
        <v>290118.89655183617</v>
      </c>
      <c r="H681">
        <f>IF(Table1[[#This Row],[Total]] = "null", "null", IF(Table1[[#This Row],[transaction_type]] = "Sell", -Table1[[#This Row],[Total]], Table1[[#This Row],[Total]]))</f>
        <v>-290118.89655183617</v>
      </c>
    </row>
    <row r="682" spans="1:8" x14ac:dyDescent="0.35">
      <c r="A682" t="s">
        <v>112</v>
      </c>
      <c r="B682" s="9" t="s">
        <v>409</v>
      </c>
      <c r="C682">
        <v>8242</v>
      </c>
      <c r="D682" t="s">
        <v>11</v>
      </c>
      <c r="E682">
        <v>173.2434416818088</v>
      </c>
      <c r="F682" t="s">
        <v>8</v>
      </c>
      <c r="G682">
        <f>IF(Table1[[#This Row],[price]] = "null", "null", Table1[[#This Row],[price]] * Table1[[#This Row],[shares_owned]])</f>
        <v>1427872.4463414683</v>
      </c>
      <c r="H682">
        <f>IF(Table1[[#This Row],[Total]] = "null", "null", IF(Table1[[#This Row],[transaction_type]] = "Sell", -Table1[[#This Row],[Total]], Table1[[#This Row],[Total]]))</f>
        <v>1427872.4463414683</v>
      </c>
    </row>
    <row r="683" spans="1:8" x14ac:dyDescent="0.35">
      <c r="A683" t="s">
        <v>44</v>
      </c>
      <c r="B683" s="9" t="s">
        <v>69</v>
      </c>
      <c r="C683">
        <v>8454</v>
      </c>
      <c r="D683" t="s">
        <v>11</v>
      </c>
      <c r="E683">
        <v>236.53490468406909</v>
      </c>
      <c r="F683" t="s">
        <v>15</v>
      </c>
      <c r="G683">
        <f>IF(Table1[[#This Row],[price]] = "null", "null", Table1[[#This Row],[price]] * Table1[[#This Row],[shares_owned]])</f>
        <v>1999666.0841991201</v>
      </c>
      <c r="H683">
        <f>IF(Table1[[#This Row],[Total]] = "null", "null", IF(Table1[[#This Row],[transaction_type]] = "Sell", -Table1[[#This Row],[Total]], Table1[[#This Row],[Total]]))</f>
        <v>1999666.0841991201</v>
      </c>
    </row>
    <row r="684" spans="1:8" x14ac:dyDescent="0.35">
      <c r="A684" t="s">
        <v>112</v>
      </c>
      <c r="B684" s="9" t="s">
        <v>152</v>
      </c>
      <c r="C684">
        <v>995</v>
      </c>
      <c r="D684" t="s">
        <v>7</v>
      </c>
      <c r="E684">
        <v>173.2434416818088</v>
      </c>
      <c r="F684" t="s">
        <v>15</v>
      </c>
      <c r="G684">
        <f>IF(Table1[[#This Row],[price]] = "null", "null", Table1[[#This Row],[price]] * Table1[[#This Row],[shares_owned]])</f>
        <v>172377.22447339975</v>
      </c>
      <c r="H684">
        <f>IF(Table1[[#This Row],[Total]] = "null", "null", IF(Table1[[#This Row],[transaction_type]] = "Sell", -Table1[[#This Row],[Total]], Table1[[#This Row],[Total]]))</f>
        <v>-172377.22447339975</v>
      </c>
    </row>
    <row r="685" spans="1:8" x14ac:dyDescent="0.35">
      <c r="A685" t="s">
        <v>16</v>
      </c>
      <c r="B685" s="9" t="s">
        <v>342</v>
      </c>
      <c r="C685">
        <v>3661</v>
      </c>
      <c r="D685" t="s">
        <v>7</v>
      </c>
      <c r="E685">
        <v>270.88599117818501</v>
      </c>
      <c r="F685" t="s">
        <v>21</v>
      </c>
      <c r="G685">
        <f>IF(Table1[[#This Row],[price]] = "null", "null", Table1[[#This Row],[price]] * Table1[[#This Row],[shares_owned]])</f>
        <v>991713.61370333529</v>
      </c>
      <c r="H685">
        <f>IF(Table1[[#This Row],[Total]] = "null", "null", IF(Table1[[#This Row],[transaction_type]] = "Sell", -Table1[[#This Row],[Total]], Table1[[#This Row],[Total]]))</f>
        <v>-991713.61370333529</v>
      </c>
    </row>
    <row r="686" spans="1:8" x14ac:dyDescent="0.35">
      <c r="A686" t="s">
        <v>112</v>
      </c>
      <c r="B686" s="9" t="s">
        <v>437</v>
      </c>
      <c r="C686">
        <v>8765</v>
      </c>
      <c r="D686" t="s">
        <v>7</v>
      </c>
      <c r="E686">
        <v>173.2434416818088</v>
      </c>
      <c r="F686" t="s">
        <v>21</v>
      </c>
      <c r="G686">
        <f>IF(Table1[[#This Row],[price]] = "null", "null", Table1[[#This Row],[price]] * Table1[[#This Row],[shares_owned]])</f>
        <v>1518478.7663410541</v>
      </c>
      <c r="H686">
        <f>IF(Table1[[#This Row],[Total]] = "null", "null", IF(Table1[[#This Row],[transaction_type]] = "Sell", -Table1[[#This Row],[Total]], Table1[[#This Row],[Total]]))</f>
        <v>-1518478.7663410541</v>
      </c>
    </row>
    <row r="687" spans="1:8" x14ac:dyDescent="0.35">
      <c r="A687" t="s">
        <v>61</v>
      </c>
      <c r="B687" s="9" t="s">
        <v>437</v>
      </c>
      <c r="C687">
        <v>8786</v>
      </c>
      <c r="D687" t="s">
        <v>11</v>
      </c>
      <c r="E687">
        <v>206.98460487960639</v>
      </c>
      <c r="F687" t="s">
        <v>18</v>
      </c>
      <c r="G687">
        <f>IF(Table1[[#This Row],[price]] = "null", "null", Table1[[#This Row],[price]] * Table1[[#This Row],[shares_owned]])</f>
        <v>1818566.7384722219</v>
      </c>
      <c r="H687">
        <f>IF(Table1[[#This Row],[Total]] = "null", "null", IF(Table1[[#This Row],[transaction_type]] = "Sell", -Table1[[#This Row],[Total]], Table1[[#This Row],[Total]]))</f>
        <v>1818566.7384722219</v>
      </c>
    </row>
    <row r="688" spans="1:8" x14ac:dyDescent="0.35">
      <c r="A688" t="s">
        <v>112</v>
      </c>
      <c r="B688" s="9" t="s">
        <v>863</v>
      </c>
      <c r="C688">
        <v>3075</v>
      </c>
      <c r="D688" t="s">
        <v>7</v>
      </c>
      <c r="E688">
        <v>173.2434416818088</v>
      </c>
      <c r="F688" t="s">
        <v>21</v>
      </c>
      <c r="G688">
        <f>IF(Table1[[#This Row],[price]] = "null", "null", Table1[[#This Row],[price]] * Table1[[#This Row],[shares_owned]])</f>
        <v>532723.58317156206</v>
      </c>
      <c r="H688">
        <f>IF(Table1[[#This Row],[Total]] = "null", "null", IF(Table1[[#This Row],[transaction_type]] = "Sell", -Table1[[#This Row],[Total]], Table1[[#This Row],[Total]]))</f>
        <v>-532723.58317156206</v>
      </c>
    </row>
    <row r="689" spans="1:8" x14ac:dyDescent="0.35">
      <c r="A689" t="s">
        <v>13</v>
      </c>
      <c r="B689" s="9" t="s">
        <v>439</v>
      </c>
      <c r="C689">
        <v>2987</v>
      </c>
      <c r="D689" t="s">
        <v>11</v>
      </c>
      <c r="E689">
        <v>451.7862727014774</v>
      </c>
      <c r="F689" t="s">
        <v>8</v>
      </c>
      <c r="G689">
        <f>IF(Table1[[#This Row],[price]] = "null", "null", Table1[[#This Row],[price]] * Table1[[#This Row],[shares_owned]])</f>
        <v>1349485.5965593129</v>
      </c>
      <c r="H689">
        <f>IF(Table1[[#This Row],[Total]] = "null", "null", IF(Table1[[#This Row],[transaction_type]] = "Sell", -Table1[[#This Row],[Total]], Table1[[#This Row],[Total]]))</f>
        <v>1349485.5965593129</v>
      </c>
    </row>
    <row r="690" spans="1:8" x14ac:dyDescent="0.35">
      <c r="A690" t="s">
        <v>19</v>
      </c>
      <c r="B690" s="9" t="s">
        <v>619</v>
      </c>
      <c r="C690">
        <v>7185</v>
      </c>
      <c r="D690" t="s">
        <v>7</v>
      </c>
      <c r="E690">
        <v>201.91273824760759</v>
      </c>
      <c r="F690" t="s">
        <v>12</v>
      </c>
      <c r="G690">
        <f>IF(Table1[[#This Row],[price]] = "null", "null", Table1[[#This Row],[price]] * Table1[[#This Row],[shares_owned]])</f>
        <v>1450743.0243090605</v>
      </c>
      <c r="H690">
        <f>IF(Table1[[#This Row],[Total]] = "null", "null", IF(Table1[[#This Row],[transaction_type]] = "Sell", -Table1[[#This Row],[Total]], Table1[[#This Row],[Total]]))</f>
        <v>-1450743.0243090605</v>
      </c>
    </row>
    <row r="691" spans="1:8" x14ac:dyDescent="0.35">
      <c r="A691" t="s">
        <v>13</v>
      </c>
      <c r="B691" s="9" t="s">
        <v>555</v>
      </c>
      <c r="C691">
        <v>6418</v>
      </c>
      <c r="D691" t="s">
        <v>7</v>
      </c>
      <c r="E691">
        <v>451.7862727014774</v>
      </c>
      <c r="F691" t="s">
        <v>15</v>
      </c>
      <c r="G691">
        <f>IF(Table1[[#This Row],[price]] = "null", "null", Table1[[#This Row],[price]] * Table1[[#This Row],[shares_owned]])</f>
        <v>2899564.298198082</v>
      </c>
      <c r="H691">
        <f>IF(Table1[[#This Row],[Total]] = "null", "null", IF(Table1[[#This Row],[transaction_type]] = "Sell", -Table1[[#This Row],[Total]], Table1[[#This Row],[Total]]))</f>
        <v>-2899564.298198082</v>
      </c>
    </row>
    <row r="692" spans="1:8" x14ac:dyDescent="0.35">
      <c r="A692" t="s">
        <v>55</v>
      </c>
      <c r="B692" s="9" t="s">
        <v>479</v>
      </c>
      <c r="C692">
        <v>8663</v>
      </c>
      <c r="D692" t="s">
        <v>7</v>
      </c>
      <c r="E692">
        <v>180.05312620592409</v>
      </c>
      <c r="F692" t="s">
        <v>21</v>
      </c>
      <c r="G692">
        <f>IF(Table1[[#This Row],[price]] = "null", "null", Table1[[#This Row],[price]] * Table1[[#This Row],[shares_owned]])</f>
        <v>1559800.2323219203</v>
      </c>
      <c r="H692">
        <f>IF(Table1[[#This Row],[Total]] = "null", "null", IF(Table1[[#This Row],[transaction_type]] = "Sell", -Table1[[#This Row],[Total]], Table1[[#This Row],[Total]]))</f>
        <v>-1559800.2323219203</v>
      </c>
    </row>
    <row r="693" spans="1:8" x14ac:dyDescent="0.35">
      <c r="A693" t="s">
        <v>26</v>
      </c>
      <c r="B693" s="9" t="s">
        <v>561</v>
      </c>
      <c r="C693">
        <v>1778</v>
      </c>
      <c r="D693" t="s">
        <v>7</v>
      </c>
      <c r="E693">
        <v>123.86193628417701</v>
      </c>
      <c r="F693" t="s">
        <v>12</v>
      </c>
      <c r="G693">
        <f>IF(Table1[[#This Row],[price]] = "null", "null", Table1[[#This Row],[price]] * Table1[[#This Row],[shares_owned]])</f>
        <v>220226.52271326672</v>
      </c>
      <c r="H693">
        <f>IF(Table1[[#This Row],[Total]] = "null", "null", IF(Table1[[#This Row],[transaction_type]] = "Sell", -Table1[[#This Row],[Total]], Table1[[#This Row],[Total]]))</f>
        <v>-220226.52271326672</v>
      </c>
    </row>
    <row r="694" spans="1:8" x14ac:dyDescent="0.35">
      <c r="A694" t="s">
        <v>53</v>
      </c>
      <c r="B694" s="9" t="s">
        <v>297</v>
      </c>
      <c r="C694">
        <v>4724</v>
      </c>
      <c r="D694" t="s">
        <v>7</v>
      </c>
      <c r="E694">
        <v>414.49053155224402</v>
      </c>
      <c r="F694" t="s">
        <v>21</v>
      </c>
      <c r="G694">
        <f>IF(Table1[[#This Row],[price]] = "null", "null", Table1[[#This Row],[price]] * Table1[[#This Row],[shares_owned]])</f>
        <v>1958053.2710528008</v>
      </c>
      <c r="H694">
        <f>IF(Table1[[#This Row],[Total]] = "null", "null", IF(Table1[[#This Row],[transaction_type]] = "Sell", -Table1[[#This Row],[Total]], Table1[[#This Row],[Total]]))</f>
        <v>-1958053.2710528008</v>
      </c>
    </row>
    <row r="695" spans="1:8" x14ac:dyDescent="0.35">
      <c r="A695" t="s">
        <v>26</v>
      </c>
      <c r="B695" s="9" t="s">
        <v>297</v>
      </c>
      <c r="C695">
        <v>9369</v>
      </c>
      <c r="D695" t="s">
        <v>11</v>
      </c>
      <c r="E695">
        <v>123.86193628417701</v>
      </c>
      <c r="F695" t="s">
        <v>15</v>
      </c>
      <c r="G695">
        <f>IF(Table1[[#This Row],[price]] = "null", "null", Table1[[#This Row],[price]] * Table1[[#This Row],[shares_owned]])</f>
        <v>1160462.4810464543</v>
      </c>
      <c r="H695">
        <f>IF(Table1[[#This Row],[Total]] = "null", "null", IF(Table1[[#This Row],[transaction_type]] = "Sell", -Table1[[#This Row],[Total]], Table1[[#This Row],[Total]]))</f>
        <v>1160462.4810464543</v>
      </c>
    </row>
    <row r="696" spans="1:8" x14ac:dyDescent="0.35">
      <c r="A696" t="s">
        <v>28</v>
      </c>
      <c r="B696" s="9" t="s">
        <v>523</v>
      </c>
      <c r="C696">
        <v>9671</v>
      </c>
      <c r="D696" t="s">
        <v>7</v>
      </c>
      <c r="E696">
        <v>119.99657321294011</v>
      </c>
      <c r="F696" t="s">
        <v>15</v>
      </c>
      <c r="G696">
        <f>IF(Table1[[#This Row],[price]] = "null", "null", Table1[[#This Row],[price]] * Table1[[#This Row],[shares_owned]])</f>
        <v>1160486.8595423438</v>
      </c>
      <c r="H696">
        <f>IF(Table1[[#This Row],[Total]] = "null", "null", IF(Table1[[#This Row],[transaction_type]] = "Sell", -Table1[[#This Row],[Total]], Table1[[#This Row],[Total]]))</f>
        <v>-1160486.8595423438</v>
      </c>
    </row>
    <row r="697" spans="1:8" x14ac:dyDescent="0.35">
      <c r="A697" t="s">
        <v>22</v>
      </c>
      <c r="B697" s="9" t="s">
        <v>327</v>
      </c>
      <c r="C697">
        <v>8048</v>
      </c>
      <c r="D697" t="s">
        <v>11</v>
      </c>
      <c r="E697">
        <v>232.20994723278159</v>
      </c>
      <c r="F697" t="s">
        <v>18</v>
      </c>
      <c r="G697">
        <f>IF(Table1[[#This Row],[price]] = "null", "null", Table1[[#This Row],[price]] * Table1[[#This Row],[shares_owned]])</f>
        <v>1868825.6553294263</v>
      </c>
      <c r="H697">
        <f>IF(Table1[[#This Row],[Total]] = "null", "null", IF(Table1[[#This Row],[transaction_type]] = "Sell", -Table1[[#This Row],[Total]], Table1[[#This Row],[Total]]))</f>
        <v>1868825.6553294263</v>
      </c>
    </row>
    <row r="698" spans="1:8" x14ac:dyDescent="0.35">
      <c r="A698" t="s">
        <v>44</v>
      </c>
      <c r="B698" s="9" t="s">
        <v>327</v>
      </c>
      <c r="C698">
        <v>9185</v>
      </c>
      <c r="D698" t="s">
        <v>7</v>
      </c>
      <c r="E698">
        <v>236.53490468406909</v>
      </c>
      <c r="F698" t="s">
        <v>8</v>
      </c>
      <c r="G698">
        <f>IF(Table1[[#This Row],[price]] = "null", "null", Table1[[#This Row],[price]] * Table1[[#This Row],[shares_owned]])</f>
        <v>2172573.0995231746</v>
      </c>
      <c r="H698">
        <f>IF(Table1[[#This Row],[Total]] = "null", "null", IF(Table1[[#This Row],[transaction_type]] = "Sell", -Table1[[#This Row],[Total]], Table1[[#This Row],[Total]]))</f>
        <v>-2172573.0995231746</v>
      </c>
    </row>
    <row r="699" spans="1:8" x14ac:dyDescent="0.35">
      <c r="A699" t="s">
        <v>90</v>
      </c>
      <c r="B699" s="9" t="s">
        <v>94</v>
      </c>
      <c r="C699">
        <v>779</v>
      </c>
      <c r="D699" t="s">
        <v>7</v>
      </c>
      <c r="E699">
        <v>60.515072908480349</v>
      </c>
      <c r="F699" t="s">
        <v>8</v>
      </c>
      <c r="G699">
        <f>IF(Table1[[#This Row],[price]] = "null", "null", Table1[[#This Row],[price]] * Table1[[#This Row],[shares_owned]])</f>
        <v>47141.241795706192</v>
      </c>
      <c r="H699">
        <f>IF(Table1[[#This Row],[Total]] = "null", "null", IF(Table1[[#This Row],[transaction_type]] = "Sell", -Table1[[#This Row],[Total]], Table1[[#This Row],[Total]]))</f>
        <v>-47141.241795706192</v>
      </c>
    </row>
    <row r="700" spans="1:8" x14ac:dyDescent="0.35">
      <c r="A700" t="s">
        <v>50</v>
      </c>
      <c r="B700" s="9" t="s">
        <v>334</v>
      </c>
      <c r="C700">
        <v>3478</v>
      </c>
      <c r="D700" t="s">
        <v>11</v>
      </c>
      <c r="E700" t="s">
        <v>912</v>
      </c>
      <c r="F700" t="s">
        <v>8</v>
      </c>
      <c r="G700" t="str">
        <f>IF(Table1[[#This Row],[price]] = "null", "null", Table1[[#This Row],[price]] * Table1[[#This Row],[shares_owned]])</f>
        <v>null</v>
      </c>
      <c r="H700" t="str">
        <f>IF(Table1[[#This Row],[Total]] = "null", "null", IF(Table1[[#This Row],[transaction_type]] = "Sell", -Table1[[#This Row],[Total]], Table1[[#This Row],[Total]]))</f>
        <v>null</v>
      </c>
    </row>
    <row r="701" spans="1:8" x14ac:dyDescent="0.35">
      <c r="A701" t="s">
        <v>47</v>
      </c>
      <c r="B701" s="9" t="s">
        <v>613</v>
      </c>
      <c r="C701">
        <v>4654</v>
      </c>
      <c r="D701" t="s">
        <v>11</v>
      </c>
      <c r="E701">
        <v>20.275823525797499</v>
      </c>
      <c r="F701" t="s">
        <v>21</v>
      </c>
      <c r="G701">
        <f>IF(Table1[[#This Row],[price]] = "null", "null", Table1[[#This Row],[price]] * Table1[[#This Row],[shares_owned]])</f>
        <v>94363.682689061563</v>
      </c>
      <c r="H701">
        <f>IF(Table1[[#This Row],[Total]] = "null", "null", IF(Table1[[#This Row],[transaction_type]] = "Sell", -Table1[[#This Row],[Total]], Table1[[#This Row],[Total]]))</f>
        <v>94363.682689061563</v>
      </c>
    </row>
    <row r="702" spans="1:8" x14ac:dyDescent="0.35">
      <c r="A702" t="s">
        <v>61</v>
      </c>
      <c r="B702" s="9" t="s">
        <v>594</v>
      </c>
      <c r="C702">
        <v>2888</v>
      </c>
      <c r="D702" t="s">
        <v>7</v>
      </c>
      <c r="E702">
        <v>206.98460487960639</v>
      </c>
      <c r="F702" t="s">
        <v>21</v>
      </c>
      <c r="G702">
        <f>IF(Table1[[#This Row],[price]] = "null", "null", Table1[[#This Row],[price]] * Table1[[#This Row],[shares_owned]])</f>
        <v>597771.53889230324</v>
      </c>
      <c r="H702">
        <f>IF(Table1[[#This Row],[Total]] = "null", "null", IF(Table1[[#This Row],[transaction_type]] = "Sell", -Table1[[#This Row],[Total]], Table1[[#This Row],[Total]]))</f>
        <v>-597771.53889230324</v>
      </c>
    </row>
    <row r="703" spans="1:8" x14ac:dyDescent="0.35">
      <c r="A703" t="s">
        <v>28</v>
      </c>
      <c r="B703" s="9" t="s">
        <v>29</v>
      </c>
      <c r="C703">
        <v>3379</v>
      </c>
      <c r="D703" t="s">
        <v>7</v>
      </c>
      <c r="E703">
        <v>119.99657321294011</v>
      </c>
      <c r="F703" t="s">
        <v>12</v>
      </c>
      <c r="G703">
        <f>IF(Table1[[#This Row],[price]] = "null", "null", Table1[[#This Row],[price]] * Table1[[#This Row],[shares_owned]])</f>
        <v>405468.4208865246</v>
      </c>
      <c r="H703">
        <f>IF(Table1[[#This Row],[Total]] = "null", "null", IF(Table1[[#This Row],[transaction_type]] = "Sell", -Table1[[#This Row],[Total]], Table1[[#This Row],[Total]]))</f>
        <v>-405468.4208865246</v>
      </c>
    </row>
    <row r="704" spans="1:8" x14ac:dyDescent="0.35">
      <c r="A704" t="s">
        <v>22</v>
      </c>
      <c r="B704" s="9" t="s">
        <v>29</v>
      </c>
      <c r="C704">
        <v>6037</v>
      </c>
      <c r="D704" t="s">
        <v>7</v>
      </c>
      <c r="E704">
        <v>232.20994723278159</v>
      </c>
      <c r="F704" t="s">
        <v>18</v>
      </c>
      <c r="G704">
        <f>IF(Table1[[#This Row],[price]] = "null", "null", Table1[[#This Row],[price]] * Table1[[#This Row],[shares_owned]])</f>
        <v>1401851.4514443025</v>
      </c>
      <c r="H704">
        <f>IF(Table1[[#This Row],[Total]] = "null", "null", IF(Table1[[#This Row],[transaction_type]] = "Sell", -Table1[[#This Row],[Total]], Table1[[#This Row],[Total]]))</f>
        <v>-1401851.4514443025</v>
      </c>
    </row>
    <row r="705" spans="1:8" x14ac:dyDescent="0.35">
      <c r="A705" t="s">
        <v>44</v>
      </c>
      <c r="B705" s="9" t="s">
        <v>398</v>
      </c>
      <c r="C705">
        <v>6782</v>
      </c>
      <c r="D705" t="s">
        <v>11</v>
      </c>
      <c r="E705">
        <v>236.53490468406909</v>
      </c>
      <c r="F705" t="s">
        <v>12</v>
      </c>
      <c r="G705">
        <f>IF(Table1[[#This Row],[price]] = "null", "null", Table1[[#This Row],[price]] * Table1[[#This Row],[shares_owned]])</f>
        <v>1604179.7235673566</v>
      </c>
      <c r="H705">
        <f>IF(Table1[[#This Row],[Total]] = "null", "null", IF(Table1[[#This Row],[transaction_type]] = "Sell", -Table1[[#This Row],[Total]], Table1[[#This Row],[Total]]))</f>
        <v>1604179.7235673566</v>
      </c>
    </row>
    <row r="706" spans="1:8" x14ac:dyDescent="0.35">
      <c r="A706" t="s">
        <v>19</v>
      </c>
      <c r="B706" s="9" t="s">
        <v>398</v>
      </c>
      <c r="C706">
        <v>4547</v>
      </c>
      <c r="D706" t="s">
        <v>7</v>
      </c>
      <c r="E706">
        <v>201.91273824760759</v>
      </c>
      <c r="F706" t="s">
        <v>12</v>
      </c>
      <c r="G706">
        <f>IF(Table1[[#This Row],[price]] = "null", "null", Table1[[#This Row],[price]] * Table1[[#This Row],[shares_owned]])</f>
        <v>918097.2208118717</v>
      </c>
      <c r="H706">
        <f>IF(Table1[[#This Row],[Total]] = "null", "null", IF(Table1[[#This Row],[transaction_type]] = "Sell", -Table1[[#This Row],[Total]], Table1[[#This Row],[Total]]))</f>
        <v>-918097.2208118717</v>
      </c>
    </row>
    <row r="707" spans="1:8" x14ac:dyDescent="0.35">
      <c r="A707" t="s">
        <v>19</v>
      </c>
      <c r="B707" s="9" t="s">
        <v>270</v>
      </c>
      <c r="C707">
        <v>2604</v>
      </c>
      <c r="D707" t="s">
        <v>11</v>
      </c>
      <c r="E707">
        <v>201.91273824760759</v>
      </c>
      <c r="F707" t="s">
        <v>21</v>
      </c>
      <c r="G707">
        <f>IF(Table1[[#This Row],[price]] = "null", "null", Table1[[#This Row],[price]] * Table1[[#This Row],[shares_owned]])</f>
        <v>525780.77039677021</v>
      </c>
      <c r="H707">
        <f>IF(Table1[[#This Row],[Total]] = "null", "null", IF(Table1[[#This Row],[transaction_type]] = "Sell", -Table1[[#This Row],[Total]], Table1[[#This Row],[Total]]))</f>
        <v>525780.77039677021</v>
      </c>
    </row>
    <row r="708" spans="1:8" x14ac:dyDescent="0.35">
      <c r="A708" t="s">
        <v>9</v>
      </c>
      <c r="B708" s="9" t="s">
        <v>256</v>
      </c>
      <c r="C708">
        <v>8030</v>
      </c>
      <c r="D708" t="s">
        <v>11</v>
      </c>
      <c r="E708">
        <v>188.34784292882631</v>
      </c>
      <c r="F708" t="s">
        <v>18</v>
      </c>
      <c r="G708">
        <f>IF(Table1[[#This Row],[price]] = "null", "null", Table1[[#This Row],[price]] * Table1[[#This Row],[shares_owned]])</f>
        <v>1512433.1787184752</v>
      </c>
      <c r="H708">
        <f>IF(Table1[[#This Row],[Total]] = "null", "null", IF(Table1[[#This Row],[transaction_type]] = "Sell", -Table1[[#This Row],[Total]], Table1[[#This Row],[Total]]))</f>
        <v>1512433.1787184752</v>
      </c>
    </row>
    <row r="709" spans="1:8" x14ac:dyDescent="0.35">
      <c r="A709" t="s">
        <v>55</v>
      </c>
      <c r="B709" s="9" t="s">
        <v>253</v>
      </c>
      <c r="C709">
        <v>1228</v>
      </c>
      <c r="D709" t="s">
        <v>7</v>
      </c>
      <c r="E709">
        <v>180.05312620592409</v>
      </c>
      <c r="F709" t="s">
        <v>8</v>
      </c>
      <c r="G709">
        <f>IF(Table1[[#This Row],[price]] = "null", "null", Table1[[#This Row],[price]] * Table1[[#This Row],[shares_owned]])</f>
        <v>221105.23898087477</v>
      </c>
      <c r="H709">
        <f>IF(Table1[[#This Row],[Total]] = "null", "null", IF(Table1[[#This Row],[transaction_type]] = "Sell", -Table1[[#This Row],[Total]], Table1[[#This Row],[Total]]))</f>
        <v>-221105.23898087477</v>
      </c>
    </row>
    <row r="710" spans="1:8" x14ac:dyDescent="0.35">
      <c r="A710" t="s">
        <v>22</v>
      </c>
      <c r="B710" s="9" t="s">
        <v>363</v>
      </c>
      <c r="C710">
        <v>436</v>
      </c>
      <c r="D710" t="s">
        <v>7</v>
      </c>
      <c r="E710">
        <v>232.20994723278159</v>
      </c>
      <c r="F710" t="s">
        <v>15</v>
      </c>
      <c r="G710">
        <f>IF(Table1[[#This Row],[price]] = "null", "null", Table1[[#This Row],[price]] * Table1[[#This Row],[shares_owned]])</f>
        <v>101243.53699349277</v>
      </c>
      <c r="H710">
        <f>IF(Table1[[#This Row],[Total]] = "null", "null", IF(Table1[[#This Row],[transaction_type]] = "Sell", -Table1[[#This Row],[Total]], Table1[[#This Row],[Total]]))</f>
        <v>-101243.53699349277</v>
      </c>
    </row>
    <row r="711" spans="1:8" x14ac:dyDescent="0.35">
      <c r="A711" t="s">
        <v>88</v>
      </c>
      <c r="B711" s="9" t="s">
        <v>697</v>
      </c>
      <c r="C711">
        <v>9269</v>
      </c>
      <c r="D711" t="s">
        <v>7</v>
      </c>
      <c r="E711">
        <v>980.05633969728751</v>
      </c>
      <c r="F711" t="s">
        <v>15</v>
      </c>
      <c r="G711">
        <f>IF(Table1[[#This Row],[price]] = "null", "null", Table1[[#This Row],[price]] * Table1[[#This Row],[shares_owned]])</f>
        <v>9084142.2126541585</v>
      </c>
      <c r="H711">
        <f>IF(Table1[[#This Row],[Total]] = "null", "null", IF(Table1[[#This Row],[transaction_type]] = "Sell", -Table1[[#This Row],[Total]], Table1[[#This Row],[Total]]))</f>
        <v>-9084142.2126541585</v>
      </c>
    </row>
    <row r="712" spans="1:8" x14ac:dyDescent="0.35">
      <c r="A712" t="s">
        <v>47</v>
      </c>
      <c r="B712" s="9" t="s">
        <v>805</v>
      </c>
      <c r="C712">
        <v>2562</v>
      </c>
      <c r="D712" t="s">
        <v>7</v>
      </c>
      <c r="E712">
        <v>20.275823525797499</v>
      </c>
      <c r="F712" t="s">
        <v>12</v>
      </c>
      <c r="G712">
        <f>IF(Table1[[#This Row],[price]] = "null", "null", Table1[[#This Row],[price]] * Table1[[#This Row],[shares_owned]])</f>
        <v>51946.659873093195</v>
      </c>
      <c r="H712">
        <f>IF(Table1[[#This Row],[Total]] = "null", "null", IF(Table1[[#This Row],[transaction_type]] = "Sell", -Table1[[#This Row],[Total]], Table1[[#This Row],[Total]]))</f>
        <v>-51946.659873093195</v>
      </c>
    </row>
    <row r="713" spans="1:8" x14ac:dyDescent="0.35">
      <c r="A713" t="s">
        <v>88</v>
      </c>
      <c r="B713" s="9" t="s">
        <v>382</v>
      </c>
      <c r="C713">
        <v>7494</v>
      </c>
      <c r="D713" t="s">
        <v>7</v>
      </c>
      <c r="E713">
        <v>980.05633969728751</v>
      </c>
      <c r="F713" t="s">
        <v>12</v>
      </c>
      <c r="G713">
        <f>IF(Table1[[#This Row],[price]] = "null", "null", Table1[[#This Row],[price]] * Table1[[#This Row],[shares_owned]])</f>
        <v>7344542.2096914724</v>
      </c>
      <c r="H713">
        <f>IF(Table1[[#This Row],[Total]] = "null", "null", IF(Table1[[#This Row],[transaction_type]] = "Sell", -Table1[[#This Row],[Total]], Table1[[#This Row],[Total]]))</f>
        <v>-7344542.2096914724</v>
      </c>
    </row>
    <row r="714" spans="1:8" x14ac:dyDescent="0.35">
      <c r="A714" t="s">
        <v>50</v>
      </c>
      <c r="B714" s="9" t="s">
        <v>499</v>
      </c>
      <c r="C714">
        <v>3216</v>
      </c>
      <c r="D714" t="s">
        <v>7</v>
      </c>
      <c r="E714" t="s">
        <v>912</v>
      </c>
      <c r="F714" t="s">
        <v>21</v>
      </c>
      <c r="G714" t="str">
        <f>IF(Table1[[#This Row],[price]] = "null", "null", Table1[[#This Row],[price]] * Table1[[#This Row],[shares_owned]])</f>
        <v>null</v>
      </c>
      <c r="H714" t="str">
        <f>IF(Table1[[#This Row],[Total]] = "null", "null", IF(Table1[[#This Row],[transaction_type]] = "Sell", -Table1[[#This Row],[Total]], Table1[[#This Row],[Total]]))</f>
        <v>null</v>
      </c>
    </row>
    <row r="715" spans="1:8" x14ac:dyDescent="0.35">
      <c r="A715" t="s">
        <v>90</v>
      </c>
      <c r="B715" s="9" t="s">
        <v>740</v>
      </c>
      <c r="C715">
        <v>2728</v>
      </c>
      <c r="D715" t="s">
        <v>11</v>
      </c>
      <c r="E715">
        <v>60.515072908480349</v>
      </c>
      <c r="F715" t="s">
        <v>18</v>
      </c>
      <c r="G715">
        <f>IF(Table1[[#This Row],[price]] = "null", "null", Table1[[#This Row],[price]] * Table1[[#This Row],[shares_owned]])</f>
        <v>165085.11889433439</v>
      </c>
      <c r="H715">
        <f>IF(Table1[[#This Row],[Total]] = "null", "null", IF(Table1[[#This Row],[transaction_type]] = "Sell", -Table1[[#This Row],[Total]], Table1[[#This Row],[Total]]))</f>
        <v>165085.11889433439</v>
      </c>
    </row>
    <row r="716" spans="1:8" x14ac:dyDescent="0.35">
      <c r="A716" t="s">
        <v>30</v>
      </c>
      <c r="B716" s="9" t="s">
        <v>217</v>
      </c>
      <c r="C716">
        <v>2655</v>
      </c>
      <c r="D716" t="s">
        <v>7</v>
      </c>
      <c r="E716">
        <v>389.00731749534572</v>
      </c>
      <c r="F716" t="s">
        <v>15</v>
      </c>
      <c r="G716">
        <f>IF(Table1[[#This Row],[price]] = "null", "null", Table1[[#This Row],[price]] * Table1[[#This Row],[shares_owned]])</f>
        <v>1032814.4279501429</v>
      </c>
      <c r="H716">
        <f>IF(Table1[[#This Row],[Total]] = "null", "null", IF(Table1[[#This Row],[transaction_type]] = "Sell", -Table1[[#This Row],[Total]], Table1[[#This Row],[Total]]))</f>
        <v>-1032814.4279501429</v>
      </c>
    </row>
    <row r="717" spans="1:8" x14ac:dyDescent="0.35">
      <c r="A717" t="s">
        <v>88</v>
      </c>
      <c r="B717" s="9" t="s">
        <v>217</v>
      </c>
      <c r="C717">
        <v>1949</v>
      </c>
      <c r="D717" t="s">
        <v>11</v>
      </c>
      <c r="E717">
        <v>980.05633969728751</v>
      </c>
      <c r="F717" t="s">
        <v>21</v>
      </c>
      <c r="G717">
        <f>IF(Table1[[#This Row],[price]] = "null", "null", Table1[[#This Row],[price]] * Table1[[#This Row],[shares_owned]])</f>
        <v>1910129.8060700134</v>
      </c>
      <c r="H717">
        <f>IF(Table1[[#This Row],[Total]] = "null", "null", IF(Table1[[#This Row],[transaction_type]] = "Sell", -Table1[[#This Row],[Total]], Table1[[#This Row],[Total]]))</f>
        <v>1910129.8060700134</v>
      </c>
    </row>
    <row r="718" spans="1:8" x14ac:dyDescent="0.35">
      <c r="A718" t="s">
        <v>88</v>
      </c>
      <c r="B718" s="9" t="s">
        <v>396</v>
      </c>
      <c r="C718">
        <v>5414</v>
      </c>
      <c r="D718" t="s">
        <v>11</v>
      </c>
      <c r="E718">
        <v>980.05633969728751</v>
      </c>
      <c r="F718" t="s">
        <v>18</v>
      </c>
      <c r="G718">
        <f>IF(Table1[[#This Row],[price]] = "null", "null", Table1[[#This Row],[price]] * Table1[[#This Row],[shares_owned]])</f>
        <v>5306025.0231211148</v>
      </c>
      <c r="H718">
        <f>IF(Table1[[#This Row],[Total]] = "null", "null", IF(Table1[[#This Row],[transaction_type]] = "Sell", -Table1[[#This Row],[Total]], Table1[[#This Row],[Total]]))</f>
        <v>5306025.0231211148</v>
      </c>
    </row>
    <row r="719" spans="1:8" x14ac:dyDescent="0.35">
      <c r="A719" t="s">
        <v>55</v>
      </c>
      <c r="B719" s="9" t="s">
        <v>520</v>
      </c>
      <c r="C719">
        <v>4757</v>
      </c>
      <c r="D719" t="s">
        <v>11</v>
      </c>
      <c r="E719">
        <v>180.05312620592409</v>
      </c>
      <c r="F719" t="s">
        <v>18</v>
      </c>
      <c r="G719">
        <f>IF(Table1[[#This Row],[price]] = "null", "null", Table1[[#This Row],[price]] * Table1[[#This Row],[shares_owned]])</f>
        <v>856512.72136158089</v>
      </c>
      <c r="H719">
        <f>IF(Table1[[#This Row],[Total]] = "null", "null", IF(Table1[[#This Row],[transaction_type]] = "Sell", -Table1[[#This Row],[Total]], Table1[[#This Row],[Total]]))</f>
        <v>856512.72136158089</v>
      </c>
    </row>
    <row r="720" spans="1:8" x14ac:dyDescent="0.35">
      <c r="A720" t="s">
        <v>22</v>
      </c>
      <c r="B720" s="9" t="s">
        <v>777</v>
      </c>
      <c r="C720">
        <v>4958</v>
      </c>
      <c r="D720" t="s">
        <v>11</v>
      </c>
      <c r="E720">
        <v>232.20994723278159</v>
      </c>
      <c r="F720" t="s">
        <v>15</v>
      </c>
      <c r="G720">
        <f>IF(Table1[[#This Row],[price]] = "null", "null", Table1[[#This Row],[price]] * Table1[[#This Row],[shares_owned]])</f>
        <v>1151296.918380131</v>
      </c>
      <c r="H720">
        <f>IF(Table1[[#This Row],[Total]] = "null", "null", IF(Table1[[#This Row],[transaction_type]] = "Sell", -Table1[[#This Row],[Total]], Table1[[#This Row],[Total]]))</f>
        <v>1151296.918380131</v>
      </c>
    </row>
    <row r="721" spans="1:8" x14ac:dyDescent="0.35">
      <c r="A721" t="s">
        <v>55</v>
      </c>
      <c r="B721" s="9" t="s">
        <v>230</v>
      </c>
      <c r="C721">
        <v>9977</v>
      </c>
      <c r="D721" t="s">
        <v>7</v>
      </c>
      <c r="E721">
        <v>180.05312620592409</v>
      </c>
      <c r="F721" t="s">
        <v>15</v>
      </c>
      <c r="G721">
        <f>IF(Table1[[#This Row],[price]] = "null", "null", Table1[[#This Row],[price]] * Table1[[#This Row],[shares_owned]])</f>
        <v>1796390.0401565046</v>
      </c>
      <c r="H721">
        <f>IF(Table1[[#This Row],[Total]] = "null", "null", IF(Table1[[#This Row],[transaction_type]] = "Sell", -Table1[[#This Row],[Total]], Table1[[#This Row],[Total]]))</f>
        <v>-1796390.0401565046</v>
      </c>
    </row>
    <row r="722" spans="1:8" x14ac:dyDescent="0.35">
      <c r="A722" t="s">
        <v>44</v>
      </c>
      <c r="B722" s="9" t="s">
        <v>894</v>
      </c>
      <c r="C722">
        <v>3827</v>
      </c>
      <c r="D722" t="s">
        <v>7</v>
      </c>
      <c r="E722">
        <v>236.53490468406909</v>
      </c>
      <c r="F722" t="s">
        <v>18</v>
      </c>
      <c r="G722">
        <f>IF(Table1[[#This Row],[price]] = "null", "null", Table1[[#This Row],[price]] * Table1[[#This Row],[shares_owned]])</f>
        <v>905219.08022593241</v>
      </c>
      <c r="H722">
        <f>IF(Table1[[#This Row],[Total]] = "null", "null", IF(Table1[[#This Row],[transaction_type]] = "Sell", -Table1[[#This Row],[Total]], Table1[[#This Row],[Total]]))</f>
        <v>-905219.08022593241</v>
      </c>
    </row>
    <row r="723" spans="1:8" x14ac:dyDescent="0.35">
      <c r="A723" t="s">
        <v>35</v>
      </c>
      <c r="B723" s="9" t="s">
        <v>367</v>
      </c>
      <c r="C723">
        <v>6704</v>
      </c>
      <c r="D723" t="s">
        <v>7</v>
      </c>
      <c r="E723">
        <v>341.31435637101498</v>
      </c>
      <c r="F723" t="s">
        <v>18</v>
      </c>
      <c r="G723">
        <f>IF(Table1[[#This Row],[price]] = "null", "null", Table1[[#This Row],[price]] * Table1[[#This Row],[shares_owned]])</f>
        <v>2288171.4451112845</v>
      </c>
      <c r="H723">
        <f>IF(Table1[[#This Row],[Total]] = "null", "null", IF(Table1[[#This Row],[transaction_type]] = "Sell", -Table1[[#This Row],[Total]], Table1[[#This Row],[Total]]))</f>
        <v>-2288171.4451112845</v>
      </c>
    </row>
    <row r="724" spans="1:8" x14ac:dyDescent="0.35">
      <c r="A724" t="s">
        <v>30</v>
      </c>
      <c r="B724" s="9" t="s">
        <v>556</v>
      </c>
      <c r="C724">
        <v>4354</v>
      </c>
      <c r="D724" t="s">
        <v>11</v>
      </c>
      <c r="E724">
        <v>389.00731749534572</v>
      </c>
      <c r="F724" t="s">
        <v>8</v>
      </c>
      <c r="G724">
        <f>IF(Table1[[#This Row],[price]] = "null", "null", Table1[[#This Row],[price]] * Table1[[#This Row],[shares_owned]])</f>
        <v>1693737.8603747352</v>
      </c>
      <c r="H724">
        <f>IF(Table1[[#This Row],[Total]] = "null", "null", IF(Table1[[#This Row],[transaction_type]] = "Sell", -Table1[[#This Row],[Total]], Table1[[#This Row],[Total]]))</f>
        <v>1693737.8603747352</v>
      </c>
    </row>
    <row r="725" spans="1:8" x14ac:dyDescent="0.35">
      <c r="A725" t="s">
        <v>5</v>
      </c>
      <c r="B725" s="9" t="s">
        <v>119</v>
      </c>
      <c r="C725">
        <v>8505</v>
      </c>
      <c r="D725" t="s">
        <v>7</v>
      </c>
      <c r="E725">
        <v>90.865563471571377</v>
      </c>
      <c r="F725" t="s">
        <v>21</v>
      </c>
      <c r="G725">
        <f>IF(Table1[[#This Row],[price]] = "null", "null", Table1[[#This Row],[price]] * Table1[[#This Row],[shares_owned]])</f>
        <v>772811.61732571456</v>
      </c>
      <c r="H725">
        <f>IF(Table1[[#This Row],[Total]] = "null", "null", IF(Table1[[#This Row],[transaction_type]] = "Sell", -Table1[[#This Row],[Total]], Table1[[#This Row],[Total]]))</f>
        <v>-772811.61732571456</v>
      </c>
    </row>
    <row r="726" spans="1:8" x14ac:dyDescent="0.35">
      <c r="A726" t="s">
        <v>35</v>
      </c>
      <c r="B726" s="9" t="s">
        <v>119</v>
      </c>
      <c r="C726">
        <v>8708</v>
      </c>
      <c r="D726" t="s">
        <v>7</v>
      </c>
      <c r="E726">
        <v>341.31435637101498</v>
      </c>
      <c r="F726" t="s">
        <v>8</v>
      </c>
      <c r="G726">
        <f>IF(Table1[[#This Row],[price]] = "null", "null", Table1[[#This Row],[price]] * Table1[[#This Row],[shares_owned]])</f>
        <v>2972165.4152787984</v>
      </c>
      <c r="H726">
        <f>IF(Table1[[#This Row],[Total]] = "null", "null", IF(Table1[[#This Row],[transaction_type]] = "Sell", -Table1[[#This Row],[Total]], Table1[[#This Row],[Total]]))</f>
        <v>-2972165.4152787984</v>
      </c>
    </row>
    <row r="727" spans="1:8" x14ac:dyDescent="0.35">
      <c r="A727" t="s">
        <v>26</v>
      </c>
      <c r="B727" s="9" t="s">
        <v>119</v>
      </c>
      <c r="C727">
        <v>7060</v>
      </c>
      <c r="D727" t="s">
        <v>11</v>
      </c>
      <c r="E727">
        <v>123.86193628417701</v>
      </c>
      <c r="F727" t="s">
        <v>21</v>
      </c>
      <c r="G727">
        <f>IF(Table1[[#This Row],[price]] = "null", "null", Table1[[#This Row],[price]] * Table1[[#This Row],[shares_owned]])</f>
        <v>874465.27016628964</v>
      </c>
      <c r="H727">
        <f>IF(Table1[[#This Row],[Total]] = "null", "null", IF(Table1[[#This Row],[transaction_type]] = "Sell", -Table1[[#This Row],[Total]], Table1[[#This Row],[Total]]))</f>
        <v>874465.27016628964</v>
      </c>
    </row>
    <row r="728" spans="1:8" x14ac:dyDescent="0.35">
      <c r="A728" t="s">
        <v>47</v>
      </c>
      <c r="B728" s="9" t="s">
        <v>172</v>
      </c>
      <c r="C728">
        <v>2300</v>
      </c>
      <c r="D728" t="s">
        <v>7</v>
      </c>
      <c r="E728">
        <v>20.275823525797499</v>
      </c>
      <c r="F728" t="s">
        <v>15</v>
      </c>
      <c r="G728">
        <f>IF(Table1[[#This Row],[price]] = "null", "null", Table1[[#This Row],[price]] * Table1[[#This Row],[shares_owned]])</f>
        <v>46634.394109334244</v>
      </c>
      <c r="H728">
        <f>IF(Table1[[#This Row],[Total]] = "null", "null", IF(Table1[[#This Row],[transaction_type]] = "Sell", -Table1[[#This Row],[Total]], Table1[[#This Row],[Total]]))</f>
        <v>-46634.394109334244</v>
      </c>
    </row>
    <row r="729" spans="1:8" x14ac:dyDescent="0.35">
      <c r="A729" t="s">
        <v>47</v>
      </c>
      <c r="B729" s="9" t="s">
        <v>821</v>
      </c>
      <c r="C729">
        <v>7254</v>
      </c>
      <c r="D729" t="s">
        <v>7</v>
      </c>
      <c r="E729">
        <v>20.275823525797499</v>
      </c>
      <c r="F729" t="s">
        <v>18</v>
      </c>
      <c r="G729">
        <f>IF(Table1[[#This Row],[price]] = "null", "null", Table1[[#This Row],[price]] * Table1[[#This Row],[shares_owned]])</f>
        <v>147080.82385613504</v>
      </c>
      <c r="H729">
        <f>IF(Table1[[#This Row],[Total]] = "null", "null", IF(Table1[[#This Row],[transaction_type]] = "Sell", -Table1[[#This Row],[Total]], Table1[[#This Row],[Total]]))</f>
        <v>-147080.82385613504</v>
      </c>
    </row>
    <row r="730" spans="1:8" x14ac:dyDescent="0.35">
      <c r="A730" t="s">
        <v>88</v>
      </c>
      <c r="B730" s="9" t="s">
        <v>89</v>
      </c>
      <c r="C730">
        <v>8539</v>
      </c>
      <c r="D730" t="s">
        <v>11</v>
      </c>
      <c r="E730">
        <v>980.05633969728751</v>
      </c>
      <c r="F730" t="s">
        <v>8</v>
      </c>
      <c r="G730">
        <f>IF(Table1[[#This Row],[price]] = "null", "null", Table1[[#This Row],[price]] * Table1[[#This Row],[shares_owned]])</f>
        <v>8368701.0846751379</v>
      </c>
      <c r="H730">
        <f>IF(Table1[[#This Row],[Total]] = "null", "null", IF(Table1[[#This Row],[transaction_type]] = "Sell", -Table1[[#This Row],[Total]], Table1[[#This Row],[Total]]))</f>
        <v>8368701.0846751379</v>
      </c>
    </row>
    <row r="731" spans="1:8" x14ac:dyDescent="0.35">
      <c r="A731" t="s">
        <v>26</v>
      </c>
      <c r="B731" s="9" t="s">
        <v>276</v>
      </c>
      <c r="C731">
        <v>890</v>
      </c>
      <c r="D731" t="s">
        <v>11</v>
      </c>
      <c r="E731">
        <v>123.86193628417701</v>
      </c>
      <c r="F731" t="s">
        <v>15</v>
      </c>
      <c r="G731">
        <f>IF(Table1[[#This Row],[price]] = "null", "null", Table1[[#This Row],[price]] * Table1[[#This Row],[shares_owned]])</f>
        <v>110237.12329291753</v>
      </c>
      <c r="H731">
        <f>IF(Table1[[#This Row],[Total]] = "null", "null", IF(Table1[[#This Row],[transaction_type]] = "Sell", -Table1[[#This Row],[Total]], Table1[[#This Row],[Total]]))</f>
        <v>110237.12329291753</v>
      </c>
    </row>
    <row r="732" spans="1:8" x14ac:dyDescent="0.35">
      <c r="A732" t="s">
        <v>102</v>
      </c>
      <c r="B732" s="9" t="s">
        <v>801</v>
      </c>
      <c r="C732">
        <v>5975</v>
      </c>
      <c r="D732" t="s">
        <v>11</v>
      </c>
      <c r="E732">
        <v>96.896281289821133</v>
      </c>
      <c r="F732" t="s">
        <v>12</v>
      </c>
      <c r="G732">
        <f>IF(Table1[[#This Row],[price]] = "null", "null", Table1[[#This Row],[price]] * Table1[[#This Row],[shares_owned]])</f>
        <v>578955.28070668131</v>
      </c>
      <c r="H732">
        <f>IF(Table1[[#This Row],[Total]] = "null", "null", IF(Table1[[#This Row],[transaction_type]] = "Sell", -Table1[[#This Row],[Total]], Table1[[#This Row],[Total]]))</f>
        <v>578955.28070668131</v>
      </c>
    </row>
    <row r="733" spans="1:8" x14ac:dyDescent="0.35">
      <c r="A733" t="s">
        <v>53</v>
      </c>
      <c r="B733" s="9" t="s">
        <v>273</v>
      </c>
      <c r="C733">
        <v>620</v>
      </c>
      <c r="D733" t="s">
        <v>7</v>
      </c>
      <c r="E733">
        <v>414.49053155224402</v>
      </c>
      <c r="F733" t="s">
        <v>8</v>
      </c>
      <c r="G733">
        <f>IF(Table1[[#This Row],[price]] = "null", "null", Table1[[#This Row],[price]] * Table1[[#This Row],[shares_owned]])</f>
        <v>256984.12956239129</v>
      </c>
      <c r="H733">
        <f>IF(Table1[[#This Row],[Total]] = "null", "null", IF(Table1[[#This Row],[transaction_type]] = "Sell", -Table1[[#This Row],[Total]], Table1[[#This Row],[Total]]))</f>
        <v>-256984.12956239129</v>
      </c>
    </row>
    <row r="734" spans="1:8" x14ac:dyDescent="0.35">
      <c r="A734" t="s">
        <v>22</v>
      </c>
      <c r="B734" s="9" t="s">
        <v>522</v>
      </c>
      <c r="C734">
        <v>3018</v>
      </c>
      <c r="D734" t="s">
        <v>7</v>
      </c>
      <c r="E734">
        <v>232.20994723278159</v>
      </c>
      <c r="F734" t="s">
        <v>8</v>
      </c>
      <c r="G734">
        <f>IF(Table1[[#This Row],[price]] = "null", "null", Table1[[#This Row],[price]] * Table1[[#This Row],[shares_owned]])</f>
        <v>700809.6207485348</v>
      </c>
      <c r="H734">
        <f>IF(Table1[[#This Row],[Total]] = "null", "null", IF(Table1[[#This Row],[transaction_type]] = "Sell", -Table1[[#This Row],[Total]], Table1[[#This Row],[Total]]))</f>
        <v>-700809.6207485348</v>
      </c>
    </row>
    <row r="735" spans="1:8" x14ac:dyDescent="0.35">
      <c r="A735" t="s">
        <v>90</v>
      </c>
      <c r="B735" s="9" t="s">
        <v>616</v>
      </c>
      <c r="C735">
        <v>9416</v>
      </c>
      <c r="D735" t="s">
        <v>11</v>
      </c>
      <c r="E735">
        <v>60.515072908480349</v>
      </c>
      <c r="F735" t="s">
        <v>18</v>
      </c>
      <c r="G735">
        <f>IF(Table1[[#This Row],[price]] = "null", "null", Table1[[#This Row],[price]] * Table1[[#This Row],[shares_owned]])</f>
        <v>569809.92650625098</v>
      </c>
      <c r="H735">
        <f>IF(Table1[[#This Row],[Total]] = "null", "null", IF(Table1[[#This Row],[transaction_type]] = "Sell", -Table1[[#This Row],[Total]], Table1[[#This Row],[Total]]))</f>
        <v>569809.92650625098</v>
      </c>
    </row>
    <row r="736" spans="1:8" x14ac:dyDescent="0.35">
      <c r="A736" t="s">
        <v>13</v>
      </c>
      <c r="B736" s="9" t="s">
        <v>616</v>
      </c>
      <c r="C736">
        <v>7618</v>
      </c>
      <c r="D736" t="s">
        <v>7</v>
      </c>
      <c r="E736">
        <v>451.7862727014774</v>
      </c>
      <c r="F736" t="s">
        <v>21</v>
      </c>
      <c r="G736">
        <f>IF(Table1[[#This Row],[price]] = "null", "null", Table1[[#This Row],[price]] * Table1[[#This Row],[shares_owned]])</f>
        <v>3441707.825439855</v>
      </c>
      <c r="H736">
        <f>IF(Table1[[#This Row],[Total]] = "null", "null", IF(Table1[[#This Row],[transaction_type]] = "Sell", -Table1[[#This Row],[Total]], Table1[[#This Row],[Total]]))</f>
        <v>-3441707.825439855</v>
      </c>
    </row>
    <row r="737" spans="1:8" x14ac:dyDescent="0.35">
      <c r="A737" t="s">
        <v>22</v>
      </c>
      <c r="B737" s="9" t="s">
        <v>616</v>
      </c>
      <c r="C737">
        <v>9140</v>
      </c>
      <c r="D737" t="s">
        <v>11</v>
      </c>
      <c r="E737">
        <v>232.20994723278159</v>
      </c>
      <c r="F737" t="s">
        <v>21</v>
      </c>
      <c r="G737">
        <f>IF(Table1[[#This Row],[price]] = "null", "null", Table1[[#This Row],[price]] * Table1[[#This Row],[shares_owned]])</f>
        <v>2122398.9177076239</v>
      </c>
      <c r="H737">
        <f>IF(Table1[[#This Row],[Total]] = "null", "null", IF(Table1[[#This Row],[transaction_type]] = "Sell", -Table1[[#This Row],[Total]], Table1[[#This Row],[Total]]))</f>
        <v>2122398.9177076239</v>
      </c>
    </row>
    <row r="738" spans="1:8" x14ac:dyDescent="0.35">
      <c r="A738" t="s">
        <v>53</v>
      </c>
      <c r="B738" s="9" t="s">
        <v>83</v>
      </c>
      <c r="C738">
        <v>3916</v>
      </c>
      <c r="D738" t="s">
        <v>11</v>
      </c>
      <c r="E738">
        <v>414.49053155224402</v>
      </c>
      <c r="F738" t="s">
        <v>8</v>
      </c>
      <c r="G738">
        <f>IF(Table1[[#This Row],[price]] = "null", "null", Table1[[#This Row],[price]] * Table1[[#This Row],[shares_owned]])</f>
        <v>1623144.9215585876</v>
      </c>
      <c r="H738">
        <f>IF(Table1[[#This Row],[Total]] = "null", "null", IF(Table1[[#This Row],[transaction_type]] = "Sell", -Table1[[#This Row],[Total]], Table1[[#This Row],[Total]]))</f>
        <v>1623144.9215585876</v>
      </c>
    </row>
    <row r="739" spans="1:8" x14ac:dyDescent="0.35">
      <c r="A739" t="s">
        <v>88</v>
      </c>
      <c r="B739" s="9" t="s">
        <v>882</v>
      </c>
      <c r="C739">
        <v>192</v>
      </c>
      <c r="D739" t="s">
        <v>7</v>
      </c>
      <c r="E739">
        <v>980.05633969728751</v>
      </c>
      <c r="F739" t="s">
        <v>18</v>
      </c>
      <c r="G739">
        <f>IF(Table1[[#This Row],[price]] = "null", "null", Table1[[#This Row],[price]] * Table1[[#This Row],[shares_owned]])</f>
        <v>188170.8172218792</v>
      </c>
      <c r="H739">
        <f>IF(Table1[[#This Row],[Total]] = "null", "null", IF(Table1[[#This Row],[transaction_type]] = "Sell", -Table1[[#This Row],[Total]], Table1[[#This Row],[Total]]))</f>
        <v>-188170.8172218792</v>
      </c>
    </row>
    <row r="740" spans="1:8" x14ac:dyDescent="0.35">
      <c r="A740" t="s">
        <v>19</v>
      </c>
      <c r="B740" s="9" t="s">
        <v>118</v>
      </c>
      <c r="C740">
        <v>1594</v>
      </c>
      <c r="D740" t="s">
        <v>7</v>
      </c>
      <c r="E740">
        <v>201.91273824760759</v>
      </c>
      <c r="F740" t="s">
        <v>18</v>
      </c>
      <c r="G740">
        <f>IF(Table1[[#This Row],[price]] = "null", "null", Table1[[#This Row],[price]] * Table1[[#This Row],[shares_owned]])</f>
        <v>321848.90476668649</v>
      </c>
      <c r="H740">
        <f>IF(Table1[[#This Row],[Total]] = "null", "null", IF(Table1[[#This Row],[transaction_type]] = "Sell", -Table1[[#This Row],[Total]], Table1[[#This Row],[Total]]))</f>
        <v>-321848.90476668649</v>
      </c>
    </row>
    <row r="741" spans="1:8" x14ac:dyDescent="0.35">
      <c r="A741" t="s">
        <v>41</v>
      </c>
      <c r="B741" s="9" t="s">
        <v>339</v>
      </c>
      <c r="C741">
        <v>5017</v>
      </c>
      <c r="D741" t="s">
        <v>11</v>
      </c>
      <c r="E741">
        <v>11.50969959062191</v>
      </c>
      <c r="F741" t="s">
        <v>18</v>
      </c>
      <c r="G741">
        <f>IF(Table1[[#This Row],[price]] = "null", "null", Table1[[#This Row],[price]] * Table1[[#This Row],[shares_owned]])</f>
        <v>57744.162846150124</v>
      </c>
      <c r="H741">
        <f>IF(Table1[[#This Row],[Total]] = "null", "null", IF(Table1[[#This Row],[transaction_type]] = "Sell", -Table1[[#This Row],[Total]], Table1[[#This Row],[Total]]))</f>
        <v>57744.162846150124</v>
      </c>
    </row>
    <row r="742" spans="1:8" x14ac:dyDescent="0.35">
      <c r="A742" t="s">
        <v>30</v>
      </c>
      <c r="B742" s="9" t="s">
        <v>597</v>
      </c>
      <c r="C742">
        <v>9117</v>
      </c>
      <c r="D742" t="s">
        <v>7</v>
      </c>
      <c r="E742">
        <v>389.00731749534572</v>
      </c>
      <c r="F742" t="s">
        <v>15</v>
      </c>
      <c r="G742">
        <f>IF(Table1[[#This Row],[price]] = "null", "null", Table1[[#This Row],[price]] * Table1[[#This Row],[shares_owned]])</f>
        <v>3546579.7136050668</v>
      </c>
      <c r="H742">
        <f>IF(Table1[[#This Row],[Total]] = "null", "null", IF(Table1[[#This Row],[transaction_type]] = "Sell", -Table1[[#This Row],[Total]], Table1[[#This Row],[Total]]))</f>
        <v>-3546579.7136050668</v>
      </c>
    </row>
    <row r="743" spans="1:8" x14ac:dyDescent="0.35">
      <c r="A743" t="s">
        <v>9</v>
      </c>
      <c r="B743" s="9" t="s">
        <v>597</v>
      </c>
      <c r="C743">
        <v>2799</v>
      </c>
      <c r="D743" t="s">
        <v>11</v>
      </c>
      <c r="E743">
        <v>188.34784292882631</v>
      </c>
      <c r="F743" t="s">
        <v>12</v>
      </c>
      <c r="G743">
        <f>IF(Table1[[#This Row],[price]] = "null", "null", Table1[[#This Row],[price]] * Table1[[#This Row],[shares_owned]])</f>
        <v>527185.61235778488</v>
      </c>
      <c r="H743">
        <f>IF(Table1[[#This Row],[Total]] = "null", "null", IF(Table1[[#This Row],[transaction_type]] = "Sell", -Table1[[#This Row],[Total]], Table1[[#This Row],[Total]]))</f>
        <v>527185.61235778488</v>
      </c>
    </row>
    <row r="744" spans="1:8" x14ac:dyDescent="0.35">
      <c r="A744" t="s">
        <v>13</v>
      </c>
      <c r="B744" s="9" t="s">
        <v>681</v>
      </c>
      <c r="C744">
        <v>9494</v>
      </c>
      <c r="D744" t="s">
        <v>7</v>
      </c>
      <c r="E744">
        <v>451.7862727014774</v>
      </c>
      <c r="F744" t="s">
        <v>12</v>
      </c>
      <c r="G744">
        <f>IF(Table1[[#This Row],[price]] = "null", "null", Table1[[#This Row],[price]] * Table1[[#This Row],[shares_owned]])</f>
        <v>4289258.8730278267</v>
      </c>
      <c r="H744">
        <f>IF(Table1[[#This Row],[Total]] = "null", "null", IF(Table1[[#This Row],[transaction_type]] = "Sell", -Table1[[#This Row],[Total]], Table1[[#This Row],[Total]]))</f>
        <v>-4289258.8730278267</v>
      </c>
    </row>
    <row r="745" spans="1:8" x14ac:dyDescent="0.35">
      <c r="A745" t="s">
        <v>30</v>
      </c>
      <c r="B745" s="9" t="s">
        <v>96</v>
      </c>
      <c r="C745">
        <v>7727</v>
      </c>
      <c r="D745" t="s">
        <v>11</v>
      </c>
      <c r="E745">
        <v>389.00731749534572</v>
      </c>
      <c r="F745" t="s">
        <v>21</v>
      </c>
      <c r="G745">
        <f>IF(Table1[[#This Row],[price]] = "null", "null", Table1[[#This Row],[price]] * Table1[[#This Row],[shares_owned]])</f>
        <v>3005859.5422865362</v>
      </c>
      <c r="H745">
        <f>IF(Table1[[#This Row],[Total]] = "null", "null", IF(Table1[[#This Row],[transaction_type]] = "Sell", -Table1[[#This Row],[Total]], Table1[[#This Row],[Total]]))</f>
        <v>3005859.5422865362</v>
      </c>
    </row>
    <row r="746" spans="1:8" x14ac:dyDescent="0.35">
      <c r="A746" t="s">
        <v>26</v>
      </c>
      <c r="B746" s="9" t="s">
        <v>897</v>
      </c>
      <c r="C746">
        <v>9112</v>
      </c>
      <c r="D746" t="s">
        <v>7</v>
      </c>
      <c r="E746">
        <v>123.86193628417701</v>
      </c>
      <c r="F746" t="s">
        <v>8</v>
      </c>
      <c r="G746">
        <f>IF(Table1[[#This Row],[price]] = "null", "null", Table1[[#This Row],[price]] * Table1[[#This Row],[shares_owned]])</f>
        <v>1128629.9634214209</v>
      </c>
      <c r="H746">
        <f>IF(Table1[[#This Row],[Total]] = "null", "null", IF(Table1[[#This Row],[transaction_type]] = "Sell", -Table1[[#This Row],[Total]], Table1[[#This Row],[Total]]))</f>
        <v>-1128629.9634214209</v>
      </c>
    </row>
    <row r="747" spans="1:8" x14ac:dyDescent="0.35">
      <c r="A747" t="s">
        <v>35</v>
      </c>
      <c r="B747" s="9" t="s">
        <v>542</v>
      </c>
      <c r="C747">
        <v>5553</v>
      </c>
      <c r="D747" t="s">
        <v>7</v>
      </c>
      <c r="E747">
        <v>341.31435637101498</v>
      </c>
      <c r="F747" t="s">
        <v>21</v>
      </c>
      <c r="G747">
        <f>IF(Table1[[#This Row],[price]] = "null", "null", Table1[[#This Row],[price]] * Table1[[#This Row],[shares_owned]])</f>
        <v>1895318.6209282463</v>
      </c>
      <c r="H747">
        <f>IF(Table1[[#This Row],[Total]] = "null", "null", IF(Table1[[#This Row],[transaction_type]] = "Sell", -Table1[[#This Row],[Total]], Table1[[#This Row],[Total]]))</f>
        <v>-1895318.6209282463</v>
      </c>
    </row>
    <row r="748" spans="1:8" x14ac:dyDescent="0.35">
      <c r="A748" t="s">
        <v>35</v>
      </c>
      <c r="B748" s="9" t="s">
        <v>489</v>
      </c>
      <c r="C748">
        <v>6636</v>
      </c>
      <c r="D748" t="s">
        <v>11</v>
      </c>
      <c r="E748">
        <v>341.31435637101498</v>
      </c>
      <c r="F748" t="s">
        <v>12</v>
      </c>
      <c r="G748">
        <f>IF(Table1[[#This Row],[price]] = "null", "null", Table1[[#This Row],[price]] * Table1[[#This Row],[shares_owned]])</f>
        <v>2264962.0688780556</v>
      </c>
      <c r="H748">
        <f>IF(Table1[[#This Row],[Total]] = "null", "null", IF(Table1[[#This Row],[transaction_type]] = "Sell", -Table1[[#This Row],[Total]], Table1[[#This Row],[Total]]))</f>
        <v>2264962.0688780556</v>
      </c>
    </row>
    <row r="749" spans="1:8" x14ac:dyDescent="0.35">
      <c r="A749" t="s">
        <v>102</v>
      </c>
      <c r="B749" s="9" t="s">
        <v>235</v>
      </c>
      <c r="C749">
        <v>3934</v>
      </c>
      <c r="D749" t="s">
        <v>11</v>
      </c>
      <c r="E749">
        <v>96.896281289821133</v>
      </c>
      <c r="F749" t="s">
        <v>21</v>
      </c>
      <c r="G749">
        <f>IF(Table1[[#This Row],[price]] = "null", "null", Table1[[#This Row],[price]] * Table1[[#This Row],[shares_owned]])</f>
        <v>381189.97059415636</v>
      </c>
      <c r="H749">
        <f>IF(Table1[[#This Row],[Total]] = "null", "null", IF(Table1[[#This Row],[transaction_type]] = "Sell", -Table1[[#This Row],[Total]], Table1[[#This Row],[Total]]))</f>
        <v>381189.97059415636</v>
      </c>
    </row>
    <row r="750" spans="1:8" x14ac:dyDescent="0.35">
      <c r="A750" t="s">
        <v>47</v>
      </c>
      <c r="B750" s="9" t="s">
        <v>235</v>
      </c>
      <c r="C750">
        <v>3790</v>
      </c>
      <c r="D750" t="s">
        <v>11</v>
      </c>
      <c r="E750">
        <v>20.275823525797499</v>
      </c>
      <c r="F750" t="s">
        <v>15</v>
      </c>
      <c r="G750">
        <f>IF(Table1[[#This Row],[price]] = "null", "null", Table1[[#This Row],[price]] * Table1[[#This Row],[shares_owned]])</f>
        <v>76845.371162772513</v>
      </c>
      <c r="H750">
        <f>IF(Table1[[#This Row],[Total]] = "null", "null", IF(Table1[[#This Row],[transaction_type]] = "Sell", -Table1[[#This Row],[Total]], Table1[[#This Row],[Total]]))</f>
        <v>76845.371162772513</v>
      </c>
    </row>
    <row r="751" spans="1:8" x14ac:dyDescent="0.35">
      <c r="A751" t="s">
        <v>112</v>
      </c>
      <c r="B751" s="9" t="s">
        <v>198</v>
      </c>
      <c r="C751">
        <v>9311</v>
      </c>
      <c r="D751" t="s">
        <v>11</v>
      </c>
      <c r="E751">
        <v>173.2434416818088</v>
      </c>
      <c r="F751" t="s">
        <v>18</v>
      </c>
      <c r="G751">
        <f>IF(Table1[[#This Row],[price]] = "null", "null", Table1[[#This Row],[price]] * Table1[[#This Row],[shares_owned]])</f>
        <v>1613069.6854993217</v>
      </c>
      <c r="H751">
        <f>IF(Table1[[#This Row],[Total]] = "null", "null", IF(Table1[[#This Row],[transaction_type]] = "Sell", -Table1[[#This Row],[Total]], Table1[[#This Row],[Total]]))</f>
        <v>1613069.6854993217</v>
      </c>
    </row>
    <row r="752" spans="1:8" x14ac:dyDescent="0.35">
      <c r="A752" t="s">
        <v>26</v>
      </c>
      <c r="B752" s="9" t="s">
        <v>198</v>
      </c>
      <c r="C752">
        <v>6919</v>
      </c>
      <c r="D752" t="s">
        <v>7</v>
      </c>
      <c r="E752">
        <v>123.86193628417701</v>
      </c>
      <c r="F752" t="s">
        <v>8</v>
      </c>
      <c r="G752">
        <f>IF(Table1[[#This Row],[price]] = "null", "null", Table1[[#This Row],[price]] * Table1[[#This Row],[shares_owned]])</f>
        <v>857000.73715022067</v>
      </c>
      <c r="H752">
        <f>IF(Table1[[#This Row],[Total]] = "null", "null", IF(Table1[[#This Row],[transaction_type]] = "Sell", -Table1[[#This Row],[Total]], Table1[[#This Row],[Total]]))</f>
        <v>-857000.73715022067</v>
      </c>
    </row>
    <row r="753" spans="1:8" x14ac:dyDescent="0.35">
      <c r="A753" t="s">
        <v>19</v>
      </c>
      <c r="B753" s="9" t="s">
        <v>240</v>
      </c>
      <c r="C753">
        <v>4825</v>
      </c>
      <c r="D753" t="s">
        <v>7</v>
      </c>
      <c r="E753">
        <v>201.91273824760759</v>
      </c>
      <c r="F753" t="s">
        <v>21</v>
      </c>
      <c r="G753">
        <f>IF(Table1[[#This Row],[price]] = "null", "null", Table1[[#This Row],[price]] * Table1[[#This Row],[shares_owned]])</f>
        <v>974228.96204470668</v>
      </c>
      <c r="H753">
        <f>IF(Table1[[#This Row],[Total]] = "null", "null", IF(Table1[[#This Row],[transaction_type]] = "Sell", -Table1[[#This Row],[Total]], Table1[[#This Row],[Total]]))</f>
        <v>-974228.96204470668</v>
      </c>
    </row>
    <row r="754" spans="1:8" x14ac:dyDescent="0.35">
      <c r="A754" t="s">
        <v>22</v>
      </c>
      <c r="B754" s="9" t="s">
        <v>240</v>
      </c>
      <c r="C754">
        <v>963</v>
      </c>
      <c r="D754" t="s">
        <v>11</v>
      </c>
      <c r="E754">
        <v>232.20994723278159</v>
      </c>
      <c r="F754" t="s">
        <v>15</v>
      </c>
      <c r="G754">
        <f>IF(Table1[[#This Row],[price]] = "null", "null", Table1[[#This Row],[price]] * Table1[[#This Row],[shares_owned]])</f>
        <v>223618.17918516867</v>
      </c>
      <c r="H754">
        <f>IF(Table1[[#This Row],[Total]] = "null", "null", IF(Table1[[#This Row],[transaction_type]] = "Sell", -Table1[[#This Row],[Total]], Table1[[#This Row],[Total]]))</f>
        <v>223618.17918516867</v>
      </c>
    </row>
    <row r="755" spans="1:8" x14ac:dyDescent="0.35">
      <c r="A755" t="s">
        <v>19</v>
      </c>
      <c r="B755" s="9" t="s">
        <v>634</v>
      </c>
      <c r="C755">
        <v>8399</v>
      </c>
      <c r="D755" t="s">
        <v>7</v>
      </c>
      <c r="E755">
        <v>201.91273824760759</v>
      </c>
      <c r="F755" t="s">
        <v>18</v>
      </c>
      <c r="G755">
        <f>IF(Table1[[#This Row],[price]] = "null", "null", Table1[[#This Row],[price]] * Table1[[#This Row],[shares_owned]])</f>
        <v>1695865.0885416563</v>
      </c>
      <c r="H755">
        <f>IF(Table1[[#This Row],[Total]] = "null", "null", IF(Table1[[#This Row],[transaction_type]] = "Sell", -Table1[[#This Row],[Total]], Table1[[#This Row],[Total]]))</f>
        <v>-1695865.0885416563</v>
      </c>
    </row>
    <row r="756" spans="1:8" x14ac:dyDescent="0.35">
      <c r="A756" t="s">
        <v>61</v>
      </c>
      <c r="B756" s="9" t="s">
        <v>374</v>
      </c>
      <c r="C756">
        <v>7845</v>
      </c>
      <c r="D756" t="s">
        <v>7</v>
      </c>
      <c r="E756">
        <v>206.98460487960639</v>
      </c>
      <c r="F756" t="s">
        <v>18</v>
      </c>
      <c r="G756">
        <f>IF(Table1[[#This Row],[price]] = "null", "null", Table1[[#This Row],[price]] * Table1[[#This Row],[shares_owned]])</f>
        <v>1623794.2252805121</v>
      </c>
      <c r="H756">
        <f>IF(Table1[[#This Row],[Total]] = "null", "null", IF(Table1[[#This Row],[transaction_type]] = "Sell", -Table1[[#This Row],[Total]], Table1[[#This Row],[Total]]))</f>
        <v>-1623794.2252805121</v>
      </c>
    </row>
    <row r="757" spans="1:8" x14ac:dyDescent="0.35">
      <c r="A757" t="s">
        <v>50</v>
      </c>
      <c r="B757" s="9" t="s">
        <v>374</v>
      </c>
      <c r="C757">
        <v>4754</v>
      </c>
      <c r="D757" t="s">
        <v>11</v>
      </c>
      <c r="E757" t="s">
        <v>912</v>
      </c>
      <c r="F757" t="s">
        <v>18</v>
      </c>
      <c r="G757" t="str">
        <f>IF(Table1[[#This Row],[price]] = "null", "null", Table1[[#This Row],[price]] * Table1[[#This Row],[shares_owned]])</f>
        <v>null</v>
      </c>
      <c r="H757" t="str">
        <f>IF(Table1[[#This Row],[Total]] = "null", "null", IF(Table1[[#This Row],[transaction_type]] = "Sell", -Table1[[#This Row],[Total]], Table1[[#This Row],[Total]]))</f>
        <v>null</v>
      </c>
    </row>
    <row r="758" spans="1:8" x14ac:dyDescent="0.35">
      <c r="A758" t="s">
        <v>102</v>
      </c>
      <c r="B758" s="9" t="s">
        <v>374</v>
      </c>
      <c r="C758">
        <v>3195</v>
      </c>
      <c r="D758" t="s">
        <v>7</v>
      </c>
      <c r="E758">
        <v>96.896281289821133</v>
      </c>
      <c r="F758" t="s">
        <v>8</v>
      </c>
      <c r="G758">
        <f>IF(Table1[[#This Row],[price]] = "null", "null", Table1[[#This Row],[price]] * Table1[[#This Row],[shares_owned]])</f>
        <v>309583.6187209785</v>
      </c>
      <c r="H758">
        <f>IF(Table1[[#This Row],[Total]] = "null", "null", IF(Table1[[#This Row],[transaction_type]] = "Sell", -Table1[[#This Row],[Total]], Table1[[#This Row],[Total]]))</f>
        <v>-309583.6187209785</v>
      </c>
    </row>
    <row r="759" spans="1:8" x14ac:dyDescent="0.35">
      <c r="A759" t="s">
        <v>19</v>
      </c>
      <c r="B759" s="9" t="s">
        <v>848</v>
      </c>
      <c r="C759">
        <v>2018</v>
      </c>
      <c r="D759" t="s">
        <v>7</v>
      </c>
      <c r="E759">
        <v>201.91273824760759</v>
      </c>
      <c r="F759" t="s">
        <v>12</v>
      </c>
      <c r="G759">
        <f>IF(Table1[[#This Row],[price]] = "null", "null", Table1[[#This Row],[price]] * Table1[[#This Row],[shares_owned]])</f>
        <v>407459.90578367212</v>
      </c>
      <c r="H759">
        <f>IF(Table1[[#This Row],[Total]] = "null", "null", IF(Table1[[#This Row],[transaction_type]] = "Sell", -Table1[[#This Row],[Total]], Table1[[#This Row],[Total]]))</f>
        <v>-407459.90578367212</v>
      </c>
    </row>
    <row r="760" spans="1:8" x14ac:dyDescent="0.35">
      <c r="A760" t="s">
        <v>90</v>
      </c>
      <c r="B760" s="9" t="s">
        <v>743</v>
      </c>
      <c r="C760">
        <v>6574</v>
      </c>
      <c r="D760" t="s">
        <v>11</v>
      </c>
      <c r="E760">
        <v>60.515072908480349</v>
      </c>
      <c r="F760" t="s">
        <v>21</v>
      </c>
      <c r="G760">
        <f>IF(Table1[[#This Row],[price]] = "null", "null", Table1[[#This Row],[price]] * Table1[[#This Row],[shares_owned]])</f>
        <v>397826.08930034982</v>
      </c>
      <c r="H760">
        <f>IF(Table1[[#This Row],[Total]] = "null", "null", IF(Table1[[#This Row],[transaction_type]] = "Sell", -Table1[[#This Row],[Total]], Table1[[#This Row],[Total]]))</f>
        <v>397826.08930034982</v>
      </c>
    </row>
    <row r="761" spans="1:8" x14ac:dyDescent="0.35">
      <c r="A761" t="s">
        <v>44</v>
      </c>
      <c r="B761" s="9" t="s">
        <v>433</v>
      </c>
      <c r="C761">
        <v>7240</v>
      </c>
      <c r="D761" t="s">
        <v>11</v>
      </c>
      <c r="E761">
        <v>236.53490468406909</v>
      </c>
      <c r="F761" t="s">
        <v>21</v>
      </c>
      <c r="G761">
        <f>IF(Table1[[#This Row],[price]] = "null", "null", Table1[[#This Row],[price]] * Table1[[#This Row],[shares_owned]])</f>
        <v>1712512.7099126603</v>
      </c>
      <c r="H761">
        <f>IF(Table1[[#This Row],[Total]] = "null", "null", IF(Table1[[#This Row],[transaction_type]] = "Sell", -Table1[[#This Row],[Total]], Table1[[#This Row],[Total]]))</f>
        <v>1712512.7099126603</v>
      </c>
    </row>
    <row r="762" spans="1:8" x14ac:dyDescent="0.35">
      <c r="A762" t="s">
        <v>16</v>
      </c>
      <c r="B762" s="9" t="s">
        <v>429</v>
      </c>
      <c r="C762">
        <v>677</v>
      </c>
      <c r="D762" t="s">
        <v>7</v>
      </c>
      <c r="E762">
        <v>270.88599117818501</v>
      </c>
      <c r="F762" t="s">
        <v>21</v>
      </c>
      <c r="G762">
        <f>IF(Table1[[#This Row],[price]] = "null", "null", Table1[[#This Row],[price]] * Table1[[#This Row],[shares_owned]])</f>
        <v>183389.81602763126</v>
      </c>
      <c r="H762">
        <f>IF(Table1[[#This Row],[Total]] = "null", "null", IF(Table1[[#This Row],[transaction_type]] = "Sell", -Table1[[#This Row],[Total]], Table1[[#This Row],[Total]]))</f>
        <v>-183389.81602763126</v>
      </c>
    </row>
    <row r="763" spans="1:8" x14ac:dyDescent="0.35">
      <c r="A763" t="s">
        <v>55</v>
      </c>
      <c r="B763" s="9" t="s">
        <v>423</v>
      </c>
      <c r="C763">
        <v>1549</v>
      </c>
      <c r="D763" t="s">
        <v>7</v>
      </c>
      <c r="E763">
        <v>180.05312620592409</v>
      </c>
      <c r="F763" t="s">
        <v>18</v>
      </c>
      <c r="G763">
        <f>IF(Table1[[#This Row],[price]] = "null", "null", Table1[[#This Row],[price]] * Table1[[#This Row],[shares_owned]])</f>
        <v>278902.29249297641</v>
      </c>
      <c r="H763">
        <f>IF(Table1[[#This Row],[Total]] = "null", "null", IF(Table1[[#This Row],[transaction_type]] = "Sell", -Table1[[#This Row],[Total]], Table1[[#This Row],[Total]]))</f>
        <v>-278902.29249297641</v>
      </c>
    </row>
    <row r="764" spans="1:8" x14ac:dyDescent="0.35">
      <c r="A764" t="s">
        <v>35</v>
      </c>
      <c r="B764" s="9" t="s">
        <v>838</v>
      </c>
      <c r="C764">
        <v>4580</v>
      </c>
      <c r="D764" t="s">
        <v>7</v>
      </c>
      <c r="E764">
        <v>341.31435637101498</v>
      </c>
      <c r="F764" t="s">
        <v>21</v>
      </c>
      <c r="G764">
        <f>IF(Table1[[#This Row],[price]] = "null", "null", Table1[[#This Row],[price]] * Table1[[#This Row],[shares_owned]])</f>
        <v>1563219.7521792487</v>
      </c>
      <c r="H764">
        <f>IF(Table1[[#This Row],[Total]] = "null", "null", IF(Table1[[#This Row],[transaction_type]] = "Sell", -Table1[[#This Row],[Total]], Table1[[#This Row],[Total]]))</f>
        <v>-1563219.7521792487</v>
      </c>
    </row>
    <row r="765" spans="1:8" x14ac:dyDescent="0.35">
      <c r="A765" t="s">
        <v>55</v>
      </c>
      <c r="B765" s="9" t="s">
        <v>130</v>
      </c>
      <c r="C765">
        <v>5266</v>
      </c>
      <c r="D765" t="s">
        <v>11</v>
      </c>
      <c r="E765">
        <v>180.05312620592409</v>
      </c>
      <c r="F765" t="s">
        <v>21</v>
      </c>
      <c r="G765">
        <f>IF(Table1[[#This Row],[price]] = "null", "null", Table1[[#This Row],[price]] * Table1[[#This Row],[shares_owned]])</f>
        <v>948159.76260039629</v>
      </c>
      <c r="H765">
        <f>IF(Table1[[#This Row],[Total]] = "null", "null", IF(Table1[[#This Row],[transaction_type]] = "Sell", -Table1[[#This Row],[Total]], Table1[[#This Row],[Total]]))</f>
        <v>948159.76260039629</v>
      </c>
    </row>
    <row r="766" spans="1:8" x14ac:dyDescent="0.35">
      <c r="A766" t="s">
        <v>61</v>
      </c>
      <c r="B766" s="9" t="s">
        <v>537</v>
      </c>
      <c r="C766">
        <v>7891</v>
      </c>
      <c r="D766" t="s">
        <v>7</v>
      </c>
      <c r="E766">
        <v>206.98460487960639</v>
      </c>
      <c r="F766" t="s">
        <v>18</v>
      </c>
      <c r="G766">
        <f>IF(Table1[[#This Row],[price]] = "null", "null", Table1[[#This Row],[price]] * Table1[[#This Row],[shares_owned]])</f>
        <v>1633315.517104974</v>
      </c>
      <c r="H766">
        <f>IF(Table1[[#This Row],[Total]] = "null", "null", IF(Table1[[#This Row],[transaction_type]] = "Sell", -Table1[[#This Row],[Total]], Table1[[#This Row],[Total]]))</f>
        <v>-1633315.517104974</v>
      </c>
    </row>
    <row r="767" spans="1:8" x14ac:dyDescent="0.35">
      <c r="A767" t="s">
        <v>30</v>
      </c>
      <c r="B767" s="9" t="s">
        <v>319</v>
      </c>
      <c r="C767">
        <v>7535</v>
      </c>
      <c r="D767" t="s">
        <v>7</v>
      </c>
      <c r="E767">
        <v>389.00731749534572</v>
      </c>
      <c r="F767" t="s">
        <v>12</v>
      </c>
      <c r="G767">
        <f>IF(Table1[[#This Row],[price]] = "null", "null", Table1[[#This Row],[price]] * Table1[[#This Row],[shares_owned]])</f>
        <v>2931170.1373274298</v>
      </c>
      <c r="H767">
        <f>IF(Table1[[#This Row],[Total]] = "null", "null", IF(Table1[[#This Row],[transaction_type]] = "Sell", -Table1[[#This Row],[Total]], Table1[[#This Row],[Total]]))</f>
        <v>-2931170.1373274298</v>
      </c>
    </row>
    <row r="768" spans="1:8" x14ac:dyDescent="0.35">
      <c r="A768" t="s">
        <v>35</v>
      </c>
      <c r="B768" s="9" t="s">
        <v>319</v>
      </c>
      <c r="C768">
        <v>248</v>
      </c>
      <c r="D768" t="s">
        <v>11</v>
      </c>
      <c r="E768">
        <v>341.31435637101498</v>
      </c>
      <c r="F768" t="s">
        <v>15</v>
      </c>
      <c r="G768">
        <f>IF(Table1[[#This Row],[price]] = "null", "null", Table1[[#This Row],[price]] * Table1[[#This Row],[shares_owned]])</f>
        <v>84645.960380011718</v>
      </c>
      <c r="H768">
        <f>IF(Table1[[#This Row],[Total]] = "null", "null", IF(Table1[[#This Row],[transaction_type]] = "Sell", -Table1[[#This Row],[Total]], Table1[[#This Row],[Total]]))</f>
        <v>84645.960380011718</v>
      </c>
    </row>
    <row r="769" spans="1:8" x14ac:dyDescent="0.35">
      <c r="A769" t="s">
        <v>22</v>
      </c>
      <c r="B769" s="9" t="s">
        <v>218</v>
      </c>
      <c r="C769">
        <v>5200</v>
      </c>
      <c r="D769" t="s">
        <v>7</v>
      </c>
      <c r="E769">
        <v>232.20994723278159</v>
      </c>
      <c r="F769" t="s">
        <v>8</v>
      </c>
      <c r="G769">
        <f>IF(Table1[[#This Row],[price]] = "null", "null", Table1[[#This Row],[price]] * Table1[[#This Row],[shares_owned]])</f>
        <v>1207491.7256104643</v>
      </c>
      <c r="H769">
        <f>IF(Table1[[#This Row],[Total]] = "null", "null", IF(Table1[[#This Row],[transaction_type]] = "Sell", -Table1[[#This Row],[Total]], Table1[[#This Row],[Total]]))</f>
        <v>-1207491.7256104643</v>
      </c>
    </row>
    <row r="770" spans="1:8" x14ac:dyDescent="0.35">
      <c r="A770" t="s">
        <v>13</v>
      </c>
      <c r="B770" s="9" t="s">
        <v>510</v>
      </c>
      <c r="C770">
        <v>6784</v>
      </c>
      <c r="D770" t="s">
        <v>7</v>
      </c>
      <c r="E770">
        <v>451.7862727014774</v>
      </c>
      <c r="F770" t="s">
        <v>12</v>
      </c>
      <c r="G770">
        <f>IF(Table1[[#This Row],[price]] = "null", "null", Table1[[#This Row],[price]] * Table1[[#This Row],[shares_owned]])</f>
        <v>3064918.0740068229</v>
      </c>
      <c r="H770">
        <f>IF(Table1[[#This Row],[Total]] = "null", "null", IF(Table1[[#This Row],[transaction_type]] = "Sell", -Table1[[#This Row],[Total]], Table1[[#This Row],[Total]]))</f>
        <v>-3064918.0740068229</v>
      </c>
    </row>
    <row r="771" spans="1:8" x14ac:dyDescent="0.35">
      <c r="A771" t="s">
        <v>88</v>
      </c>
      <c r="B771" s="9" t="s">
        <v>156</v>
      </c>
      <c r="C771">
        <v>59</v>
      </c>
      <c r="D771" t="s">
        <v>11</v>
      </c>
      <c r="E771">
        <v>980.05633969728751</v>
      </c>
      <c r="F771" t="s">
        <v>21</v>
      </c>
      <c r="G771">
        <f>IF(Table1[[#This Row],[price]] = "null", "null", Table1[[#This Row],[price]] * Table1[[#This Row],[shares_owned]])</f>
        <v>57823.324042139961</v>
      </c>
      <c r="H771">
        <f>IF(Table1[[#This Row],[Total]] = "null", "null", IF(Table1[[#This Row],[transaction_type]] = "Sell", -Table1[[#This Row],[Total]], Table1[[#This Row],[Total]]))</f>
        <v>57823.324042139961</v>
      </c>
    </row>
    <row r="772" spans="1:8" x14ac:dyDescent="0.35">
      <c r="A772" t="s">
        <v>44</v>
      </c>
      <c r="B772" s="9" t="s">
        <v>307</v>
      </c>
      <c r="C772">
        <v>4122</v>
      </c>
      <c r="D772" t="s">
        <v>7</v>
      </c>
      <c r="E772">
        <v>236.53490468406909</v>
      </c>
      <c r="F772" t="s">
        <v>8</v>
      </c>
      <c r="G772">
        <f>IF(Table1[[#This Row],[price]] = "null", "null", Table1[[#This Row],[price]] * Table1[[#This Row],[shares_owned]])</f>
        <v>974996.87710773281</v>
      </c>
      <c r="H772">
        <f>IF(Table1[[#This Row],[Total]] = "null", "null", IF(Table1[[#This Row],[transaction_type]] = "Sell", -Table1[[#This Row],[Total]], Table1[[#This Row],[Total]]))</f>
        <v>-974996.87710773281</v>
      </c>
    </row>
    <row r="773" spans="1:8" x14ac:dyDescent="0.35">
      <c r="A773" t="s">
        <v>55</v>
      </c>
      <c r="B773" s="9" t="s">
        <v>307</v>
      </c>
      <c r="C773">
        <v>2070</v>
      </c>
      <c r="D773" t="s">
        <v>11</v>
      </c>
      <c r="E773">
        <v>180.05312620592409</v>
      </c>
      <c r="F773" t="s">
        <v>21</v>
      </c>
      <c r="G773">
        <f>IF(Table1[[#This Row],[price]] = "null", "null", Table1[[#This Row],[price]] * Table1[[#This Row],[shares_owned]])</f>
        <v>372709.97124626284</v>
      </c>
      <c r="H773">
        <f>IF(Table1[[#This Row],[Total]] = "null", "null", IF(Table1[[#This Row],[transaction_type]] = "Sell", -Table1[[#This Row],[Total]], Table1[[#This Row],[Total]]))</f>
        <v>372709.97124626284</v>
      </c>
    </row>
    <row r="774" spans="1:8" x14ac:dyDescent="0.35">
      <c r="A774" t="s">
        <v>102</v>
      </c>
      <c r="B774" s="9" t="s">
        <v>758</v>
      </c>
      <c r="C774">
        <v>5323</v>
      </c>
      <c r="D774" t="s">
        <v>7</v>
      </c>
      <c r="E774">
        <v>96.896281289821133</v>
      </c>
      <c r="F774" t="s">
        <v>15</v>
      </c>
      <c r="G774">
        <f>IF(Table1[[#This Row],[price]] = "null", "null", Table1[[#This Row],[price]] * Table1[[#This Row],[shares_owned]])</f>
        <v>515778.9053057179</v>
      </c>
      <c r="H774">
        <f>IF(Table1[[#This Row],[Total]] = "null", "null", IF(Table1[[#This Row],[transaction_type]] = "Sell", -Table1[[#This Row],[Total]], Table1[[#This Row],[Total]]))</f>
        <v>-515778.9053057179</v>
      </c>
    </row>
    <row r="775" spans="1:8" x14ac:dyDescent="0.35">
      <c r="A775" t="s">
        <v>61</v>
      </c>
      <c r="B775" s="9" t="s">
        <v>68</v>
      </c>
      <c r="C775">
        <v>6262</v>
      </c>
      <c r="D775" t="s">
        <v>11</v>
      </c>
      <c r="E775">
        <v>206.98460487960639</v>
      </c>
      <c r="F775" t="s">
        <v>8</v>
      </c>
      <c r="G775">
        <f>IF(Table1[[#This Row],[price]] = "null", "null", Table1[[#This Row],[price]] * Table1[[#This Row],[shares_owned]])</f>
        <v>1296137.5957560951</v>
      </c>
      <c r="H775">
        <f>IF(Table1[[#This Row],[Total]] = "null", "null", IF(Table1[[#This Row],[transaction_type]] = "Sell", -Table1[[#This Row],[Total]], Table1[[#This Row],[Total]]))</f>
        <v>1296137.5957560951</v>
      </c>
    </row>
    <row r="776" spans="1:8" x14ac:dyDescent="0.35">
      <c r="A776" t="s">
        <v>35</v>
      </c>
      <c r="B776" s="9" t="s">
        <v>502</v>
      </c>
      <c r="C776">
        <v>9507</v>
      </c>
      <c r="D776" t="s">
        <v>11</v>
      </c>
      <c r="E776">
        <v>341.31435637101498</v>
      </c>
      <c r="F776" t="s">
        <v>18</v>
      </c>
      <c r="G776">
        <f>IF(Table1[[#This Row],[price]] = "null", "null", Table1[[#This Row],[price]] * Table1[[#This Row],[shares_owned]])</f>
        <v>3244875.5860192394</v>
      </c>
      <c r="H776">
        <f>IF(Table1[[#This Row],[Total]] = "null", "null", IF(Table1[[#This Row],[transaction_type]] = "Sell", -Table1[[#This Row],[Total]], Table1[[#This Row],[Total]]))</f>
        <v>3244875.5860192394</v>
      </c>
    </row>
    <row r="777" spans="1:8" x14ac:dyDescent="0.35">
      <c r="A777" t="s">
        <v>102</v>
      </c>
      <c r="B777" s="9" t="s">
        <v>596</v>
      </c>
      <c r="C777">
        <v>7211</v>
      </c>
      <c r="D777" t="s">
        <v>7</v>
      </c>
      <c r="E777">
        <v>96.896281289821133</v>
      </c>
      <c r="F777" t="s">
        <v>12</v>
      </c>
      <c r="G777">
        <f>IF(Table1[[#This Row],[price]] = "null", "null", Table1[[#This Row],[price]] * Table1[[#This Row],[shares_owned]])</f>
        <v>698719.08438090014</v>
      </c>
      <c r="H777">
        <f>IF(Table1[[#This Row],[Total]] = "null", "null", IF(Table1[[#This Row],[transaction_type]] = "Sell", -Table1[[#This Row],[Total]], Table1[[#This Row],[Total]]))</f>
        <v>-698719.08438090014</v>
      </c>
    </row>
    <row r="778" spans="1:8" x14ac:dyDescent="0.35">
      <c r="A778" t="s">
        <v>61</v>
      </c>
      <c r="B778" s="9" t="s">
        <v>767</v>
      </c>
      <c r="C778">
        <v>8619</v>
      </c>
      <c r="D778" t="s">
        <v>7</v>
      </c>
      <c r="E778">
        <v>206.98460487960639</v>
      </c>
      <c r="F778" t="s">
        <v>15</v>
      </c>
      <c r="G778">
        <f>IF(Table1[[#This Row],[price]] = "null", "null", Table1[[#This Row],[price]] * Table1[[#This Row],[shares_owned]])</f>
        <v>1784000.3094573275</v>
      </c>
      <c r="H778">
        <f>IF(Table1[[#This Row],[Total]] = "null", "null", IF(Table1[[#This Row],[transaction_type]] = "Sell", -Table1[[#This Row],[Total]], Table1[[#This Row],[Total]]))</f>
        <v>-1784000.3094573275</v>
      </c>
    </row>
    <row r="779" spans="1:8" x14ac:dyDescent="0.35">
      <c r="A779" t="s">
        <v>35</v>
      </c>
      <c r="B779" s="9" t="s">
        <v>541</v>
      </c>
      <c r="C779">
        <v>998</v>
      </c>
      <c r="D779" t="s">
        <v>7</v>
      </c>
      <c r="E779">
        <v>341.31435637101498</v>
      </c>
      <c r="F779" t="s">
        <v>8</v>
      </c>
      <c r="G779">
        <f>IF(Table1[[#This Row],[price]] = "null", "null", Table1[[#This Row],[price]] * Table1[[#This Row],[shares_owned]])</f>
        <v>340631.72765827295</v>
      </c>
      <c r="H779">
        <f>IF(Table1[[#This Row],[Total]] = "null", "null", IF(Table1[[#This Row],[transaction_type]] = "Sell", -Table1[[#This Row],[Total]], Table1[[#This Row],[Total]]))</f>
        <v>-340631.72765827295</v>
      </c>
    </row>
    <row r="780" spans="1:8" x14ac:dyDescent="0.35">
      <c r="A780" t="s">
        <v>5</v>
      </c>
      <c r="B780" s="9" t="s">
        <v>454</v>
      </c>
      <c r="C780">
        <v>7468</v>
      </c>
      <c r="D780" t="s">
        <v>11</v>
      </c>
      <c r="E780">
        <v>90.865563471571377</v>
      </c>
      <c r="F780" t="s">
        <v>15</v>
      </c>
      <c r="G780">
        <f>IF(Table1[[#This Row],[price]] = "null", "null", Table1[[#This Row],[price]] * Table1[[#This Row],[shares_owned]])</f>
        <v>678584.02800569509</v>
      </c>
      <c r="H780">
        <f>IF(Table1[[#This Row],[Total]] = "null", "null", IF(Table1[[#This Row],[transaction_type]] = "Sell", -Table1[[#This Row],[Total]], Table1[[#This Row],[Total]]))</f>
        <v>678584.02800569509</v>
      </c>
    </row>
    <row r="781" spans="1:8" x14ac:dyDescent="0.35">
      <c r="A781" t="s">
        <v>88</v>
      </c>
      <c r="B781" s="9" t="s">
        <v>507</v>
      </c>
      <c r="C781">
        <v>3241</v>
      </c>
      <c r="D781" t="s">
        <v>7</v>
      </c>
      <c r="E781">
        <v>980.05633969728751</v>
      </c>
      <c r="F781" t="s">
        <v>8</v>
      </c>
      <c r="G781">
        <f>IF(Table1[[#This Row],[price]] = "null", "null", Table1[[#This Row],[price]] * Table1[[#This Row],[shares_owned]])</f>
        <v>3176362.5969589087</v>
      </c>
      <c r="H781">
        <f>IF(Table1[[#This Row],[Total]] = "null", "null", IF(Table1[[#This Row],[transaction_type]] = "Sell", -Table1[[#This Row],[Total]], Table1[[#This Row],[Total]]))</f>
        <v>-3176362.5969589087</v>
      </c>
    </row>
    <row r="782" spans="1:8" x14ac:dyDescent="0.35">
      <c r="A782" t="s">
        <v>102</v>
      </c>
      <c r="B782" s="9" t="s">
        <v>155</v>
      </c>
      <c r="C782">
        <v>9381</v>
      </c>
      <c r="D782" t="s">
        <v>7</v>
      </c>
      <c r="E782">
        <v>96.896281289821133</v>
      </c>
      <c r="F782" t="s">
        <v>12</v>
      </c>
      <c r="G782">
        <f>IF(Table1[[#This Row],[price]] = "null", "null", Table1[[#This Row],[price]] * Table1[[#This Row],[shares_owned]])</f>
        <v>908984.01477981207</v>
      </c>
      <c r="H782">
        <f>IF(Table1[[#This Row],[Total]] = "null", "null", IF(Table1[[#This Row],[transaction_type]] = "Sell", -Table1[[#This Row],[Total]], Table1[[#This Row],[Total]]))</f>
        <v>-908984.01477981207</v>
      </c>
    </row>
    <row r="783" spans="1:8" x14ac:dyDescent="0.35">
      <c r="A783" t="s">
        <v>30</v>
      </c>
      <c r="B783" s="9" t="s">
        <v>818</v>
      </c>
      <c r="C783">
        <v>3126</v>
      </c>
      <c r="D783" t="s">
        <v>11</v>
      </c>
      <c r="E783">
        <v>389.00731749534572</v>
      </c>
      <c r="F783" t="s">
        <v>8</v>
      </c>
      <c r="G783">
        <f>IF(Table1[[#This Row],[price]] = "null", "null", Table1[[#This Row],[price]] * Table1[[#This Row],[shares_owned]])</f>
        <v>1216036.8744904506</v>
      </c>
      <c r="H783">
        <f>IF(Table1[[#This Row],[Total]] = "null", "null", IF(Table1[[#This Row],[transaction_type]] = "Sell", -Table1[[#This Row],[Total]], Table1[[#This Row],[Total]]))</f>
        <v>1216036.8744904506</v>
      </c>
    </row>
    <row r="784" spans="1:8" x14ac:dyDescent="0.35">
      <c r="A784" t="s">
        <v>90</v>
      </c>
      <c r="B784" s="9" t="s">
        <v>710</v>
      </c>
      <c r="C784">
        <v>4823</v>
      </c>
      <c r="D784" t="s">
        <v>7</v>
      </c>
      <c r="E784">
        <v>60.515072908480349</v>
      </c>
      <c r="F784" t="s">
        <v>21</v>
      </c>
      <c r="G784">
        <f>IF(Table1[[#This Row],[price]] = "null", "null", Table1[[#This Row],[price]] * Table1[[#This Row],[shares_owned]])</f>
        <v>291864.19663760072</v>
      </c>
      <c r="H784">
        <f>IF(Table1[[#This Row],[Total]] = "null", "null", IF(Table1[[#This Row],[transaction_type]] = "Sell", -Table1[[#This Row],[Total]], Table1[[#This Row],[Total]]))</f>
        <v>-291864.19663760072</v>
      </c>
    </row>
    <row r="785" spans="1:8" x14ac:dyDescent="0.35">
      <c r="A785" t="s">
        <v>50</v>
      </c>
      <c r="B785" s="9" t="s">
        <v>769</v>
      </c>
      <c r="C785">
        <v>1911</v>
      </c>
      <c r="D785" t="s">
        <v>7</v>
      </c>
      <c r="E785" t="s">
        <v>912</v>
      </c>
      <c r="F785" t="s">
        <v>21</v>
      </c>
      <c r="G785" t="str">
        <f>IF(Table1[[#This Row],[price]] = "null", "null", Table1[[#This Row],[price]] * Table1[[#This Row],[shares_owned]])</f>
        <v>null</v>
      </c>
      <c r="H785" t="str">
        <f>IF(Table1[[#This Row],[Total]] = "null", "null", IF(Table1[[#This Row],[transaction_type]] = "Sell", -Table1[[#This Row],[Total]], Table1[[#This Row],[Total]]))</f>
        <v>null</v>
      </c>
    </row>
    <row r="786" spans="1:8" x14ac:dyDescent="0.35">
      <c r="A786" t="s">
        <v>13</v>
      </c>
      <c r="B786" s="9" t="s">
        <v>355</v>
      </c>
      <c r="C786">
        <v>9428</v>
      </c>
      <c r="D786" t="s">
        <v>7</v>
      </c>
      <c r="E786">
        <v>451.7862727014774</v>
      </c>
      <c r="F786" t="s">
        <v>18</v>
      </c>
      <c r="G786">
        <f>IF(Table1[[#This Row],[price]] = "null", "null", Table1[[#This Row],[price]] * Table1[[#This Row],[shares_owned]])</f>
        <v>4259440.9790295288</v>
      </c>
      <c r="H786">
        <f>IF(Table1[[#This Row],[Total]] = "null", "null", IF(Table1[[#This Row],[transaction_type]] = "Sell", -Table1[[#This Row],[Total]], Table1[[#This Row],[Total]]))</f>
        <v>-4259440.9790295288</v>
      </c>
    </row>
    <row r="787" spans="1:8" x14ac:dyDescent="0.35">
      <c r="A787" t="s">
        <v>50</v>
      </c>
      <c r="B787" s="9" t="s">
        <v>355</v>
      </c>
      <c r="C787">
        <v>6410</v>
      </c>
      <c r="D787" t="s">
        <v>11</v>
      </c>
      <c r="E787" t="s">
        <v>912</v>
      </c>
      <c r="F787" t="s">
        <v>21</v>
      </c>
      <c r="G787" t="str">
        <f>IF(Table1[[#This Row],[price]] = "null", "null", Table1[[#This Row],[price]] * Table1[[#This Row],[shares_owned]])</f>
        <v>null</v>
      </c>
      <c r="H787" t="str">
        <f>IF(Table1[[#This Row],[Total]] = "null", "null", IF(Table1[[#This Row],[transaction_type]] = "Sell", -Table1[[#This Row],[Total]], Table1[[#This Row],[Total]]))</f>
        <v>null</v>
      </c>
    </row>
    <row r="788" spans="1:8" x14ac:dyDescent="0.35">
      <c r="A788" t="s">
        <v>26</v>
      </c>
      <c r="B788" s="9" t="s">
        <v>661</v>
      </c>
      <c r="C788">
        <v>8776</v>
      </c>
      <c r="D788" t="s">
        <v>7</v>
      </c>
      <c r="E788">
        <v>123.86193628417701</v>
      </c>
      <c r="F788" t="s">
        <v>12</v>
      </c>
      <c r="G788">
        <f>IF(Table1[[#This Row],[price]] = "null", "null", Table1[[#This Row],[price]] * Table1[[#This Row],[shares_owned]])</f>
        <v>1087012.3528299374</v>
      </c>
      <c r="H788">
        <f>IF(Table1[[#This Row],[Total]] = "null", "null", IF(Table1[[#This Row],[transaction_type]] = "Sell", -Table1[[#This Row],[Total]], Table1[[#This Row],[Total]]))</f>
        <v>-1087012.3528299374</v>
      </c>
    </row>
    <row r="789" spans="1:8" x14ac:dyDescent="0.35">
      <c r="A789" t="s">
        <v>19</v>
      </c>
      <c r="B789" s="9" t="s">
        <v>847</v>
      </c>
      <c r="C789">
        <v>1560</v>
      </c>
      <c r="D789" t="s">
        <v>11</v>
      </c>
      <c r="E789">
        <v>201.91273824760759</v>
      </c>
      <c r="F789" t="s">
        <v>8</v>
      </c>
      <c r="G789">
        <f>IF(Table1[[#This Row],[price]] = "null", "null", Table1[[#This Row],[price]] * Table1[[#This Row],[shares_owned]])</f>
        <v>314983.87166626786</v>
      </c>
      <c r="H789">
        <f>IF(Table1[[#This Row],[Total]] = "null", "null", IF(Table1[[#This Row],[transaction_type]] = "Sell", -Table1[[#This Row],[Total]], Table1[[#This Row],[Total]]))</f>
        <v>314983.87166626786</v>
      </c>
    </row>
    <row r="790" spans="1:8" x14ac:dyDescent="0.35">
      <c r="A790" t="s">
        <v>47</v>
      </c>
      <c r="B790" s="9" t="s">
        <v>142</v>
      </c>
      <c r="C790">
        <v>204</v>
      </c>
      <c r="D790" t="s">
        <v>7</v>
      </c>
      <c r="E790">
        <v>20.275823525797499</v>
      </c>
      <c r="F790" t="s">
        <v>15</v>
      </c>
      <c r="G790">
        <f>IF(Table1[[#This Row],[price]] = "null", "null", Table1[[#This Row],[price]] * Table1[[#This Row],[shares_owned]])</f>
        <v>4136.26799926269</v>
      </c>
      <c r="H790">
        <f>IF(Table1[[#This Row],[Total]] = "null", "null", IF(Table1[[#This Row],[transaction_type]] = "Sell", -Table1[[#This Row],[Total]], Table1[[#This Row],[Total]]))</f>
        <v>-4136.26799926269</v>
      </c>
    </row>
    <row r="791" spans="1:8" x14ac:dyDescent="0.35">
      <c r="A791" t="s">
        <v>30</v>
      </c>
      <c r="B791" s="9" t="s">
        <v>896</v>
      </c>
      <c r="C791">
        <v>6658</v>
      </c>
      <c r="D791" t="s">
        <v>7</v>
      </c>
      <c r="E791">
        <v>389.00731749534572</v>
      </c>
      <c r="F791" t="s">
        <v>21</v>
      </c>
      <c r="G791">
        <f>IF(Table1[[#This Row],[price]] = "null", "null", Table1[[#This Row],[price]] * Table1[[#This Row],[shares_owned]])</f>
        <v>2590010.7198840119</v>
      </c>
      <c r="H791">
        <f>IF(Table1[[#This Row],[Total]] = "null", "null", IF(Table1[[#This Row],[transaction_type]] = "Sell", -Table1[[#This Row],[Total]], Table1[[#This Row],[Total]]))</f>
        <v>-2590010.7198840119</v>
      </c>
    </row>
    <row r="792" spans="1:8" x14ac:dyDescent="0.35">
      <c r="A792" t="s">
        <v>112</v>
      </c>
      <c r="B792" s="9" t="s">
        <v>789</v>
      </c>
      <c r="C792">
        <v>9968</v>
      </c>
      <c r="D792" t="s">
        <v>11</v>
      </c>
      <c r="E792">
        <v>173.2434416818088</v>
      </c>
      <c r="F792" t="s">
        <v>21</v>
      </c>
      <c r="G792">
        <f>IF(Table1[[#This Row],[price]] = "null", "null", Table1[[#This Row],[price]] * Table1[[#This Row],[shares_owned]])</f>
        <v>1726890.6266842701</v>
      </c>
      <c r="H792">
        <f>IF(Table1[[#This Row],[Total]] = "null", "null", IF(Table1[[#This Row],[transaction_type]] = "Sell", -Table1[[#This Row],[Total]], Table1[[#This Row],[Total]]))</f>
        <v>1726890.6266842701</v>
      </c>
    </row>
    <row r="793" spans="1:8" x14ac:dyDescent="0.35">
      <c r="A793" t="s">
        <v>22</v>
      </c>
      <c r="B793" s="9" t="s">
        <v>187</v>
      </c>
      <c r="C793">
        <v>5284</v>
      </c>
      <c r="D793" t="s">
        <v>7</v>
      </c>
      <c r="E793">
        <v>232.20994723278159</v>
      </c>
      <c r="F793" t="s">
        <v>18</v>
      </c>
      <c r="G793">
        <f>IF(Table1[[#This Row],[price]] = "null", "null", Table1[[#This Row],[price]] * Table1[[#This Row],[shares_owned]])</f>
        <v>1226997.3611780179</v>
      </c>
      <c r="H793">
        <f>IF(Table1[[#This Row],[Total]] = "null", "null", IF(Table1[[#This Row],[transaction_type]] = "Sell", -Table1[[#This Row],[Total]], Table1[[#This Row],[Total]]))</f>
        <v>-1226997.3611780179</v>
      </c>
    </row>
    <row r="794" spans="1:8" x14ac:dyDescent="0.35">
      <c r="A794" t="s">
        <v>47</v>
      </c>
      <c r="B794" s="9" t="s">
        <v>397</v>
      </c>
      <c r="C794">
        <v>1643</v>
      </c>
      <c r="D794" t="s">
        <v>11</v>
      </c>
      <c r="E794">
        <v>20.275823525797499</v>
      </c>
      <c r="F794" t="s">
        <v>15</v>
      </c>
      <c r="G794">
        <f>IF(Table1[[#This Row],[price]] = "null", "null", Table1[[#This Row],[price]] * Table1[[#This Row],[shares_owned]])</f>
        <v>33313.178052885291</v>
      </c>
      <c r="H794">
        <f>IF(Table1[[#This Row],[Total]] = "null", "null", IF(Table1[[#This Row],[transaction_type]] = "Sell", -Table1[[#This Row],[Total]], Table1[[#This Row],[Total]]))</f>
        <v>33313.178052885291</v>
      </c>
    </row>
    <row r="795" spans="1:8" x14ac:dyDescent="0.35">
      <c r="A795" t="s">
        <v>102</v>
      </c>
      <c r="B795" s="9" t="s">
        <v>160</v>
      </c>
      <c r="C795">
        <v>8093</v>
      </c>
      <c r="D795" t="s">
        <v>11</v>
      </c>
      <c r="E795">
        <v>96.896281289821133</v>
      </c>
      <c r="F795" t="s">
        <v>18</v>
      </c>
      <c r="G795">
        <f>IF(Table1[[#This Row],[price]] = "null", "null", Table1[[#This Row],[price]] * Table1[[#This Row],[shares_owned]])</f>
        <v>784181.60447852244</v>
      </c>
      <c r="H795">
        <f>IF(Table1[[#This Row],[Total]] = "null", "null", IF(Table1[[#This Row],[transaction_type]] = "Sell", -Table1[[#This Row],[Total]], Table1[[#This Row],[Total]]))</f>
        <v>784181.60447852244</v>
      </c>
    </row>
    <row r="796" spans="1:8" x14ac:dyDescent="0.35">
      <c r="A796" t="s">
        <v>50</v>
      </c>
      <c r="B796" s="9" t="s">
        <v>633</v>
      </c>
      <c r="C796">
        <v>5888</v>
      </c>
      <c r="D796" t="s">
        <v>7</v>
      </c>
      <c r="E796" t="s">
        <v>912</v>
      </c>
      <c r="F796" t="s">
        <v>15</v>
      </c>
      <c r="G796" t="str">
        <f>IF(Table1[[#This Row],[price]] = "null", "null", Table1[[#This Row],[price]] * Table1[[#This Row],[shares_owned]])</f>
        <v>null</v>
      </c>
      <c r="H796" t="str">
        <f>IF(Table1[[#This Row],[Total]] = "null", "null", IF(Table1[[#This Row],[transaction_type]] = "Sell", -Table1[[#This Row],[Total]], Table1[[#This Row],[Total]]))</f>
        <v>null</v>
      </c>
    </row>
    <row r="797" spans="1:8" x14ac:dyDescent="0.35">
      <c r="A797" t="s">
        <v>28</v>
      </c>
      <c r="B797" s="9" t="s">
        <v>633</v>
      </c>
      <c r="C797">
        <v>8104</v>
      </c>
      <c r="D797" t="s">
        <v>7</v>
      </c>
      <c r="E797">
        <v>119.99657321294011</v>
      </c>
      <c r="F797" t="s">
        <v>21</v>
      </c>
      <c r="G797">
        <f>IF(Table1[[#This Row],[price]] = "null", "null", Table1[[#This Row],[price]] * Table1[[#This Row],[shares_owned]])</f>
        <v>972452.22931766661</v>
      </c>
      <c r="H797">
        <f>IF(Table1[[#This Row],[Total]] = "null", "null", IF(Table1[[#This Row],[transaction_type]] = "Sell", -Table1[[#This Row],[Total]], Table1[[#This Row],[Total]]))</f>
        <v>-972452.22931766661</v>
      </c>
    </row>
    <row r="798" spans="1:8" x14ac:dyDescent="0.35">
      <c r="A798" t="s">
        <v>47</v>
      </c>
      <c r="B798" s="9" t="s">
        <v>835</v>
      </c>
      <c r="C798">
        <v>5645</v>
      </c>
      <c r="D798" t="s">
        <v>7</v>
      </c>
      <c r="E798">
        <v>20.275823525797499</v>
      </c>
      <c r="F798" t="s">
        <v>12</v>
      </c>
      <c r="G798">
        <f>IF(Table1[[#This Row],[price]] = "null", "null", Table1[[#This Row],[price]] * Table1[[#This Row],[shares_owned]])</f>
        <v>114457.02380312688</v>
      </c>
      <c r="H798">
        <f>IF(Table1[[#This Row],[Total]] = "null", "null", IF(Table1[[#This Row],[transaction_type]] = "Sell", -Table1[[#This Row],[Total]], Table1[[#This Row],[Total]]))</f>
        <v>-114457.02380312688</v>
      </c>
    </row>
    <row r="799" spans="1:8" x14ac:dyDescent="0.35">
      <c r="A799" t="s">
        <v>9</v>
      </c>
      <c r="B799" s="9" t="s">
        <v>343</v>
      </c>
      <c r="C799">
        <v>5654</v>
      </c>
      <c r="D799" t="s">
        <v>11</v>
      </c>
      <c r="E799">
        <v>188.34784292882631</v>
      </c>
      <c r="F799" t="s">
        <v>21</v>
      </c>
      <c r="G799">
        <f>IF(Table1[[#This Row],[price]] = "null", "null", Table1[[#This Row],[price]] * Table1[[#This Row],[shares_owned]])</f>
        <v>1064918.7039195839</v>
      </c>
      <c r="H799">
        <f>IF(Table1[[#This Row],[Total]] = "null", "null", IF(Table1[[#This Row],[transaction_type]] = "Sell", -Table1[[#This Row],[Total]], Table1[[#This Row],[Total]]))</f>
        <v>1064918.7039195839</v>
      </c>
    </row>
    <row r="800" spans="1:8" x14ac:dyDescent="0.35">
      <c r="A800" t="s">
        <v>30</v>
      </c>
      <c r="B800" s="9" t="s">
        <v>548</v>
      </c>
      <c r="C800">
        <v>8847</v>
      </c>
      <c r="D800" t="s">
        <v>7</v>
      </c>
      <c r="E800">
        <v>389.00731749534572</v>
      </c>
      <c r="F800" t="s">
        <v>18</v>
      </c>
      <c r="G800">
        <f>IF(Table1[[#This Row],[price]] = "null", "null", Table1[[#This Row],[price]] * Table1[[#This Row],[shares_owned]])</f>
        <v>3441547.7378813238</v>
      </c>
      <c r="H800">
        <f>IF(Table1[[#This Row],[Total]] = "null", "null", IF(Table1[[#This Row],[transaction_type]] = "Sell", -Table1[[#This Row],[Total]], Table1[[#This Row],[Total]]))</f>
        <v>-3441547.7378813238</v>
      </c>
    </row>
    <row r="801" spans="1:8" x14ac:dyDescent="0.35">
      <c r="A801" t="s">
        <v>112</v>
      </c>
      <c r="B801" s="9" t="s">
        <v>812</v>
      </c>
      <c r="C801">
        <v>855</v>
      </c>
      <c r="D801" t="s">
        <v>11</v>
      </c>
      <c r="E801">
        <v>173.2434416818088</v>
      </c>
      <c r="F801" t="s">
        <v>15</v>
      </c>
      <c r="G801">
        <f>IF(Table1[[#This Row],[price]] = "null", "null", Table1[[#This Row],[price]] * Table1[[#This Row],[shares_owned]])</f>
        <v>148123.14263794653</v>
      </c>
      <c r="H801">
        <f>IF(Table1[[#This Row],[Total]] = "null", "null", IF(Table1[[#This Row],[transaction_type]] = "Sell", -Table1[[#This Row],[Total]], Table1[[#This Row],[Total]]))</f>
        <v>148123.14263794653</v>
      </c>
    </row>
    <row r="802" spans="1:8" x14ac:dyDescent="0.35">
      <c r="A802" t="s">
        <v>22</v>
      </c>
      <c r="B802" s="9" t="s">
        <v>500</v>
      </c>
      <c r="C802">
        <v>3407</v>
      </c>
      <c r="D802" t="s">
        <v>7</v>
      </c>
      <c r="E802">
        <v>232.20994723278159</v>
      </c>
      <c r="F802" t="s">
        <v>21</v>
      </c>
      <c r="G802">
        <f>IF(Table1[[#This Row],[price]] = "null", "null", Table1[[#This Row],[price]] * Table1[[#This Row],[shares_owned]])</f>
        <v>791139.29022208683</v>
      </c>
      <c r="H802">
        <f>IF(Table1[[#This Row],[Total]] = "null", "null", IF(Table1[[#This Row],[transaction_type]] = "Sell", -Table1[[#This Row],[Total]], Table1[[#This Row],[Total]]))</f>
        <v>-791139.29022208683</v>
      </c>
    </row>
    <row r="803" spans="1:8" x14ac:dyDescent="0.35">
      <c r="A803" t="s">
        <v>19</v>
      </c>
      <c r="B803" s="9" t="s">
        <v>515</v>
      </c>
      <c r="C803">
        <v>4320</v>
      </c>
      <c r="D803" t="s">
        <v>7</v>
      </c>
      <c r="E803">
        <v>201.91273824760759</v>
      </c>
      <c r="F803" t="s">
        <v>18</v>
      </c>
      <c r="G803">
        <f>IF(Table1[[#This Row],[price]] = "null", "null", Table1[[#This Row],[price]] * Table1[[#This Row],[shares_owned]])</f>
        <v>872263.02922966483</v>
      </c>
      <c r="H803">
        <f>IF(Table1[[#This Row],[Total]] = "null", "null", IF(Table1[[#This Row],[transaction_type]] = "Sell", -Table1[[#This Row],[Total]], Table1[[#This Row],[Total]]))</f>
        <v>-872263.02922966483</v>
      </c>
    </row>
    <row r="804" spans="1:8" x14ac:dyDescent="0.35">
      <c r="A804" t="s">
        <v>22</v>
      </c>
      <c r="B804" s="9" t="s">
        <v>736</v>
      </c>
      <c r="C804">
        <v>9720</v>
      </c>
      <c r="D804" t="s">
        <v>7</v>
      </c>
      <c r="E804">
        <v>232.20994723278159</v>
      </c>
      <c r="F804" t="s">
        <v>18</v>
      </c>
      <c r="G804">
        <f>IF(Table1[[#This Row],[price]] = "null", "null", Table1[[#This Row],[price]] * Table1[[#This Row],[shares_owned]])</f>
        <v>2257080.6871026373</v>
      </c>
      <c r="H804">
        <f>IF(Table1[[#This Row],[Total]] = "null", "null", IF(Table1[[#This Row],[transaction_type]] = "Sell", -Table1[[#This Row],[Total]], Table1[[#This Row],[Total]]))</f>
        <v>-2257080.6871026373</v>
      </c>
    </row>
    <row r="805" spans="1:8" x14ac:dyDescent="0.35">
      <c r="A805" t="s">
        <v>102</v>
      </c>
      <c r="B805" s="9" t="s">
        <v>461</v>
      </c>
      <c r="C805">
        <v>3858</v>
      </c>
      <c r="D805" t="s">
        <v>11</v>
      </c>
      <c r="E805">
        <v>96.896281289821133</v>
      </c>
      <c r="F805" t="s">
        <v>21</v>
      </c>
      <c r="G805">
        <f>IF(Table1[[#This Row],[price]] = "null", "null", Table1[[#This Row],[price]] * Table1[[#This Row],[shares_owned]])</f>
        <v>373825.85321612994</v>
      </c>
      <c r="H805">
        <f>IF(Table1[[#This Row],[Total]] = "null", "null", IF(Table1[[#This Row],[transaction_type]] = "Sell", -Table1[[#This Row],[Total]], Table1[[#This Row],[Total]]))</f>
        <v>373825.85321612994</v>
      </c>
    </row>
    <row r="806" spans="1:8" x14ac:dyDescent="0.35">
      <c r="A806" t="s">
        <v>44</v>
      </c>
      <c r="B806" s="9" t="s">
        <v>162</v>
      </c>
      <c r="C806">
        <v>1066</v>
      </c>
      <c r="D806" t="s">
        <v>7</v>
      </c>
      <c r="E806">
        <v>236.53490468406909</v>
      </c>
      <c r="F806" t="s">
        <v>8</v>
      </c>
      <c r="G806">
        <f>IF(Table1[[#This Row],[price]] = "null", "null", Table1[[#This Row],[price]] * Table1[[#This Row],[shares_owned]])</f>
        <v>252146.20839321765</v>
      </c>
      <c r="H806">
        <f>IF(Table1[[#This Row],[Total]] = "null", "null", IF(Table1[[#This Row],[transaction_type]] = "Sell", -Table1[[#This Row],[Total]], Table1[[#This Row],[Total]]))</f>
        <v>-252146.20839321765</v>
      </c>
    </row>
    <row r="807" spans="1:8" x14ac:dyDescent="0.35">
      <c r="A807" t="s">
        <v>44</v>
      </c>
      <c r="B807" s="9" t="s">
        <v>536</v>
      </c>
      <c r="C807">
        <v>7907</v>
      </c>
      <c r="D807" t="s">
        <v>7</v>
      </c>
      <c r="E807">
        <v>236.53490468406909</v>
      </c>
      <c r="F807" t="s">
        <v>8</v>
      </c>
      <c r="G807">
        <f>IF(Table1[[#This Row],[price]] = "null", "null", Table1[[#This Row],[price]] * Table1[[#This Row],[shares_owned]])</f>
        <v>1870281.4913369343</v>
      </c>
      <c r="H807">
        <f>IF(Table1[[#This Row],[Total]] = "null", "null", IF(Table1[[#This Row],[transaction_type]] = "Sell", -Table1[[#This Row],[Total]], Table1[[#This Row],[Total]]))</f>
        <v>-1870281.4913369343</v>
      </c>
    </row>
    <row r="808" spans="1:8" x14ac:dyDescent="0.35">
      <c r="A808" t="s">
        <v>26</v>
      </c>
      <c r="B808" s="9" t="s">
        <v>223</v>
      </c>
      <c r="C808">
        <v>2240</v>
      </c>
      <c r="D808" t="s">
        <v>11</v>
      </c>
      <c r="E808">
        <v>123.86193628417701</v>
      </c>
      <c r="F808" t="s">
        <v>15</v>
      </c>
      <c r="G808">
        <f>IF(Table1[[#This Row],[price]] = "null", "null", Table1[[#This Row],[price]] * Table1[[#This Row],[shares_owned]])</f>
        <v>277450.73727655649</v>
      </c>
      <c r="H808">
        <f>IF(Table1[[#This Row],[Total]] = "null", "null", IF(Table1[[#This Row],[transaction_type]] = "Sell", -Table1[[#This Row],[Total]], Table1[[#This Row],[Total]]))</f>
        <v>277450.73727655649</v>
      </c>
    </row>
    <row r="809" spans="1:8" x14ac:dyDescent="0.35">
      <c r="A809" t="s">
        <v>44</v>
      </c>
      <c r="B809" s="9" t="s">
        <v>64</v>
      </c>
      <c r="C809">
        <v>3560</v>
      </c>
      <c r="D809" t="s">
        <v>7</v>
      </c>
      <c r="E809">
        <v>236.53490468406909</v>
      </c>
      <c r="F809" t="s">
        <v>12</v>
      </c>
      <c r="G809">
        <f>IF(Table1[[#This Row],[price]] = "null", "null", Table1[[#This Row],[price]] * Table1[[#This Row],[shares_owned]])</f>
        <v>842064.26067528594</v>
      </c>
      <c r="H809">
        <f>IF(Table1[[#This Row],[Total]] = "null", "null", IF(Table1[[#This Row],[transaction_type]] = "Sell", -Table1[[#This Row],[Total]], Table1[[#This Row],[Total]]))</f>
        <v>-842064.26067528594</v>
      </c>
    </row>
    <row r="810" spans="1:8" x14ac:dyDescent="0.35">
      <c r="A810" t="s">
        <v>41</v>
      </c>
      <c r="B810" s="9" t="s">
        <v>650</v>
      </c>
      <c r="C810">
        <v>6940</v>
      </c>
      <c r="D810" t="s">
        <v>11</v>
      </c>
      <c r="E810">
        <v>11.50969959062191</v>
      </c>
      <c r="F810" t="s">
        <v>21</v>
      </c>
      <c r="G810">
        <f>IF(Table1[[#This Row],[price]] = "null", "null", Table1[[#This Row],[price]] * Table1[[#This Row],[shares_owned]])</f>
        <v>79877.315158916055</v>
      </c>
      <c r="H810">
        <f>IF(Table1[[#This Row],[Total]] = "null", "null", IF(Table1[[#This Row],[transaction_type]] = "Sell", -Table1[[#This Row],[Total]], Table1[[#This Row],[Total]]))</f>
        <v>79877.315158916055</v>
      </c>
    </row>
    <row r="811" spans="1:8" x14ac:dyDescent="0.35">
      <c r="A811" t="s">
        <v>26</v>
      </c>
      <c r="B811" s="9" t="s">
        <v>27</v>
      </c>
      <c r="C811">
        <v>4010</v>
      </c>
      <c r="D811" t="s">
        <v>7</v>
      </c>
      <c r="E811">
        <v>123.86193628417701</v>
      </c>
      <c r="F811" t="s">
        <v>15</v>
      </c>
      <c r="G811">
        <f>IF(Table1[[#This Row],[price]] = "null", "null", Table1[[#This Row],[price]] * Table1[[#This Row],[shares_owned]])</f>
        <v>496686.36449954979</v>
      </c>
      <c r="H811">
        <f>IF(Table1[[#This Row],[Total]] = "null", "null", IF(Table1[[#This Row],[transaction_type]] = "Sell", -Table1[[#This Row],[Total]], Table1[[#This Row],[Total]]))</f>
        <v>-496686.36449954979</v>
      </c>
    </row>
    <row r="812" spans="1:8" x14ac:dyDescent="0.35">
      <c r="A812" t="s">
        <v>41</v>
      </c>
      <c r="B812" s="9" t="s">
        <v>637</v>
      </c>
      <c r="C812">
        <v>7388</v>
      </c>
      <c r="D812" t="s">
        <v>7</v>
      </c>
      <c r="E812">
        <v>11.50969959062191</v>
      </c>
      <c r="F812" t="s">
        <v>8</v>
      </c>
      <c r="G812">
        <f>IF(Table1[[#This Row],[price]] = "null", "null", Table1[[#This Row],[price]] * Table1[[#This Row],[shares_owned]])</f>
        <v>85033.660575514674</v>
      </c>
      <c r="H812">
        <f>IF(Table1[[#This Row],[Total]] = "null", "null", IF(Table1[[#This Row],[transaction_type]] = "Sell", -Table1[[#This Row],[Total]], Table1[[#This Row],[Total]]))</f>
        <v>-85033.660575514674</v>
      </c>
    </row>
    <row r="813" spans="1:8" x14ac:dyDescent="0.35">
      <c r="A813" t="s">
        <v>90</v>
      </c>
      <c r="B813" s="9" t="s">
        <v>285</v>
      </c>
      <c r="C813">
        <v>501</v>
      </c>
      <c r="D813" t="s">
        <v>7</v>
      </c>
      <c r="E813">
        <v>60.515072908480349</v>
      </c>
      <c r="F813" t="s">
        <v>8</v>
      </c>
      <c r="G813">
        <f>IF(Table1[[#This Row],[price]] = "null", "null", Table1[[#This Row],[price]] * Table1[[#This Row],[shares_owned]])</f>
        <v>30318.051527148655</v>
      </c>
      <c r="H813">
        <f>IF(Table1[[#This Row],[Total]] = "null", "null", IF(Table1[[#This Row],[transaction_type]] = "Sell", -Table1[[#This Row],[Total]], Table1[[#This Row],[Total]]))</f>
        <v>-30318.051527148655</v>
      </c>
    </row>
    <row r="814" spans="1:8" x14ac:dyDescent="0.35">
      <c r="A814" t="s">
        <v>35</v>
      </c>
      <c r="B814" s="9" t="s">
        <v>145</v>
      </c>
      <c r="C814">
        <v>8480</v>
      </c>
      <c r="D814" t="s">
        <v>7</v>
      </c>
      <c r="E814">
        <v>341.31435637101498</v>
      </c>
      <c r="F814" t="s">
        <v>8</v>
      </c>
      <c r="G814">
        <f>IF(Table1[[#This Row],[price]] = "null", "null", Table1[[#This Row],[price]] * Table1[[#This Row],[shares_owned]])</f>
        <v>2894345.742026207</v>
      </c>
      <c r="H814">
        <f>IF(Table1[[#This Row],[Total]] = "null", "null", IF(Table1[[#This Row],[transaction_type]] = "Sell", -Table1[[#This Row],[Total]], Table1[[#This Row],[Total]]))</f>
        <v>-2894345.742026207</v>
      </c>
    </row>
    <row r="815" spans="1:8" x14ac:dyDescent="0.35">
      <c r="A815" t="s">
        <v>55</v>
      </c>
      <c r="B815" s="9" t="s">
        <v>344</v>
      </c>
      <c r="C815">
        <v>4202</v>
      </c>
      <c r="D815" t="s">
        <v>11</v>
      </c>
      <c r="E815">
        <v>180.05312620592409</v>
      </c>
      <c r="F815" t="s">
        <v>18</v>
      </c>
      <c r="G815">
        <f>IF(Table1[[#This Row],[price]] = "null", "null", Table1[[#This Row],[price]] * Table1[[#This Row],[shares_owned]])</f>
        <v>756583.23631729302</v>
      </c>
      <c r="H815">
        <f>IF(Table1[[#This Row],[Total]] = "null", "null", IF(Table1[[#This Row],[transaction_type]] = "Sell", -Table1[[#This Row],[Total]], Table1[[#This Row],[Total]]))</f>
        <v>756583.23631729302</v>
      </c>
    </row>
    <row r="816" spans="1:8" x14ac:dyDescent="0.35">
      <c r="A816" t="s">
        <v>22</v>
      </c>
      <c r="B816" s="9" t="s">
        <v>67</v>
      </c>
      <c r="C816">
        <v>507</v>
      </c>
      <c r="D816" t="s">
        <v>11</v>
      </c>
      <c r="E816">
        <v>232.20994723278159</v>
      </c>
      <c r="F816" t="s">
        <v>21</v>
      </c>
      <c r="G816">
        <f>IF(Table1[[#This Row],[price]] = "null", "null", Table1[[#This Row],[price]] * Table1[[#This Row],[shares_owned]])</f>
        <v>117730.44324702026</v>
      </c>
      <c r="H816">
        <f>IF(Table1[[#This Row],[Total]] = "null", "null", IF(Table1[[#This Row],[transaction_type]] = "Sell", -Table1[[#This Row],[Total]], Table1[[#This Row],[Total]]))</f>
        <v>117730.44324702026</v>
      </c>
    </row>
    <row r="817" spans="1:8" x14ac:dyDescent="0.35">
      <c r="A817" t="s">
        <v>90</v>
      </c>
      <c r="B817" s="9" t="s">
        <v>721</v>
      </c>
      <c r="C817">
        <v>9039</v>
      </c>
      <c r="D817" t="s">
        <v>7</v>
      </c>
      <c r="E817">
        <v>60.515072908480349</v>
      </c>
      <c r="F817" t="s">
        <v>12</v>
      </c>
      <c r="G817">
        <f>IF(Table1[[#This Row],[price]] = "null", "null", Table1[[#This Row],[price]] * Table1[[#This Row],[shares_owned]])</f>
        <v>546995.74401975388</v>
      </c>
      <c r="H817">
        <f>IF(Table1[[#This Row],[Total]] = "null", "null", IF(Table1[[#This Row],[transaction_type]] = "Sell", -Table1[[#This Row],[Total]], Table1[[#This Row],[Total]]))</f>
        <v>-546995.74401975388</v>
      </c>
    </row>
    <row r="818" spans="1:8" x14ac:dyDescent="0.35">
      <c r="A818" t="s">
        <v>26</v>
      </c>
      <c r="B818" s="9" t="s">
        <v>641</v>
      </c>
      <c r="C818">
        <v>4319</v>
      </c>
      <c r="D818" t="s">
        <v>11</v>
      </c>
      <c r="E818">
        <v>123.86193628417701</v>
      </c>
      <c r="F818" t="s">
        <v>18</v>
      </c>
      <c r="G818">
        <f>IF(Table1[[#This Row],[price]] = "null", "null", Table1[[#This Row],[price]] * Table1[[#This Row],[shares_owned]])</f>
        <v>534959.70281136048</v>
      </c>
      <c r="H818">
        <f>IF(Table1[[#This Row],[Total]] = "null", "null", IF(Table1[[#This Row],[transaction_type]] = "Sell", -Table1[[#This Row],[Total]], Table1[[#This Row],[Total]]))</f>
        <v>534959.70281136048</v>
      </c>
    </row>
    <row r="819" spans="1:8" x14ac:dyDescent="0.35">
      <c r="A819" t="s">
        <v>41</v>
      </c>
      <c r="B819" s="9" t="s">
        <v>132</v>
      </c>
      <c r="C819">
        <v>523</v>
      </c>
      <c r="D819" t="s">
        <v>7</v>
      </c>
      <c r="E819">
        <v>11.50969959062191</v>
      </c>
      <c r="F819" t="s">
        <v>15</v>
      </c>
      <c r="G819">
        <f>IF(Table1[[#This Row],[price]] = "null", "null", Table1[[#This Row],[price]] * Table1[[#This Row],[shares_owned]])</f>
        <v>6019.5728858952589</v>
      </c>
      <c r="H819">
        <f>IF(Table1[[#This Row],[Total]] = "null", "null", IF(Table1[[#This Row],[transaction_type]] = "Sell", -Table1[[#This Row],[Total]], Table1[[#This Row],[Total]]))</f>
        <v>-6019.5728858952589</v>
      </c>
    </row>
    <row r="820" spans="1:8" x14ac:dyDescent="0.35">
      <c r="A820" t="s">
        <v>28</v>
      </c>
      <c r="B820" s="9" t="s">
        <v>611</v>
      </c>
      <c r="C820">
        <v>3967</v>
      </c>
      <c r="D820" t="s">
        <v>7</v>
      </c>
      <c r="E820">
        <v>119.99657321294011</v>
      </c>
      <c r="F820" t="s">
        <v>15</v>
      </c>
      <c r="G820">
        <f>IF(Table1[[#This Row],[price]] = "null", "null", Table1[[#This Row],[price]] * Table1[[#This Row],[shares_owned]])</f>
        <v>476026.4059357334</v>
      </c>
      <c r="H820">
        <f>IF(Table1[[#This Row],[Total]] = "null", "null", IF(Table1[[#This Row],[transaction_type]] = "Sell", -Table1[[#This Row],[Total]], Table1[[#This Row],[Total]]))</f>
        <v>-476026.4059357334</v>
      </c>
    </row>
    <row r="821" spans="1:8" x14ac:dyDescent="0.35">
      <c r="A821" t="s">
        <v>30</v>
      </c>
      <c r="B821" s="9" t="s">
        <v>275</v>
      </c>
      <c r="C821">
        <v>2317</v>
      </c>
      <c r="D821" t="s">
        <v>7</v>
      </c>
      <c r="E821">
        <v>389.00731749534572</v>
      </c>
      <c r="F821" t="s">
        <v>12</v>
      </c>
      <c r="G821">
        <f>IF(Table1[[#This Row],[price]] = "null", "null", Table1[[#This Row],[price]] * Table1[[#This Row],[shares_owned]])</f>
        <v>901329.95463671605</v>
      </c>
      <c r="H821">
        <f>IF(Table1[[#This Row],[Total]] = "null", "null", IF(Table1[[#This Row],[transaction_type]] = "Sell", -Table1[[#This Row],[Total]], Table1[[#This Row],[Total]]))</f>
        <v>-901329.95463671605</v>
      </c>
    </row>
    <row r="822" spans="1:8" x14ac:dyDescent="0.35">
      <c r="A822" t="s">
        <v>41</v>
      </c>
      <c r="B822" s="9" t="s">
        <v>275</v>
      </c>
      <c r="C822">
        <v>941</v>
      </c>
      <c r="D822" t="s">
        <v>11</v>
      </c>
      <c r="E822">
        <v>11.50969959062191</v>
      </c>
      <c r="F822" t="s">
        <v>21</v>
      </c>
      <c r="G822">
        <f>IF(Table1[[#This Row],[price]] = "null", "null", Table1[[#This Row],[price]] * Table1[[#This Row],[shares_owned]])</f>
        <v>10830.627314775218</v>
      </c>
      <c r="H822">
        <f>IF(Table1[[#This Row],[Total]] = "null", "null", IF(Table1[[#This Row],[transaction_type]] = "Sell", -Table1[[#This Row],[Total]], Table1[[#This Row],[Total]]))</f>
        <v>10830.627314775218</v>
      </c>
    </row>
    <row r="823" spans="1:8" x14ac:dyDescent="0.35">
      <c r="A823" t="s">
        <v>22</v>
      </c>
      <c r="B823" s="9" t="s">
        <v>82</v>
      </c>
      <c r="C823">
        <v>4030</v>
      </c>
      <c r="D823" t="s">
        <v>7</v>
      </c>
      <c r="E823">
        <v>232.20994723278159</v>
      </c>
      <c r="F823" t="s">
        <v>15</v>
      </c>
      <c r="G823">
        <f>IF(Table1[[#This Row],[price]] = "null", "null", Table1[[#This Row],[price]] * Table1[[#This Row],[shares_owned]])</f>
        <v>935806.08734810981</v>
      </c>
      <c r="H823">
        <f>IF(Table1[[#This Row],[Total]] = "null", "null", IF(Table1[[#This Row],[transaction_type]] = "Sell", -Table1[[#This Row],[Total]], Table1[[#This Row],[Total]]))</f>
        <v>-935806.08734810981</v>
      </c>
    </row>
    <row r="824" spans="1:8" x14ac:dyDescent="0.35">
      <c r="A824" t="s">
        <v>26</v>
      </c>
      <c r="B824" s="9" t="s">
        <v>535</v>
      </c>
      <c r="C824">
        <v>8466</v>
      </c>
      <c r="D824" t="s">
        <v>7</v>
      </c>
      <c r="E824">
        <v>123.86193628417701</v>
      </c>
      <c r="F824" t="s">
        <v>12</v>
      </c>
      <c r="G824">
        <f>IF(Table1[[#This Row],[price]] = "null", "null", Table1[[#This Row],[price]] * Table1[[#This Row],[shares_owned]])</f>
        <v>1048615.1525818426</v>
      </c>
      <c r="H824">
        <f>IF(Table1[[#This Row],[Total]] = "null", "null", IF(Table1[[#This Row],[transaction_type]] = "Sell", -Table1[[#This Row],[Total]], Table1[[#This Row],[Total]]))</f>
        <v>-1048615.1525818426</v>
      </c>
    </row>
    <row r="825" spans="1:8" x14ac:dyDescent="0.35">
      <c r="A825" t="s">
        <v>90</v>
      </c>
      <c r="B825" s="9" t="s">
        <v>408</v>
      </c>
      <c r="C825">
        <v>7872</v>
      </c>
      <c r="D825" t="s">
        <v>7</v>
      </c>
      <c r="E825">
        <v>60.515072908480349</v>
      </c>
      <c r="F825" t="s">
        <v>18</v>
      </c>
      <c r="G825">
        <f>IF(Table1[[#This Row],[price]] = "null", "null", Table1[[#This Row],[price]] * Table1[[#This Row],[shares_owned]])</f>
        <v>476374.65393555729</v>
      </c>
      <c r="H825">
        <f>IF(Table1[[#This Row],[Total]] = "null", "null", IF(Table1[[#This Row],[transaction_type]] = "Sell", -Table1[[#This Row],[Total]], Table1[[#This Row],[Total]]))</f>
        <v>-476374.65393555729</v>
      </c>
    </row>
    <row r="826" spans="1:8" x14ac:dyDescent="0.35">
      <c r="A826" t="s">
        <v>35</v>
      </c>
      <c r="B826" s="9" t="s">
        <v>128</v>
      </c>
      <c r="C826">
        <v>4863</v>
      </c>
      <c r="D826" t="s">
        <v>7</v>
      </c>
      <c r="E826">
        <v>341.31435637101498</v>
      </c>
      <c r="F826" t="s">
        <v>18</v>
      </c>
      <c r="G826">
        <f>IF(Table1[[#This Row],[price]] = "null", "null", Table1[[#This Row],[price]] * Table1[[#This Row],[shares_owned]])</f>
        <v>1659811.715032246</v>
      </c>
      <c r="H826">
        <f>IF(Table1[[#This Row],[Total]] = "null", "null", IF(Table1[[#This Row],[transaction_type]] = "Sell", -Table1[[#This Row],[Total]], Table1[[#This Row],[Total]]))</f>
        <v>-1659811.715032246</v>
      </c>
    </row>
    <row r="827" spans="1:8" x14ac:dyDescent="0.35">
      <c r="A827" t="s">
        <v>26</v>
      </c>
      <c r="B827" s="9" t="s">
        <v>676</v>
      </c>
      <c r="C827">
        <v>4853</v>
      </c>
      <c r="D827" t="s">
        <v>7</v>
      </c>
      <c r="E827">
        <v>123.86193628417701</v>
      </c>
      <c r="F827" t="s">
        <v>15</v>
      </c>
      <c r="G827">
        <f>IF(Table1[[#This Row],[price]] = "null", "null", Table1[[#This Row],[price]] * Table1[[#This Row],[shares_owned]])</f>
        <v>601101.97678711102</v>
      </c>
      <c r="H827">
        <f>IF(Table1[[#This Row],[Total]] = "null", "null", IF(Table1[[#This Row],[transaction_type]] = "Sell", -Table1[[#This Row],[Total]], Table1[[#This Row],[Total]]))</f>
        <v>-601101.97678711102</v>
      </c>
    </row>
    <row r="828" spans="1:8" x14ac:dyDescent="0.35">
      <c r="A828" t="s">
        <v>112</v>
      </c>
      <c r="B828" s="9" t="s">
        <v>755</v>
      </c>
      <c r="C828">
        <v>1212</v>
      </c>
      <c r="D828" t="s">
        <v>7</v>
      </c>
      <c r="E828">
        <v>173.2434416818088</v>
      </c>
      <c r="F828" t="s">
        <v>12</v>
      </c>
      <c r="G828">
        <f>IF(Table1[[#This Row],[price]] = "null", "null", Table1[[#This Row],[price]] * Table1[[#This Row],[shares_owned]])</f>
        <v>209971.05131835226</v>
      </c>
      <c r="H828">
        <f>IF(Table1[[#This Row],[Total]] = "null", "null", IF(Table1[[#This Row],[transaction_type]] = "Sell", -Table1[[#This Row],[Total]], Table1[[#This Row],[Total]]))</f>
        <v>-209971.05131835226</v>
      </c>
    </row>
    <row r="829" spans="1:8" x14ac:dyDescent="0.35">
      <c r="A829" t="s">
        <v>102</v>
      </c>
      <c r="B829" s="9" t="s">
        <v>505</v>
      </c>
      <c r="C829">
        <v>4771</v>
      </c>
      <c r="D829" t="s">
        <v>7</v>
      </c>
      <c r="E829">
        <v>96.896281289821133</v>
      </c>
      <c r="F829" t="s">
        <v>21</v>
      </c>
      <c r="G829">
        <f>IF(Table1[[#This Row],[price]] = "null", "null", Table1[[#This Row],[price]] * Table1[[#This Row],[shares_owned]])</f>
        <v>462292.15803373663</v>
      </c>
      <c r="H829">
        <f>IF(Table1[[#This Row],[Total]] = "null", "null", IF(Table1[[#This Row],[transaction_type]] = "Sell", -Table1[[#This Row],[Total]], Table1[[#This Row],[Total]]))</f>
        <v>-462292.15803373663</v>
      </c>
    </row>
    <row r="830" spans="1:8" x14ac:dyDescent="0.35">
      <c r="A830" t="s">
        <v>9</v>
      </c>
      <c r="B830" s="9" t="s">
        <v>505</v>
      </c>
      <c r="C830">
        <v>4738</v>
      </c>
      <c r="D830" t="s">
        <v>7</v>
      </c>
      <c r="E830">
        <v>188.34784292882631</v>
      </c>
      <c r="F830" t="s">
        <v>18</v>
      </c>
      <c r="G830">
        <f>IF(Table1[[#This Row],[price]] = "null", "null", Table1[[#This Row],[price]] * Table1[[#This Row],[shares_owned]])</f>
        <v>892392.07979677909</v>
      </c>
      <c r="H830">
        <f>IF(Table1[[#This Row],[Total]] = "null", "null", IF(Table1[[#This Row],[transaction_type]] = "Sell", -Table1[[#This Row],[Total]], Table1[[#This Row],[Total]]))</f>
        <v>-892392.07979677909</v>
      </c>
    </row>
    <row r="831" spans="1:8" x14ac:dyDescent="0.35">
      <c r="A831" t="s">
        <v>47</v>
      </c>
      <c r="B831" s="9" t="s">
        <v>843</v>
      </c>
      <c r="C831">
        <v>8520</v>
      </c>
      <c r="D831" t="s">
        <v>11</v>
      </c>
      <c r="E831">
        <v>20.275823525797499</v>
      </c>
      <c r="F831" t="s">
        <v>21</v>
      </c>
      <c r="G831">
        <f>IF(Table1[[#This Row],[price]] = "null", "null", Table1[[#This Row],[price]] * Table1[[#This Row],[shares_owned]])</f>
        <v>172750.01643979468</v>
      </c>
      <c r="H831">
        <f>IF(Table1[[#This Row],[Total]] = "null", "null", IF(Table1[[#This Row],[transaction_type]] = "Sell", -Table1[[#This Row],[Total]], Table1[[#This Row],[Total]]))</f>
        <v>172750.01643979468</v>
      </c>
    </row>
    <row r="832" spans="1:8" x14ac:dyDescent="0.35">
      <c r="A832" t="s">
        <v>26</v>
      </c>
      <c r="B832" s="9" t="s">
        <v>404</v>
      </c>
      <c r="C832">
        <v>3507</v>
      </c>
      <c r="D832" t="s">
        <v>11</v>
      </c>
      <c r="E832">
        <v>123.86193628417701</v>
      </c>
      <c r="F832" t="s">
        <v>21</v>
      </c>
      <c r="G832">
        <f>IF(Table1[[#This Row],[price]] = "null", "null", Table1[[#This Row],[price]] * Table1[[#This Row],[shares_owned]])</f>
        <v>434383.81054860877</v>
      </c>
      <c r="H832">
        <f>IF(Table1[[#This Row],[Total]] = "null", "null", IF(Table1[[#This Row],[transaction_type]] = "Sell", -Table1[[#This Row],[Total]], Table1[[#This Row],[Total]]))</f>
        <v>434383.81054860877</v>
      </c>
    </row>
    <row r="833" spans="1:8" x14ac:dyDescent="0.35">
      <c r="A833" t="s">
        <v>30</v>
      </c>
      <c r="B833" s="9" t="s">
        <v>369</v>
      </c>
      <c r="C833">
        <v>2741</v>
      </c>
      <c r="D833" t="s">
        <v>11</v>
      </c>
      <c r="E833">
        <v>389.00731749534572</v>
      </c>
      <c r="F833" t="s">
        <v>12</v>
      </c>
      <c r="G833">
        <f>IF(Table1[[#This Row],[price]] = "null", "null", Table1[[#This Row],[price]] * Table1[[#This Row],[shares_owned]])</f>
        <v>1066269.0572547426</v>
      </c>
      <c r="H833">
        <f>IF(Table1[[#This Row],[Total]] = "null", "null", IF(Table1[[#This Row],[transaction_type]] = "Sell", -Table1[[#This Row],[Total]], Table1[[#This Row],[Total]]))</f>
        <v>1066269.0572547426</v>
      </c>
    </row>
    <row r="834" spans="1:8" x14ac:dyDescent="0.35">
      <c r="A834" t="s">
        <v>44</v>
      </c>
      <c r="B834" s="9" t="s">
        <v>441</v>
      </c>
      <c r="C834">
        <v>5885</v>
      </c>
      <c r="D834" t="s">
        <v>7</v>
      </c>
      <c r="E834">
        <v>236.53490468406909</v>
      </c>
      <c r="F834" t="s">
        <v>12</v>
      </c>
      <c r="G834">
        <f>IF(Table1[[#This Row],[price]] = "null", "null", Table1[[#This Row],[price]] * Table1[[#This Row],[shares_owned]])</f>
        <v>1392007.9140657466</v>
      </c>
      <c r="H834">
        <f>IF(Table1[[#This Row],[Total]] = "null", "null", IF(Table1[[#This Row],[transaction_type]] = "Sell", -Table1[[#This Row],[Total]], Table1[[#This Row],[Total]]))</f>
        <v>-1392007.9140657466</v>
      </c>
    </row>
    <row r="835" spans="1:8" x14ac:dyDescent="0.35">
      <c r="A835" t="s">
        <v>61</v>
      </c>
      <c r="B835" s="9" t="s">
        <v>428</v>
      </c>
      <c r="C835">
        <v>6489</v>
      </c>
      <c r="D835" t="s">
        <v>11</v>
      </c>
      <c r="E835">
        <v>206.98460487960639</v>
      </c>
      <c r="F835" t="s">
        <v>21</v>
      </c>
      <c r="G835">
        <f>IF(Table1[[#This Row],[price]] = "null", "null", Table1[[#This Row],[price]] * Table1[[#This Row],[shares_owned]])</f>
        <v>1343123.1010637658</v>
      </c>
      <c r="H835">
        <f>IF(Table1[[#This Row],[Total]] = "null", "null", IF(Table1[[#This Row],[transaction_type]] = "Sell", -Table1[[#This Row],[Total]], Table1[[#This Row],[Total]]))</f>
        <v>1343123.1010637658</v>
      </c>
    </row>
    <row r="836" spans="1:8" x14ac:dyDescent="0.35">
      <c r="A836" t="s">
        <v>53</v>
      </c>
      <c r="B836" s="9" t="s">
        <v>438</v>
      </c>
      <c r="C836">
        <v>9253</v>
      </c>
      <c r="D836" t="s">
        <v>7</v>
      </c>
      <c r="E836">
        <v>414.49053155224402</v>
      </c>
      <c r="F836" t="s">
        <v>12</v>
      </c>
      <c r="G836">
        <f>IF(Table1[[#This Row],[price]] = "null", "null", Table1[[#This Row],[price]] * Table1[[#This Row],[shares_owned]])</f>
        <v>3835280.8884529141</v>
      </c>
      <c r="H836">
        <f>IF(Table1[[#This Row],[Total]] = "null", "null", IF(Table1[[#This Row],[transaction_type]] = "Sell", -Table1[[#This Row],[Total]], Table1[[#This Row],[Total]]))</f>
        <v>-3835280.8884529141</v>
      </c>
    </row>
    <row r="837" spans="1:8" x14ac:dyDescent="0.35">
      <c r="A837" t="s">
        <v>19</v>
      </c>
      <c r="B837" s="9" t="s">
        <v>444</v>
      </c>
      <c r="C837">
        <v>5976</v>
      </c>
      <c r="D837" t="s">
        <v>7</v>
      </c>
      <c r="E837">
        <v>201.91273824760759</v>
      </c>
      <c r="F837" t="s">
        <v>15</v>
      </c>
      <c r="G837">
        <f>IF(Table1[[#This Row],[price]] = "null", "null", Table1[[#This Row],[price]] * Table1[[#This Row],[shares_owned]])</f>
        <v>1206630.523767703</v>
      </c>
      <c r="H837">
        <f>IF(Table1[[#This Row],[Total]] = "null", "null", IF(Table1[[#This Row],[transaction_type]] = "Sell", -Table1[[#This Row],[Total]], Table1[[#This Row],[Total]]))</f>
        <v>-1206630.523767703</v>
      </c>
    </row>
    <row r="838" spans="1:8" x14ac:dyDescent="0.35">
      <c r="A838" t="s">
        <v>90</v>
      </c>
      <c r="B838" s="9" t="s">
        <v>356</v>
      </c>
      <c r="C838">
        <v>69</v>
      </c>
      <c r="D838" t="s">
        <v>7</v>
      </c>
      <c r="E838">
        <v>60.515072908480349</v>
      </c>
      <c r="F838" t="s">
        <v>12</v>
      </c>
      <c r="G838">
        <f>IF(Table1[[#This Row],[price]] = "null", "null", Table1[[#This Row],[price]] * Table1[[#This Row],[shares_owned]])</f>
        <v>4175.5400306851443</v>
      </c>
      <c r="H838">
        <f>IF(Table1[[#This Row],[Total]] = "null", "null", IF(Table1[[#This Row],[transaction_type]] = "Sell", -Table1[[#This Row],[Total]], Table1[[#This Row],[Total]]))</f>
        <v>-4175.5400306851443</v>
      </c>
    </row>
    <row r="839" spans="1:8" x14ac:dyDescent="0.35">
      <c r="A839" t="s">
        <v>35</v>
      </c>
      <c r="B839" s="9" t="s">
        <v>590</v>
      </c>
      <c r="C839">
        <v>6227</v>
      </c>
      <c r="D839" t="s">
        <v>7</v>
      </c>
      <c r="E839">
        <v>341.31435637101498</v>
      </c>
      <c r="F839" t="s">
        <v>8</v>
      </c>
      <c r="G839">
        <f>IF(Table1[[#This Row],[price]] = "null", "null", Table1[[#This Row],[price]] * Table1[[#This Row],[shares_owned]])</f>
        <v>2125364.4971223101</v>
      </c>
      <c r="H839">
        <f>IF(Table1[[#This Row],[Total]] = "null", "null", IF(Table1[[#This Row],[transaction_type]] = "Sell", -Table1[[#This Row],[Total]], Table1[[#This Row],[Total]]))</f>
        <v>-2125364.4971223101</v>
      </c>
    </row>
    <row r="840" spans="1:8" x14ac:dyDescent="0.35">
      <c r="A840" t="s">
        <v>13</v>
      </c>
      <c r="B840" s="9" t="s">
        <v>677</v>
      </c>
      <c r="C840">
        <v>6190</v>
      </c>
      <c r="D840" t="s">
        <v>11</v>
      </c>
      <c r="E840">
        <v>451.7862727014774</v>
      </c>
      <c r="F840" t="s">
        <v>18</v>
      </c>
      <c r="G840">
        <f>IF(Table1[[#This Row],[price]] = "null", "null", Table1[[#This Row],[price]] * Table1[[#This Row],[shares_owned]])</f>
        <v>2796557.0280221449</v>
      </c>
      <c r="H840">
        <f>IF(Table1[[#This Row],[Total]] = "null", "null", IF(Table1[[#This Row],[transaction_type]] = "Sell", -Table1[[#This Row],[Total]], Table1[[#This Row],[Total]]))</f>
        <v>2796557.0280221449</v>
      </c>
    </row>
    <row r="841" spans="1:8" x14ac:dyDescent="0.35">
      <c r="A841" t="s">
        <v>90</v>
      </c>
      <c r="B841" s="9" t="s">
        <v>204</v>
      </c>
      <c r="C841">
        <v>9910</v>
      </c>
      <c r="D841" t="s">
        <v>11</v>
      </c>
      <c r="E841">
        <v>60.515072908480349</v>
      </c>
      <c r="F841" t="s">
        <v>18</v>
      </c>
      <c r="G841">
        <f>IF(Table1[[#This Row],[price]] = "null", "null", Table1[[#This Row],[price]] * Table1[[#This Row],[shares_owned]])</f>
        <v>599704.37252304028</v>
      </c>
      <c r="H841">
        <f>IF(Table1[[#This Row],[Total]] = "null", "null", IF(Table1[[#This Row],[transaction_type]] = "Sell", -Table1[[#This Row],[Total]], Table1[[#This Row],[Total]]))</f>
        <v>599704.37252304028</v>
      </c>
    </row>
    <row r="842" spans="1:8" x14ac:dyDescent="0.35">
      <c r="A842" t="s">
        <v>61</v>
      </c>
      <c r="B842" s="9" t="s">
        <v>372</v>
      </c>
      <c r="C842">
        <v>8076</v>
      </c>
      <c r="D842" t="s">
        <v>7</v>
      </c>
      <c r="E842">
        <v>206.98460487960639</v>
      </c>
      <c r="F842" t="s">
        <v>8</v>
      </c>
      <c r="G842">
        <f>IF(Table1[[#This Row],[price]] = "null", "null", Table1[[#This Row],[price]] * Table1[[#This Row],[shares_owned]])</f>
        <v>1671607.6690077013</v>
      </c>
      <c r="H842">
        <f>IF(Table1[[#This Row],[Total]] = "null", "null", IF(Table1[[#This Row],[transaction_type]] = "Sell", -Table1[[#This Row],[Total]], Table1[[#This Row],[Total]]))</f>
        <v>-1671607.6690077013</v>
      </c>
    </row>
    <row r="843" spans="1:8" x14ac:dyDescent="0.35">
      <c r="A843" t="s">
        <v>55</v>
      </c>
      <c r="B843" s="9" t="s">
        <v>169</v>
      </c>
      <c r="C843">
        <v>5579</v>
      </c>
      <c r="D843" t="s">
        <v>7</v>
      </c>
      <c r="E843">
        <v>180.05312620592409</v>
      </c>
      <c r="F843" t="s">
        <v>8</v>
      </c>
      <c r="G843">
        <f>IF(Table1[[#This Row],[price]] = "null", "null", Table1[[#This Row],[price]] * Table1[[#This Row],[shares_owned]])</f>
        <v>1004516.3911028504</v>
      </c>
      <c r="H843">
        <f>IF(Table1[[#This Row],[Total]] = "null", "null", IF(Table1[[#This Row],[transaction_type]] = "Sell", -Table1[[#This Row],[Total]], Table1[[#This Row],[Total]]))</f>
        <v>-1004516.3911028504</v>
      </c>
    </row>
    <row r="844" spans="1:8" x14ac:dyDescent="0.35">
      <c r="A844" t="s">
        <v>26</v>
      </c>
      <c r="B844" s="9" t="s">
        <v>412</v>
      </c>
      <c r="C844">
        <v>4400</v>
      </c>
      <c r="D844" t="s">
        <v>7</v>
      </c>
      <c r="E844">
        <v>123.86193628417701</v>
      </c>
      <c r="F844" t="s">
        <v>8</v>
      </c>
      <c r="G844">
        <f>IF(Table1[[#This Row],[price]] = "null", "null", Table1[[#This Row],[price]] * Table1[[#This Row],[shares_owned]])</f>
        <v>544992.51965037885</v>
      </c>
      <c r="H844">
        <f>IF(Table1[[#This Row],[Total]] = "null", "null", IF(Table1[[#This Row],[transaction_type]] = "Sell", -Table1[[#This Row],[Total]], Table1[[#This Row],[Total]]))</f>
        <v>-544992.51965037885</v>
      </c>
    </row>
    <row r="845" spans="1:8" x14ac:dyDescent="0.35">
      <c r="A845" t="s">
        <v>13</v>
      </c>
      <c r="B845" s="9" t="s">
        <v>436</v>
      </c>
      <c r="C845">
        <v>680</v>
      </c>
      <c r="D845" t="s">
        <v>11</v>
      </c>
      <c r="E845">
        <v>451.7862727014774</v>
      </c>
      <c r="F845" t="s">
        <v>21</v>
      </c>
      <c r="G845">
        <f>IF(Table1[[#This Row],[price]] = "null", "null", Table1[[#This Row],[price]] * Table1[[#This Row],[shares_owned]])</f>
        <v>307214.66543700465</v>
      </c>
      <c r="H845">
        <f>IF(Table1[[#This Row],[Total]] = "null", "null", IF(Table1[[#This Row],[transaction_type]] = "Sell", -Table1[[#This Row],[Total]], Table1[[#This Row],[Total]]))</f>
        <v>307214.66543700465</v>
      </c>
    </row>
    <row r="846" spans="1:8" x14ac:dyDescent="0.35">
      <c r="A846" t="s">
        <v>55</v>
      </c>
      <c r="B846" s="9" t="s">
        <v>533</v>
      </c>
      <c r="C846">
        <v>9675</v>
      </c>
      <c r="D846" t="s">
        <v>11</v>
      </c>
      <c r="E846">
        <v>180.05312620592409</v>
      </c>
      <c r="F846" t="s">
        <v>12</v>
      </c>
      <c r="G846">
        <f>IF(Table1[[#This Row],[price]] = "null", "null", Table1[[#This Row],[price]] * Table1[[#This Row],[shares_owned]])</f>
        <v>1742013.9960423156</v>
      </c>
      <c r="H846">
        <f>IF(Table1[[#This Row],[Total]] = "null", "null", IF(Table1[[#This Row],[transaction_type]] = "Sell", -Table1[[#This Row],[Total]], Table1[[#This Row],[Total]]))</f>
        <v>1742013.9960423156</v>
      </c>
    </row>
    <row r="847" spans="1:8" x14ac:dyDescent="0.35">
      <c r="A847" t="s">
        <v>26</v>
      </c>
      <c r="B847" s="9" t="s">
        <v>202</v>
      </c>
      <c r="C847">
        <v>3113</v>
      </c>
      <c r="D847" t="s">
        <v>11</v>
      </c>
      <c r="E847">
        <v>123.86193628417701</v>
      </c>
      <c r="F847" t="s">
        <v>8</v>
      </c>
      <c r="G847">
        <f>IF(Table1[[#This Row],[price]] = "null", "null", Table1[[#This Row],[price]] * Table1[[#This Row],[shares_owned]])</f>
        <v>385582.20765264303</v>
      </c>
      <c r="H847">
        <f>IF(Table1[[#This Row],[Total]] = "null", "null", IF(Table1[[#This Row],[transaction_type]] = "Sell", -Table1[[#This Row],[Total]], Table1[[#This Row],[Total]]))</f>
        <v>385582.20765264303</v>
      </c>
    </row>
    <row r="848" spans="1:8" x14ac:dyDescent="0.35">
      <c r="A848" t="s">
        <v>26</v>
      </c>
      <c r="B848" s="9" t="s">
        <v>530</v>
      </c>
      <c r="C848">
        <v>3057</v>
      </c>
      <c r="D848" t="s">
        <v>11</v>
      </c>
      <c r="E848">
        <v>123.86193628417701</v>
      </c>
      <c r="F848" t="s">
        <v>15</v>
      </c>
      <c r="G848">
        <f>IF(Table1[[#This Row],[price]] = "null", "null", Table1[[#This Row],[price]] * Table1[[#This Row],[shares_owned]])</f>
        <v>378645.93922072911</v>
      </c>
      <c r="H848">
        <f>IF(Table1[[#This Row],[Total]] = "null", "null", IF(Table1[[#This Row],[transaction_type]] = "Sell", -Table1[[#This Row],[Total]], Table1[[#This Row],[Total]]))</f>
        <v>378645.93922072911</v>
      </c>
    </row>
    <row r="849" spans="1:8" x14ac:dyDescent="0.35">
      <c r="A849" t="s">
        <v>61</v>
      </c>
      <c r="B849" s="9" t="s">
        <v>583</v>
      </c>
      <c r="C849">
        <v>1432</v>
      </c>
      <c r="D849" t="s">
        <v>7</v>
      </c>
      <c r="E849">
        <v>206.98460487960639</v>
      </c>
      <c r="F849" t="s">
        <v>18</v>
      </c>
      <c r="G849">
        <f>IF(Table1[[#This Row],[price]] = "null", "null", Table1[[#This Row],[price]] * Table1[[#This Row],[shares_owned]])</f>
        <v>296401.95418759633</v>
      </c>
      <c r="H849">
        <f>IF(Table1[[#This Row],[Total]] = "null", "null", IF(Table1[[#This Row],[transaction_type]] = "Sell", -Table1[[#This Row],[Total]], Table1[[#This Row],[Total]]))</f>
        <v>-296401.95418759633</v>
      </c>
    </row>
    <row r="850" spans="1:8" x14ac:dyDescent="0.35">
      <c r="A850" t="s">
        <v>53</v>
      </c>
      <c r="B850" s="9" t="s">
        <v>583</v>
      </c>
      <c r="C850">
        <v>365</v>
      </c>
      <c r="D850" t="s">
        <v>7</v>
      </c>
      <c r="E850">
        <v>414.49053155224402</v>
      </c>
      <c r="F850" t="s">
        <v>12</v>
      </c>
      <c r="G850">
        <f>IF(Table1[[#This Row],[price]] = "null", "null", Table1[[#This Row],[price]] * Table1[[#This Row],[shares_owned]])</f>
        <v>151289.04401656907</v>
      </c>
      <c r="H850">
        <f>IF(Table1[[#This Row],[Total]] = "null", "null", IF(Table1[[#This Row],[transaction_type]] = "Sell", -Table1[[#This Row],[Total]], Table1[[#This Row],[Total]]))</f>
        <v>-151289.04401656907</v>
      </c>
    </row>
    <row r="851" spans="1:8" x14ac:dyDescent="0.35">
      <c r="A851" t="s">
        <v>22</v>
      </c>
      <c r="B851" s="9" t="s">
        <v>87</v>
      </c>
      <c r="C851">
        <v>5636</v>
      </c>
      <c r="D851" t="s">
        <v>7</v>
      </c>
      <c r="E851">
        <v>232.20994723278159</v>
      </c>
      <c r="F851" t="s">
        <v>21</v>
      </c>
      <c r="G851">
        <f>IF(Table1[[#This Row],[price]] = "null", "null", Table1[[#This Row],[price]] * Table1[[#This Row],[shares_owned]])</f>
        <v>1308735.262603957</v>
      </c>
      <c r="H851">
        <f>IF(Table1[[#This Row],[Total]] = "null", "null", IF(Table1[[#This Row],[transaction_type]] = "Sell", -Table1[[#This Row],[Total]], Table1[[#This Row],[Total]]))</f>
        <v>-1308735.262603957</v>
      </c>
    </row>
    <row r="852" spans="1:8" x14ac:dyDescent="0.35">
      <c r="A852" t="s">
        <v>13</v>
      </c>
      <c r="B852" s="9" t="s">
        <v>756</v>
      </c>
      <c r="C852">
        <v>7442</v>
      </c>
      <c r="D852" t="s">
        <v>11</v>
      </c>
      <c r="E852">
        <v>451.7862727014774</v>
      </c>
      <c r="F852" t="s">
        <v>18</v>
      </c>
      <c r="G852">
        <f>IF(Table1[[#This Row],[price]] = "null", "null", Table1[[#This Row],[price]] * Table1[[#This Row],[shares_owned]])</f>
        <v>3362193.4414443946</v>
      </c>
      <c r="H852">
        <f>IF(Table1[[#This Row],[Total]] = "null", "null", IF(Table1[[#This Row],[transaction_type]] = "Sell", -Table1[[#This Row],[Total]], Table1[[#This Row],[Total]]))</f>
        <v>3362193.4414443946</v>
      </c>
    </row>
    <row r="853" spans="1:8" x14ac:dyDescent="0.35">
      <c r="A853" t="s">
        <v>112</v>
      </c>
      <c r="B853" s="9" t="s">
        <v>752</v>
      </c>
      <c r="C853">
        <v>2671</v>
      </c>
      <c r="D853" t="s">
        <v>11</v>
      </c>
      <c r="E853">
        <v>173.2434416818088</v>
      </c>
      <c r="F853" t="s">
        <v>12</v>
      </c>
      <c r="G853">
        <f>IF(Table1[[#This Row],[price]] = "null", "null", Table1[[#This Row],[price]] * Table1[[#This Row],[shares_owned]])</f>
        <v>462733.2327321113</v>
      </c>
      <c r="H853">
        <f>IF(Table1[[#This Row],[Total]] = "null", "null", IF(Table1[[#This Row],[transaction_type]] = "Sell", -Table1[[#This Row],[Total]], Table1[[#This Row],[Total]]))</f>
        <v>462733.2327321113</v>
      </c>
    </row>
    <row r="854" spans="1:8" x14ac:dyDescent="0.35">
      <c r="A854" t="s">
        <v>30</v>
      </c>
      <c r="B854" s="9" t="s">
        <v>866</v>
      </c>
      <c r="C854">
        <v>1646</v>
      </c>
      <c r="D854" t="s">
        <v>7</v>
      </c>
      <c r="E854">
        <v>389.00731749534572</v>
      </c>
      <c r="F854" t="s">
        <v>21</v>
      </c>
      <c r="G854">
        <f>IF(Table1[[#This Row],[price]] = "null", "null", Table1[[#This Row],[price]] * Table1[[#This Row],[shares_owned]])</f>
        <v>640306.044597339</v>
      </c>
      <c r="H854">
        <f>IF(Table1[[#This Row],[Total]] = "null", "null", IF(Table1[[#This Row],[transaction_type]] = "Sell", -Table1[[#This Row],[Total]], Table1[[#This Row],[Total]]))</f>
        <v>-640306.044597339</v>
      </c>
    </row>
    <row r="855" spans="1:8" x14ac:dyDescent="0.35">
      <c r="A855" t="s">
        <v>35</v>
      </c>
      <c r="B855" s="9" t="s">
        <v>573</v>
      </c>
      <c r="C855">
        <v>4483</v>
      </c>
      <c r="D855" t="s">
        <v>7</v>
      </c>
      <c r="E855">
        <v>341.31435637101498</v>
      </c>
      <c r="F855" t="s">
        <v>18</v>
      </c>
      <c r="G855">
        <f>IF(Table1[[#This Row],[price]] = "null", "null", Table1[[#This Row],[price]] * Table1[[#This Row],[shares_owned]])</f>
        <v>1530112.2596112601</v>
      </c>
      <c r="H855">
        <f>IF(Table1[[#This Row],[Total]] = "null", "null", IF(Table1[[#This Row],[transaction_type]] = "Sell", -Table1[[#This Row],[Total]], Table1[[#This Row],[Total]]))</f>
        <v>-1530112.2596112601</v>
      </c>
    </row>
    <row r="856" spans="1:8" x14ac:dyDescent="0.35">
      <c r="A856" t="s">
        <v>22</v>
      </c>
      <c r="B856" s="9" t="s">
        <v>689</v>
      </c>
      <c r="C856">
        <v>5688</v>
      </c>
      <c r="D856" t="s">
        <v>7</v>
      </c>
      <c r="E856">
        <v>232.20994723278159</v>
      </c>
      <c r="F856" t="s">
        <v>18</v>
      </c>
      <c r="G856">
        <f>IF(Table1[[#This Row],[price]] = "null", "null", Table1[[#This Row],[price]] * Table1[[#This Row],[shares_owned]])</f>
        <v>1320810.1798600617</v>
      </c>
      <c r="H856">
        <f>IF(Table1[[#This Row],[Total]] = "null", "null", IF(Table1[[#This Row],[transaction_type]] = "Sell", -Table1[[#This Row],[Total]], Table1[[#This Row],[Total]]))</f>
        <v>-1320810.1798600617</v>
      </c>
    </row>
    <row r="857" spans="1:8" x14ac:dyDescent="0.35">
      <c r="A857" t="s">
        <v>22</v>
      </c>
      <c r="B857" s="9" t="s">
        <v>689</v>
      </c>
      <c r="C857">
        <v>222</v>
      </c>
      <c r="D857" t="s">
        <v>7</v>
      </c>
      <c r="E857">
        <v>232.20994723278159</v>
      </c>
      <c r="F857" t="s">
        <v>8</v>
      </c>
      <c r="G857">
        <f>IF(Table1[[#This Row],[price]] = "null", "null", Table1[[#This Row],[price]] * Table1[[#This Row],[shares_owned]])</f>
        <v>51550.60828567751</v>
      </c>
      <c r="H857">
        <f>IF(Table1[[#This Row],[Total]] = "null", "null", IF(Table1[[#This Row],[transaction_type]] = "Sell", -Table1[[#This Row],[Total]], Table1[[#This Row],[Total]]))</f>
        <v>-51550.60828567751</v>
      </c>
    </row>
    <row r="858" spans="1:8" x14ac:dyDescent="0.35">
      <c r="A858" t="s">
        <v>44</v>
      </c>
      <c r="B858" s="9" t="s">
        <v>823</v>
      </c>
      <c r="C858">
        <v>7150</v>
      </c>
      <c r="D858" t="s">
        <v>11</v>
      </c>
      <c r="E858">
        <v>236.53490468406909</v>
      </c>
      <c r="F858" t="s">
        <v>21</v>
      </c>
      <c r="G858">
        <f>IF(Table1[[#This Row],[price]] = "null", "null", Table1[[#This Row],[price]] * Table1[[#This Row],[shares_owned]])</f>
        <v>1691224.568491094</v>
      </c>
      <c r="H858">
        <f>IF(Table1[[#This Row],[Total]] = "null", "null", IF(Table1[[#This Row],[transaction_type]] = "Sell", -Table1[[#This Row],[Total]], Table1[[#This Row],[Total]]))</f>
        <v>1691224.568491094</v>
      </c>
    </row>
    <row r="859" spans="1:8" x14ac:dyDescent="0.35">
      <c r="A859" t="s">
        <v>28</v>
      </c>
      <c r="B859" s="9" t="s">
        <v>39</v>
      </c>
      <c r="C859">
        <v>3968</v>
      </c>
      <c r="D859" t="s">
        <v>11</v>
      </c>
      <c r="E859">
        <v>119.99657321294011</v>
      </c>
      <c r="F859" t="s">
        <v>21</v>
      </c>
      <c r="G859">
        <f>IF(Table1[[#This Row],[price]] = "null", "null", Table1[[#This Row],[price]] * Table1[[#This Row],[shares_owned]])</f>
        <v>476146.40250894637</v>
      </c>
      <c r="H859">
        <f>IF(Table1[[#This Row],[Total]] = "null", "null", IF(Table1[[#This Row],[transaction_type]] = "Sell", -Table1[[#This Row],[Total]], Table1[[#This Row],[Total]]))</f>
        <v>476146.40250894637</v>
      </c>
    </row>
    <row r="860" spans="1:8" x14ac:dyDescent="0.35">
      <c r="A860" t="s">
        <v>55</v>
      </c>
      <c r="B860" s="9" t="s">
        <v>693</v>
      </c>
      <c r="C860">
        <v>9841</v>
      </c>
      <c r="D860" t="s">
        <v>7</v>
      </c>
      <c r="E860">
        <v>180.05312620592409</v>
      </c>
      <c r="F860" t="s">
        <v>15</v>
      </c>
      <c r="G860">
        <f>IF(Table1[[#This Row],[price]] = "null", "null", Table1[[#This Row],[price]] * Table1[[#This Row],[shares_owned]])</f>
        <v>1771902.8149924988</v>
      </c>
      <c r="H860">
        <f>IF(Table1[[#This Row],[Total]] = "null", "null", IF(Table1[[#This Row],[transaction_type]] = "Sell", -Table1[[#This Row],[Total]], Table1[[#This Row],[Total]]))</f>
        <v>-1771902.8149924988</v>
      </c>
    </row>
    <row r="861" spans="1:8" x14ac:dyDescent="0.35">
      <c r="A861" t="s">
        <v>35</v>
      </c>
      <c r="B861" s="9" t="s">
        <v>567</v>
      </c>
      <c r="C861">
        <v>4415</v>
      </c>
      <c r="D861" t="s">
        <v>11</v>
      </c>
      <c r="E861">
        <v>341.31435637101498</v>
      </c>
      <c r="F861" t="s">
        <v>8</v>
      </c>
      <c r="G861">
        <f>IF(Table1[[#This Row],[price]] = "null", "null", Table1[[#This Row],[price]] * Table1[[#This Row],[shares_owned]])</f>
        <v>1506902.8833780312</v>
      </c>
      <c r="H861">
        <f>IF(Table1[[#This Row],[Total]] = "null", "null", IF(Table1[[#This Row],[transaction_type]] = "Sell", -Table1[[#This Row],[Total]], Table1[[#This Row],[Total]]))</f>
        <v>1506902.8833780312</v>
      </c>
    </row>
    <row r="862" spans="1:8" x14ac:dyDescent="0.35">
      <c r="A862" t="s">
        <v>30</v>
      </c>
      <c r="B862" s="9" t="s">
        <v>630</v>
      </c>
      <c r="C862">
        <v>3428</v>
      </c>
      <c r="D862" t="s">
        <v>11</v>
      </c>
      <c r="E862">
        <v>389.00731749534572</v>
      </c>
      <c r="F862" t="s">
        <v>8</v>
      </c>
      <c r="G862">
        <f>IF(Table1[[#This Row],[price]] = "null", "null", Table1[[#This Row],[price]] * Table1[[#This Row],[shares_owned]])</f>
        <v>1333517.084374045</v>
      </c>
      <c r="H862">
        <f>IF(Table1[[#This Row],[Total]] = "null", "null", IF(Table1[[#This Row],[transaction_type]] = "Sell", -Table1[[#This Row],[Total]], Table1[[#This Row],[Total]]))</f>
        <v>1333517.084374045</v>
      </c>
    </row>
    <row r="863" spans="1:8" x14ac:dyDescent="0.35">
      <c r="A863" t="s">
        <v>47</v>
      </c>
      <c r="B863" s="9" t="s">
        <v>744</v>
      </c>
      <c r="C863">
        <v>2503</v>
      </c>
      <c r="D863" t="s">
        <v>11</v>
      </c>
      <c r="E863">
        <v>20.275823525797499</v>
      </c>
      <c r="F863" t="s">
        <v>21</v>
      </c>
      <c r="G863">
        <f>IF(Table1[[#This Row],[price]] = "null", "null", Table1[[#This Row],[price]] * Table1[[#This Row],[shares_owned]])</f>
        <v>50750.386285071138</v>
      </c>
      <c r="H863">
        <f>IF(Table1[[#This Row],[Total]] = "null", "null", IF(Table1[[#This Row],[transaction_type]] = "Sell", -Table1[[#This Row],[Total]], Table1[[#This Row],[Total]]))</f>
        <v>50750.386285071138</v>
      </c>
    </row>
    <row r="864" spans="1:8" x14ac:dyDescent="0.35">
      <c r="A864" t="s">
        <v>22</v>
      </c>
      <c r="B864" s="9" t="s">
        <v>175</v>
      </c>
      <c r="C864">
        <v>1005</v>
      </c>
      <c r="D864" t="s">
        <v>7</v>
      </c>
      <c r="E864">
        <v>232.20994723278159</v>
      </c>
      <c r="F864" t="s">
        <v>12</v>
      </c>
      <c r="G864">
        <f>IF(Table1[[#This Row],[price]] = "null", "null", Table1[[#This Row],[price]] * Table1[[#This Row],[shares_owned]])</f>
        <v>233370.99696894549</v>
      </c>
      <c r="H864">
        <f>IF(Table1[[#This Row],[Total]] = "null", "null", IF(Table1[[#This Row],[transaction_type]] = "Sell", -Table1[[#This Row],[Total]], Table1[[#This Row],[Total]]))</f>
        <v>-233370.99696894549</v>
      </c>
    </row>
    <row r="865" spans="1:8" x14ac:dyDescent="0.35">
      <c r="A865" t="s">
        <v>22</v>
      </c>
      <c r="B865" s="9" t="s">
        <v>244</v>
      </c>
      <c r="C865">
        <v>3095</v>
      </c>
      <c r="D865" t="s">
        <v>11</v>
      </c>
      <c r="E865">
        <v>232.20994723278159</v>
      </c>
      <c r="F865" t="s">
        <v>15</v>
      </c>
      <c r="G865">
        <f>IF(Table1[[#This Row],[price]] = "null", "null", Table1[[#This Row],[price]] * Table1[[#This Row],[shares_owned]])</f>
        <v>718689.78668545897</v>
      </c>
      <c r="H865">
        <f>IF(Table1[[#This Row],[Total]] = "null", "null", IF(Table1[[#This Row],[transaction_type]] = "Sell", -Table1[[#This Row],[Total]], Table1[[#This Row],[Total]]))</f>
        <v>718689.78668545897</v>
      </c>
    </row>
    <row r="866" spans="1:8" x14ac:dyDescent="0.35">
      <c r="A866" t="s">
        <v>19</v>
      </c>
      <c r="B866" s="9" t="s">
        <v>869</v>
      </c>
      <c r="C866">
        <v>286</v>
      </c>
      <c r="D866" t="s">
        <v>11</v>
      </c>
      <c r="E866">
        <v>201.91273824760759</v>
      </c>
      <c r="F866" t="s">
        <v>12</v>
      </c>
      <c r="G866">
        <f>IF(Table1[[#This Row],[price]] = "null", "null", Table1[[#This Row],[price]] * Table1[[#This Row],[shares_owned]])</f>
        <v>57747.043138815774</v>
      </c>
      <c r="H866">
        <f>IF(Table1[[#This Row],[Total]] = "null", "null", IF(Table1[[#This Row],[transaction_type]] = "Sell", -Table1[[#This Row],[Total]], Table1[[#This Row],[Total]]))</f>
        <v>57747.043138815774</v>
      </c>
    </row>
    <row r="867" spans="1:8" x14ac:dyDescent="0.35">
      <c r="A867" t="s">
        <v>16</v>
      </c>
      <c r="B867" s="9" t="s">
        <v>623</v>
      </c>
      <c r="C867">
        <v>4766</v>
      </c>
      <c r="D867" t="s">
        <v>7</v>
      </c>
      <c r="E867">
        <v>270.88599117818501</v>
      </c>
      <c r="F867" t="s">
        <v>18</v>
      </c>
      <c r="G867">
        <f>IF(Table1[[#This Row],[price]] = "null", "null", Table1[[#This Row],[price]] * Table1[[#This Row],[shares_owned]])</f>
        <v>1291042.6339552298</v>
      </c>
      <c r="H867">
        <f>IF(Table1[[#This Row],[Total]] = "null", "null", IF(Table1[[#This Row],[transaction_type]] = "Sell", -Table1[[#This Row],[Total]], Table1[[#This Row],[Total]]))</f>
        <v>-1291042.6339552298</v>
      </c>
    </row>
    <row r="868" spans="1:8" x14ac:dyDescent="0.35">
      <c r="A868" t="s">
        <v>30</v>
      </c>
      <c r="B868" s="9" t="s">
        <v>484</v>
      </c>
      <c r="C868">
        <v>4098</v>
      </c>
      <c r="D868" t="s">
        <v>11</v>
      </c>
      <c r="E868">
        <v>389.00731749534572</v>
      </c>
      <c r="F868" t="s">
        <v>15</v>
      </c>
      <c r="G868">
        <f>IF(Table1[[#This Row],[price]] = "null", "null", Table1[[#This Row],[price]] * Table1[[#This Row],[shares_owned]])</f>
        <v>1594151.9870959267</v>
      </c>
      <c r="H868">
        <f>IF(Table1[[#This Row],[Total]] = "null", "null", IF(Table1[[#This Row],[transaction_type]] = "Sell", -Table1[[#This Row],[Total]], Table1[[#This Row],[Total]]))</f>
        <v>1594151.9870959267</v>
      </c>
    </row>
    <row r="869" spans="1:8" x14ac:dyDescent="0.35">
      <c r="A869" t="s">
        <v>50</v>
      </c>
      <c r="B869" s="9" t="s">
        <v>654</v>
      </c>
      <c r="C869">
        <v>728</v>
      </c>
      <c r="D869" t="s">
        <v>11</v>
      </c>
      <c r="E869" t="s">
        <v>912</v>
      </c>
      <c r="F869" t="s">
        <v>12</v>
      </c>
      <c r="G869" t="str">
        <f>IF(Table1[[#This Row],[price]] = "null", "null", Table1[[#This Row],[price]] * Table1[[#This Row],[shares_owned]])</f>
        <v>null</v>
      </c>
      <c r="H869" t="str">
        <f>IF(Table1[[#This Row],[Total]] = "null", "null", IF(Table1[[#This Row],[transaction_type]] = "Sell", -Table1[[#This Row],[Total]], Table1[[#This Row],[Total]]))</f>
        <v>null</v>
      </c>
    </row>
    <row r="870" spans="1:8" x14ac:dyDescent="0.35">
      <c r="A870" t="s">
        <v>30</v>
      </c>
      <c r="B870" s="9" t="s">
        <v>85</v>
      </c>
      <c r="C870">
        <v>4174</v>
      </c>
      <c r="D870" t="s">
        <v>7</v>
      </c>
      <c r="E870">
        <v>389.00731749534572</v>
      </c>
      <c r="F870" t="s">
        <v>12</v>
      </c>
      <c r="G870">
        <f>IF(Table1[[#This Row],[price]] = "null", "null", Table1[[#This Row],[price]] * Table1[[#This Row],[shares_owned]])</f>
        <v>1623716.5432255729</v>
      </c>
      <c r="H870">
        <f>IF(Table1[[#This Row],[Total]] = "null", "null", IF(Table1[[#This Row],[transaction_type]] = "Sell", -Table1[[#This Row],[Total]], Table1[[#This Row],[Total]]))</f>
        <v>-1623716.5432255729</v>
      </c>
    </row>
    <row r="871" spans="1:8" x14ac:dyDescent="0.35">
      <c r="A871" t="s">
        <v>16</v>
      </c>
      <c r="B871" s="9" t="s">
        <v>560</v>
      </c>
      <c r="C871">
        <v>6300</v>
      </c>
      <c r="D871" t="s">
        <v>11</v>
      </c>
      <c r="E871">
        <v>270.88599117818501</v>
      </c>
      <c r="F871" t="s">
        <v>12</v>
      </c>
      <c r="G871">
        <f>IF(Table1[[#This Row],[price]] = "null", "null", Table1[[#This Row],[price]] * Table1[[#This Row],[shares_owned]])</f>
        <v>1706581.7444225654</v>
      </c>
      <c r="H871">
        <f>IF(Table1[[#This Row],[Total]] = "null", "null", IF(Table1[[#This Row],[transaction_type]] = "Sell", -Table1[[#This Row],[Total]], Table1[[#This Row],[Total]]))</f>
        <v>1706581.7444225654</v>
      </c>
    </row>
    <row r="872" spans="1:8" x14ac:dyDescent="0.35">
      <c r="A872" t="s">
        <v>19</v>
      </c>
      <c r="B872" s="9" t="s">
        <v>205</v>
      </c>
      <c r="C872">
        <v>5123</v>
      </c>
      <c r="D872" t="s">
        <v>11</v>
      </c>
      <c r="E872">
        <v>201.91273824760759</v>
      </c>
      <c r="F872" t="s">
        <v>8</v>
      </c>
      <c r="G872">
        <f>IF(Table1[[#This Row],[price]] = "null", "null", Table1[[#This Row],[price]] * Table1[[#This Row],[shares_owned]])</f>
        <v>1034398.9580424937</v>
      </c>
      <c r="H872">
        <f>IF(Table1[[#This Row],[Total]] = "null", "null", IF(Table1[[#This Row],[transaction_type]] = "Sell", -Table1[[#This Row],[Total]], Table1[[#This Row],[Total]]))</f>
        <v>1034398.9580424937</v>
      </c>
    </row>
    <row r="873" spans="1:8" x14ac:dyDescent="0.35">
      <c r="A873" t="s">
        <v>19</v>
      </c>
      <c r="B873" s="9" t="s">
        <v>766</v>
      </c>
      <c r="C873">
        <v>406</v>
      </c>
      <c r="D873" t="s">
        <v>11</v>
      </c>
      <c r="E873">
        <v>201.91273824760759</v>
      </c>
      <c r="F873" t="s">
        <v>21</v>
      </c>
      <c r="G873">
        <f>IF(Table1[[#This Row],[price]] = "null", "null", Table1[[#This Row],[price]] * Table1[[#This Row],[shares_owned]])</f>
        <v>81976.571728528681</v>
      </c>
      <c r="H873">
        <f>IF(Table1[[#This Row],[Total]] = "null", "null", IF(Table1[[#This Row],[transaction_type]] = "Sell", -Table1[[#This Row],[Total]], Table1[[#This Row],[Total]]))</f>
        <v>81976.571728528681</v>
      </c>
    </row>
    <row r="874" spans="1:8" x14ac:dyDescent="0.35">
      <c r="A874" t="s">
        <v>26</v>
      </c>
      <c r="B874" s="9" t="s">
        <v>766</v>
      </c>
      <c r="C874">
        <v>8525</v>
      </c>
      <c r="D874" t="s">
        <v>7</v>
      </c>
      <c r="E874">
        <v>123.86193628417701</v>
      </c>
      <c r="F874" t="s">
        <v>15</v>
      </c>
      <c r="G874">
        <f>IF(Table1[[#This Row],[price]] = "null", "null", Table1[[#This Row],[price]] * Table1[[#This Row],[shares_owned]])</f>
        <v>1055923.0068226089</v>
      </c>
      <c r="H874">
        <f>IF(Table1[[#This Row],[Total]] = "null", "null", IF(Table1[[#This Row],[transaction_type]] = "Sell", -Table1[[#This Row],[Total]], Table1[[#This Row],[Total]]))</f>
        <v>-1055923.0068226089</v>
      </c>
    </row>
    <row r="875" spans="1:8" x14ac:dyDescent="0.35">
      <c r="A875" t="s">
        <v>19</v>
      </c>
      <c r="B875" s="9" t="s">
        <v>350</v>
      </c>
      <c r="C875">
        <v>8244</v>
      </c>
      <c r="D875" t="s">
        <v>11</v>
      </c>
      <c r="E875">
        <v>201.91273824760759</v>
      </c>
      <c r="F875" t="s">
        <v>12</v>
      </c>
      <c r="G875">
        <f>IF(Table1[[#This Row],[price]] = "null", "null", Table1[[#This Row],[price]] * Table1[[#This Row],[shares_owned]])</f>
        <v>1664568.6141132771</v>
      </c>
      <c r="H875">
        <f>IF(Table1[[#This Row],[Total]] = "null", "null", IF(Table1[[#This Row],[transaction_type]] = "Sell", -Table1[[#This Row],[Total]], Table1[[#This Row],[Total]]))</f>
        <v>1664568.6141132771</v>
      </c>
    </row>
    <row r="876" spans="1:8" x14ac:dyDescent="0.35">
      <c r="A876" t="s">
        <v>50</v>
      </c>
      <c r="B876" s="9" t="s">
        <v>75</v>
      </c>
      <c r="C876">
        <v>7774</v>
      </c>
      <c r="D876" t="s">
        <v>7</v>
      </c>
      <c r="E876" t="s">
        <v>912</v>
      </c>
      <c r="F876" t="s">
        <v>18</v>
      </c>
      <c r="G876" t="str">
        <f>IF(Table1[[#This Row],[price]] = "null", "null", Table1[[#This Row],[price]] * Table1[[#This Row],[shares_owned]])</f>
        <v>null</v>
      </c>
      <c r="H876" t="str">
        <f>IF(Table1[[#This Row],[Total]] = "null", "null", IF(Table1[[#This Row],[transaction_type]] = "Sell", -Table1[[#This Row],[Total]], Table1[[#This Row],[Total]]))</f>
        <v>null</v>
      </c>
    </row>
    <row r="877" spans="1:8" x14ac:dyDescent="0.35">
      <c r="A877" t="s">
        <v>16</v>
      </c>
      <c r="B877" s="9" t="s">
        <v>480</v>
      </c>
      <c r="C877">
        <v>4298</v>
      </c>
      <c r="D877" t="s">
        <v>11</v>
      </c>
      <c r="E877">
        <v>270.88599117818501</v>
      </c>
      <c r="F877" t="s">
        <v>8</v>
      </c>
      <c r="G877">
        <f>IF(Table1[[#This Row],[price]] = "null", "null", Table1[[#This Row],[price]] * Table1[[#This Row],[shares_owned]])</f>
        <v>1164267.9900838393</v>
      </c>
      <c r="H877">
        <f>IF(Table1[[#This Row],[Total]] = "null", "null", IF(Table1[[#This Row],[transaction_type]] = "Sell", -Table1[[#This Row],[Total]], Table1[[#This Row],[Total]]))</f>
        <v>1164267.9900838393</v>
      </c>
    </row>
    <row r="878" spans="1:8" x14ac:dyDescent="0.35">
      <c r="A878" t="s">
        <v>30</v>
      </c>
      <c r="B878" s="9" t="s">
        <v>269</v>
      </c>
      <c r="C878">
        <v>7175</v>
      </c>
      <c r="D878" t="s">
        <v>11</v>
      </c>
      <c r="E878">
        <v>389.00731749534572</v>
      </c>
      <c r="F878" t="s">
        <v>18</v>
      </c>
      <c r="G878">
        <f>IF(Table1[[#This Row],[price]] = "null", "null", Table1[[#This Row],[price]] * Table1[[#This Row],[shares_owned]])</f>
        <v>2791127.5030291057</v>
      </c>
      <c r="H878">
        <f>IF(Table1[[#This Row],[Total]] = "null", "null", IF(Table1[[#This Row],[transaction_type]] = "Sell", -Table1[[#This Row],[Total]], Table1[[#This Row],[Total]]))</f>
        <v>2791127.5030291057</v>
      </c>
    </row>
    <row r="879" spans="1:8" x14ac:dyDescent="0.35">
      <c r="A879" t="s">
        <v>26</v>
      </c>
      <c r="B879" s="9" t="s">
        <v>783</v>
      </c>
      <c r="C879">
        <v>6412</v>
      </c>
      <c r="D879" t="s">
        <v>11</v>
      </c>
      <c r="E879">
        <v>123.86193628417701</v>
      </c>
      <c r="F879" t="s">
        <v>15</v>
      </c>
      <c r="G879">
        <f>IF(Table1[[#This Row],[price]] = "null", "null", Table1[[#This Row],[price]] * Table1[[#This Row],[shares_owned]])</f>
        <v>794202.73545414291</v>
      </c>
      <c r="H879">
        <f>IF(Table1[[#This Row],[Total]] = "null", "null", IF(Table1[[#This Row],[transaction_type]] = "Sell", -Table1[[#This Row],[Total]], Table1[[#This Row],[Total]]))</f>
        <v>794202.73545414291</v>
      </c>
    </row>
    <row r="880" spans="1:8" x14ac:dyDescent="0.35">
      <c r="A880" t="s">
        <v>5</v>
      </c>
      <c r="B880" s="9" t="s">
        <v>572</v>
      </c>
      <c r="C880">
        <v>797</v>
      </c>
      <c r="D880" t="s">
        <v>11</v>
      </c>
      <c r="E880">
        <v>90.865563471571377</v>
      </c>
      <c r="F880" t="s">
        <v>21</v>
      </c>
      <c r="G880">
        <f>IF(Table1[[#This Row],[price]] = "null", "null", Table1[[#This Row],[price]] * Table1[[#This Row],[shares_owned]])</f>
        <v>72419.854086842388</v>
      </c>
      <c r="H880">
        <f>IF(Table1[[#This Row],[Total]] = "null", "null", IF(Table1[[#This Row],[transaction_type]] = "Sell", -Table1[[#This Row],[Total]], Table1[[#This Row],[Total]]))</f>
        <v>72419.854086842388</v>
      </c>
    </row>
    <row r="881" spans="1:8" x14ac:dyDescent="0.35">
      <c r="A881" t="s">
        <v>41</v>
      </c>
      <c r="B881" s="9" t="s">
        <v>206</v>
      </c>
      <c r="C881">
        <v>5910</v>
      </c>
      <c r="D881" t="s">
        <v>7</v>
      </c>
      <c r="E881">
        <v>11.50969959062191</v>
      </c>
      <c r="F881" t="s">
        <v>18</v>
      </c>
      <c r="G881">
        <f>IF(Table1[[#This Row],[price]] = "null", "null", Table1[[#This Row],[price]] * Table1[[#This Row],[shares_owned]])</f>
        <v>68022.324580575485</v>
      </c>
      <c r="H881">
        <f>IF(Table1[[#This Row],[Total]] = "null", "null", IF(Table1[[#This Row],[transaction_type]] = "Sell", -Table1[[#This Row],[Total]], Table1[[#This Row],[Total]]))</f>
        <v>-68022.324580575485</v>
      </c>
    </row>
    <row r="882" spans="1:8" x14ac:dyDescent="0.35">
      <c r="A882" t="s">
        <v>22</v>
      </c>
      <c r="B882" s="9" t="s">
        <v>322</v>
      </c>
      <c r="C882">
        <v>1116</v>
      </c>
      <c r="D882" t="s">
        <v>7</v>
      </c>
      <c r="E882">
        <v>232.20994723278159</v>
      </c>
      <c r="F882" t="s">
        <v>15</v>
      </c>
      <c r="G882">
        <f>IF(Table1[[#This Row],[price]] = "null", "null", Table1[[#This Row],[price]] * Table1[[#This Row],[shares_owned]])</f>
        <v>259146.30111178424</v>
      </c>
      <c r="H882">
        <f>IF(Table1[[#This Row],[Total]] = "null", "null", IF(Table1[[#This Row],[transaction_type]] = "Sell", -Table1[[#This Row],[Total]], Table1[[#This Row],[Total]]))</f>
        <v>-259146.30111178424</v>
      </c>
    </row>
    <row r="883" spans="1:8" x14ac:dyDescent="0.35">
      <c r="A883" t="s">
        <v>5</v>
      </c>
      <c r="B883" s="9" t="s">
        <v>817</v>
      </c>
      <c r="C883">
        <v>4415</v>
      </c>
      <c r="D883" t="s">
        <v>11</v>
      </c>
      <c r="E883">
        <v>90.865563471571377</v>
      </c>
      <c r="F883" t="s">
        <v>15</v>
      </c>
      <c r="G883">
        <f>IF(Table1[[#This Row],[price]] = "null", "null", Table1[[#This Row],[price]] * Table1[[#This Row],[shares_owned]])</f>
        <v>401171.46272698761</v>
      </c>
      <c r="H883">
        <f>IF(Table1[[#This Row],[Total]] = "null", "null", IF(Table1[[#This Row],[transaction_type]] = "Sell", -Table1[[#This Row],[Total]], Table1[[#This Row],[Total]]))</f>
        <v>401171.46272698761</v>
      </c>
    </row>
    <row r="884" spans="1:8" x14ac:dyDescent="0.35">
      <c r="A884" t="s">
        <v>9</v>
      </c>
      <c r="B884" s="9" t="s">
        <v>358</v>
      </c>
      <c r="C884">
        <v>4197</v>
      </c>
      <c r="D884" t="s">
        <v>11</v>
      </c>
      <c r="E884">
        <v>188.34784292882631</v>
      </c>
      <c r="F884" t="s">
        <v>18</v>
      </c>
      <c r="G884">
        <f>IF(Table1[[#This Row],[price]] = "null", "null", Table1[[#This Row],[price]] * Table1[[#This Row],[shares_owned]])</f>
        <v>790495.89677228406</v>
      </c>
      <c r="H884">
        <f>IF(Table1[[#This Row],[Total]] = "null", "null", IF(Table1[[#This Row],[transaction_type]] = "Sell", -Table1[[#This Row],[Total]], Table1[[#This Row],[Total]]))</f>
        <v>790495.89677228406</v>
      </c>
    </row>
    <row r="885" spans="1:8" x14ac:dyDescent="0.35">
      <c r="A885" t="s">
        <v>102</v>
      </c>
      <c r="B885" s="9" t="s">
        <v>364</v>
      </c>
      <c r="C885">
        <v>7792</v>
      </c>
      <c r="D885" t="s">
        <v>7</v>
      </c>
      <c r="E885">
        <v>96.896281289821133</v>
      </c>
      <c r="F885" t="s">
        <v>21</v>
      </c>
      <c r="G885">
        <f>IF(Table1[[#This Row],[price]] = "null", "null", Table1[[#This Row],[price]] * Table1[[#This Row],[shares_owned]])</f>
        <v>755015.82381028624</v>
      </c>
      <c r="H885">
        <f>IF(Table1[[#This Row],[Total]] = "null", "null", IF(Table1[[#This Row],[transaction_type]] = "Sell", -Table1[[#This Row],[Total]], Table1[[#This Row],[Total]]))</f>
        <v>-755015.82381028624</v>
      </c>
    </row>
    <row r="886" spans="1:8" x14ac:dyDescent="0.35">
      <c r="A886" t="s">
        <v>41</v>
      </c>
      <c r="B886" s="9" t="s">
        <v>42</v>
      </c>
      <c r="C886">
        <v>3190</v>
      </c>
      <c r="D886" t="s">
        <v>11</v>
      </c>
      <c r="E886">
        <v>11.50969959062191</v>
      </c>
      <c r="F886" t="s">
        <v>15</v>
      </c>
      <c r="G886">
        <f>IF(Table1[[#This Row],[price]] = "null", "null", Table1[[#This Row],[price]] * Table1[[#This Row],[shares_owned]])</f>
        <v>36715.941694083893</v>
      </c>
      <c r="H886">
        <f>IF(Table1[[#This Row],[Total]] = "null", "null", IF(Table1[[#This Row],[transaction_type]] = "Sell", -Table1[[#This Row],[Total]], Table1[[#This Row],[Total]]))</f>
        <v>36715.941694083893</v>
      </c>
    </row>
    <row r="887" spans="1:8" x14ac:dyDescent="0.35">
      <c r="A887" t="s">
        <v>88</v>
      </c>
      <c r="B887" s="9" t="s">
        <v>879</v>
      </c>
      <c r="C887">
        <v>6799</v>
      </c>
      <c r="D887" t="s">
        <v>7</v>
      </c>
      <c r="E887">
        <v>980.05633969728751</v>
      </c>
      <c r="F887" t="s">
        <v>21</v>
      </c>
      <c r="G887">
        <f>IF(Table1[[#This Row],[price]] = "null", "null", Table1[[#This Row],[price]] * Table1[[#This Row],[shares_owned]])</f>
        <v>6663403.0536018582</v>
      </c>
      <c r="H887">
        <f>IF(Table1[[#This Row],[Total]] = "null", "null", IF(Table1[[#This Row],[transaction_type]] = "Sell", -Table1[[#This Row],[Total]], Table1[[#This Row],[Total]]))</f>
        <v>-6663403.0536018582</v>
      </c>
    </row>
    <row r="888" spans="1:8" x14ac:dyDescent="0.35">
      <c r="A888" t="s">
        <v>35</v>
      </c>
      <c r="B888" s="9" t="s">
        <v>603</v>
      </c>
      <c r="C888">
        <v>4709</v>
      </c>
      <c r="D888" t="s">
        <v>11</v>
      </c>
      <c r="E888">
        <v>341.31435637101498</v>
      </c>
      <c r="F888" t="s">
        <v>18</v>
      </c>
      <c r="G888">
        <f>IF(Table1[[#This Row],[price]] = "null", "null", Table1[[#This Row],[price]] * Table1[[#This Row],[shares_owned]])</f>
        <v>1607249.3041511097</v>
      </c>
      <c r="H888">
        <f>IF(Table1[[#This Row],[Total]] = "null", "null", IF(Table1[[#This Row],[transaction_type]] = "Sell", -Table1[[#This Row],[Total]], Table1[[#This Row],[Total]]))</f>
        <v>1607249.3041511097</v>
      </c>
    </row>
    <row r="889" spans="1:8" x14ac:dyDescent="0.35">
      <c r="A889" t="s">
        <v>13</v>
      </c>
      <c r="B889" s="9" t="s">
        <v>14</v>
      </c>
      <c r="C889">
        <v>2924</v>
      </c>
      <c r="D889" t="s">
        <v>7</v>
      </c>
      <c r="E889">
        <v>451.7862727014774</v>
      </c>
      <c r="F889" t="s">
        <v>15</v>
      </c>
      <c r="G889">
        <f>IF(Table1[[#This Row],[price]] = "null", "null", Table1[[#This Row],[price]] * Table1[[#This Row],[shares_owned]])</f>
        <v>1321023.06137912</v>
      </c>
      <c r="H889">
        <f>IF(Table1[[#This Row],[Total]] = "null", "null", IF(Table1[[#This Row],[transaction_type]] = "Sell", -Table1[[#This Row],[Total]], Table1[[#This Row],[Total]]))</f>
        <v>-1321023.06137912</v>
      </c>
    </row>
    <row r="890" spans="1:8" x14ac:dyDescent="0.35">
      <c r="A890" t="s">
        <v>55</v>
      </c>
      <c r="B890" s="9" t="s">
        <v>14</v>
      </c>
      <c r="C890">
        <v>196</v>
      </c>
      <c r="D890" t="s">
        <v>7</v>
      </c>
      <c r="E890">
        <v>180.05312620592409</v>
      </c>
      <c r="F890" t="s">
        <v>18</v>
      </c>
      <c r="G890">
        <f>IF(Table1[[#This Row],[price]] = "null", "null", Table1[[#This Row],[price]] * Table1[[#This Row],[shares_owned]])</f>
        <v>35290.412736361119</v>
      </c>
      <c r="H890">
        <f>IF(Table1[[#This Row],[Total]] = "null", "null", IF(Table1[[#This Row],[transaction_type]] = "Sell", -Table1[[#This Row],[Total]], Table1[[#This Row],[Total]]))</f>
        <v>-35290.412736361119</v>
      </c>
    </row>
    <row r="891" spans="1:8" x14ac:dyDescent="0.35">
      <c r="A891" t="s">
        <v>50</v>
      </c>
      <c r="B891" s="9" t="s">
        <v>51</v>
      </c>
      <c r="C891">
        <v>7292</v>
      </c>
      <c r="D891" t="s">
        <v>11</v>
      </c>
      <c r="E891" t="s">
        <v>912</v>
      </c>
      <c r="F891" t="s">
        <v>12</v>
      </c>
      <c r="G891" t="str">
        <f>IF(Table1[[#This Row],[price]] = "null", "null", Table1[[#This Row],[price]] * Table1[[#This Row],[shares_owned]])</f>
        <v>null</v>
      </c>
      <c r="H891" t="str">
        <f>IF(Table1[[#This Row],[Total]] = "null", "null", IF(Table1[[#This Row],[transaction_type]] = "Sell", -Table1[[#This Row],[Total]], Table1[[#This Row],[Total]]))</f>
        <v>null</v>
      </c>
    </row>
    <row r="892" spans="1:8" x14ac:dyDescent="0.35">
      <c r="A892" t="s">
        <v>44</v>
      </c>
      <c r="B892" s="9" t="s">
        <v>177</v>
      </c>
      <c r="C892">
        <v>5715</v>
      </c>
      <c r="D892" t="s">
        <v>7</v>
      </c>
      <c r="E892">
        <v>236.53490468406909</v>
      </c>
      <c r="F892" t="s">
        <v>15</v>
      </c>
      <c r="G892">
        <f>IF(Table1[[#This Row],[price]] = "null", "null", Table1[[#This Row],[price]] * Table1[[#This Row],[shares_owned]])</f>
        <v>1351796.9802694549</v>
      </c>
      <c r="H892">
        <f>IF(Table1[[#This Row],[Total]] = "null", "null", IF(Table1[[#This Row],[transaction_type]] = "Sell", -Table1[[#This Row],[Total]], Table1[[#This Row],[Total]]))</f>
        <v>-1351796.9802694549</v>
      </c>
    </row>
    <row r="893" spans="1:8" x14ac:dyDescent="0.35">
      <c r="A893" t="s">
        <v>13</v>
      </c>
      <c r="B893" s="9" t="s">
        <v>80</v>
      </c>
      <c r="C893">
        <v>6707</v>
      </c>
      <c r="D893" t="s">
        <v>11</v>
      </c>
      <c r="E893">
        <v>451.7862727014774</v>
      </c>
      <c r="F893" t="s">
        <v>12</v>
      </c>
      <c r="G893">
        <f>IF(Table1[[#This Row],[price]] = "null", "null", Table1[[#This Row],[price]] * Table1[[#This Row],[shares_owned]])</f>
        <v>3030130.5310088089</v>
      </c>
      <c r="H893">
        <f>IF(Table1[[#This Row],[Total]] = "null", "null", IF(Table1[[#This Row],[transaction_type]] = "Sell", -Table1[[#This Row],[Total]], Table1[[#This Row],[Total]]))</f>
        <v>3030130.5310088089</v>
      </c>
    </row>
    <row r="894" spans="1:8" x14ac:dyDescent="0.35">
      <c r="A894" t="s">
        <v>112</v>
      </c>
      <c r="B894" s="9" t="s">
        <v>80</v>
      </c>
      <c r="C894">
        <v>1981</v>
      </c>
      <c r="D894" t="s">
        <v>11</v>
      </c>
      <c r="E894">
        <v>173.2434416818088</v>
      </c>
      <c r="F894" t="s">
        <v>18</v>
      </c>
      <c r="G894">
        <f>IF(Table1[[#This Row],[price]] = "null", "null", Table1[[#This Row],[price]] * Table1[[#This Row],[shares_owned]])</f>
        <v>343195.25797166326</v>
      </c>
      <c r="H894">
        <f>IF(Table1[[#This Row],[Total]] = "null", "null", IF(Table1[[#This Row],[transaction_type]] = "Sell", -Table1[[#This Row],[Total]], Table1[[#This Row],[Total]]))</f>
        <v>343195.25797166326</v>
      </c>
    </row>
    <row r="895" spans="1:8" x14ac:dyDescent="0.35">
      <c r="A895" t="s">
        <v>47</v>
      </c>
      <c r="B895" s="9" t="s">
        <v>464</v>
      </c>
      <c r="C895">
        <v>5831</v>
      </c>
      <c r="D895" t="s">
        <v>7</v>
      </c>
      <c r="E895">
        <v>20.275823525797499</v>
      </c>
      <c r="F895" t="s">
        <v>18</v>
      </c>
      <c r="G895">
        <f>IF(Table1[[#This Row],[price]] = "null", "null", Table1[[#This Row],[price]] * Table1[[#This Row],[shares_owned]])</f>
        <v>118228.32697892522</v>
      </c>
      <c r="H895">
        <f>IF(Table1[[#This Row],[Total]] = "null", "null", IF(Table1[[#This Row],[transaction_type]] = "Sell", -Table1[[#This Row],[Total]], Table1[[#This Row],[Total]]))</f>
        <v>-118228.32697892522</v>
      </c>
    </row>
    <row r="896" spans="1:8" x14ac:dyDescent="0.35">
      <c r="A896" t="s">
        <v>22</v>
      </c>
      <c r="B896" s="9" t="s">
        <v>601</v>
      </c>
      <c r="C896">
        <v>1810</v>
      </c>
      <c r="D896" t="s">
        <v>7</v>
      </c>
      <c r="E896">
        <v>232.20994723278159</v>
      </c>
      <c r="F896" t="s">
        <v>15</v>
      </c>
      <c r="G896">
        <f>IF(Table1[[#This Row],[price]] = "null", "null", Table1[[#This Row],[price]] * Table1[[#This Row],[shares_owned]])</f>
        <v>420300.00449133466</v>
      </c>
      <c r="H896">
        <f>IF(Table1[[#This Row],[Total]] = "null", "null", IF(Table1[[#This Row],[transaction_type]] = "Sell", -Table1[[#This Row],[Total]], Table1[[#This Row],[Total]]))</f>
        <v>-420300.00449133466</v>
      </c>
    </row>
    <row r="897" spans="1:8" x14ac:dyDescent="0.35">
      <c r="A897" t="s">
        <v>50</v>
      </c>
      <c r="B897" s="9" t="s">
        <v>159</v>
      </c>
      <c r="C897">
        <v>4665</v>
      </c>
      <c r="D897" t="s">
        <v>7</v>
      </c>
      <c r="E897" t="s">
        <v>912</v>
      </c>
      <c r="F897" t="s">
        <v>15</v>
      </c>
      <c r="G897" t="str">
        <f>IF(Table1[[#This Row],[price]] = "null", "null", Table1[[#This Row],[price]] * Table1[[#This Row],[shares_owned]])</f>
        <v>null</v>
      </c>
      <c r="H897" t="str">
        <f>IF(Table1[[#This Row],[Total]] = "null", "null", IF(Table1[[#This Row],[transaction_type]] = "Sell", -Table1[[#This Row],[Total]], Table1[[#This Row],[Total]]))</f>
        <v>null</v>
      </c>
    </row>
    <row r="898" spans="1:8" x14ac:dyDescent="0.35">
      <c r="A898" t="s">
        <v>35</v>
      </c>
      <c r="B898" s="9" t="s">
        <v>885</v>
      </c>
      <c r="C898">
        <v>1951</v>
      </c>
      <c r="D898" t="s">
        <v>11</v>
      </c>
      <c r="E898">
        <v>341.31435637101498</v>
      </c>
      <c r="F898" t="s">
        <v>18</v>
      </c>
      <c r="G898">
        <f>IF(Table1[[#This Row],[price]] = "null", "null", Table1[[#This Row],[price]] * Table1[[#This Row],[shares_owned]])</f>
        <v>665904.30927985022</v>
      </c>
      <c r="H898">
        <f>IF(Table1[[#This Row],[Total]] = "null", "null", IF(Table1[[#This Row],[transaction_type]] = "Sell", -Table1[[#This Row],[Total]], Table1[[#This Row],[Total]]))</f>
        <v>665904.30927985022</v>
      </c>
    </row>
    <row r="899" spans="1:8" x14ac:dyDescent="0.35">
      <c r="A899" t="s">
        <v>22</v>
      </c>
      <c r="B899" s="9" t="s">
        <v>442</v>
      </c>
      <c r="C899">
        <v>4</v>
      </c>
      <c r="D899" t="s">
        <v>7</v>
      </c>
      <c r="E899">
        <v>232.20994723278159</v>
      </c>
      <c r="F899" t="s">
        <v>21</v>
      </c>
      <c r="G899">
        <f>IF(Table1[[#This Row],[price]] = "null", "null", Table1[[#This Row],[price]] * Table1[[#This Row],[shares_owned]])</f>
        <v>928.83978893112635</v>
      </c>
      <c r="H899">
        <f>IF(Table1[[#This Row],[Total]] = "null", "null", IF(Table1[[#This Row],[transaction_type]] = "Sell", -Table1[[#This Row],[Total]], Table1[[#This Row],[Total]]))</f>
        <v>-928.83978893112635</v>
      </c>
    </row>
    <row r="900" spans="1:8" x14ac:dyDescent="0.35">
      <c r="A900" t="s">
        <v>53</v>
      </c>
      <c r="B900" s="9" t="s">
        <v>401</v>
      </c>
      <c r="C900">
        <v>1682</v>
      </c>
      <c r="D900" t="s">
        <v>11</v>
      </c>
      <c r="E900">
        <v>414.49053155224402</v>
      </c>
      <c r="F900" t="s">
        <v>21</v>
      </c>
      <c r="G900">
        <f>IF(Table1[[#This Row],[price]] = "null", "null", Table1[[#This Row],[price]] * Table1[[#This Row],[shares_owned]])</f>
        <v>697173.07407087449</v>
      </c>
      <c r="H900">
        <f>IF(Table1[[#This Row],[Total]] = "null", "null", IF(Table1[[#This Row],[transaction_type]] = "Sell", -Table1[[#This Row],[Total]], Table1[[#This Row],[Total]]))</f>
        <v>697173.07407087449</v>
      </c>
    </row>
    <row r="901" spans="1:8" x14ac:dyDescent="0.35">
      <c r="A901" t="s">
        <v>44</v>
      </c>
      <c r="B901" s="9" t="s">
        <v>836</v>
      </c>
      <c r="C901">
        <v>4618</v>
      </c>
      <c r="D901" t="s">
        <v>11</v>
      </c>
      <c r="E901">
        <v>236.53490468406909</v>
      </c>
      <c r="F901" t="s">
        <v>8</v>
      </c>
      <c r="G901">
        <f>IF(Table1[[#This Row],[price]] = "null", "null", Table1[[#This Row],[price]] * Table1[[#This Row],[shares_owned]])</f>
        <v>1092318.189831031</v>
      </c>
      <c r="H901">
        <f>IF(Table1[[#This Row],[Total]] = "null", "null", IF(Table1[[#This Row],[transaction_type]] = "Sell", -Table1[[#This Row],[Total]], Table1[[#This Row],[Total]]))</f>
        <v>1092318.189831031</v>
      </c>
    </row>
    <row r="902" spans="1:8" x14ac:dyDescent="0.35">
      <c r="A902" t="s">
        <v>44</v>
      </c>
      <c r="B902" s="9" t="s">
        <v>824</v>
      </c>
      <c r="C902">
        <v>3429</v>
      </c>
      <c r="D902" t="s">
        <v>11</v>
      </c>
      <c r="E902">
        <v>236.53490468406909</v>
      </c>
      <c r="F902" t="s">
        <v>8</v>
      </c>
      <c r="G902">
        <f>IF(Table1[[#This Row],[price]] = "null", "null", Table1[[#This Row],[price]] * Table1[[#This Row],[shares_owned]])</f>
        <v>811078.18816167291</v>
      </c>
      <c r="H902">
        <f>IF(Table1[[#This Row],[Total]] = "null", "null", IF(Table1[[#This Row],[transaction_type]] = "Sell", -Table1[[#This Row],[Total]], Table1[[#This Row],[Total]]))</f>
        <v>811078.18816167291</v>
      </c>
    </row>
    <row r="903" spans="1:8" x14ac:dyDescent="0.35">
      <c r="A903" t="s">
        <v>9</v>
      </c>
      <c r="B903" s="9" t="s">
        <v>349</v>
      </c>
      <c r="C903">
        <v>9333</v>
      </c>
      <c r="D903" t="s">
        <v>7</v>
      </c>
      <c r="E903">
        <v>188.34784292882631</v>
      </c>
      <c r="F903" t="s">
        <v>8</v>
      </c>
      <c r="G903">
        <f>IF(Table1[[#This Row],[price]] = "null", "null", Table1[[#This Row],[price]] * Table1[[#This Row],[shares_owned]])</f>
        <v>1757850.418054736</v>
      </c>
      <c r="H903">
        <f>IF(Table1[[#This Row],[Total]] = "null", "null", IF(Table1[[#This Row],[transaction_type]] = "Sell", -Table1[[#This Row],[Total]], Table1[[#This Row],[Total]]))</f>
        <v>-1757850.418054736</v>
      </c>
    </row>
    <row r="904" spans="1:8" x14ac:dyDescent="0.35">
      <c r="A904" t="s">
        <v>28</v>
      </c>
      <c r="B904" s="9" t="s">
        <v>138</v>
      </c>
      <c r="C904">
        <v>7957</v>
      </c>
      <c r="D904" t="s">
        <v>11</v>
      </c>
      <c r="E904">
        <v>119.99657321294011</v>
      </c>
      <c r="F904" t="s">
        <v>12</v>
      </c>
      <c r="G904">
        <f>IF(Table1[[#This Row],[price]] = "null", "null", Table1[[#This Row],[price]] * Table1[[#This Row],[shares_owned]])</f>
        <v>954812.73305536446</v>
      </c>
      <c r="H904">
        <f>IF(Table1[[#This Row],[Total]] = "null", "null", IF(Table1[[#This Row],[transaction_type]] = "Sell", -Table1[[#This Row],[Total]], Table1[[#This Row],[Total]]))</f>
        <v>954812.73305536446</v>
      </c>
    </row>
    <row r="905" spans="1:8" x14ac:dyDescent="0.35">
      <c r="A905" t="s">
        <v>28</v>
      </c>
      <c r="B905" s="9" t="s">
        <v>138</v>
      </c>
      <c r="C905">
        <v>8802</v>
      </c>
      <c r="D905" t="s">
        <v>11</v>
      </c>
      <c r="E905">
        <v>119.99657321294011</v>
      </c>
      <c r="F905" t="s">
        <v>21</v>
      </c>
      <c r="G905">
        <f>IF(Table1[[#This Row],[price]] = "null", "null", Table1[[#This Row],[price]] * Table1[[#This Row],[shares_owned]])</f>
        <v>1056209.8374202987</v>
      </c>
      <c r="H905">
        <f>IF(Table1[[#This Row],[Total]] = "null", "null", IF(Table1[[#This Row],[transaction_type]] = "Sell", -Table1[[#This Row],[Total]], Table1[[#This Row],[Total]]))</f>
        <v>1056209.8374202987</v>
      </c>
    </row>
    <row r="906" spans="1:8" x14ac:dyDescent="0.35">
      <c r="A906" t="s">
        <v>28</v>
      </c>
      <c r="B906" s="9" t="s">
        <v>614</v>
      </c>
      <c r="C906">
        <v>6705</v>
      </c>
      <c r="D906" t="s">
        <v>11</v>
      </c>
      <c r="E906">
        <v>119.99657321294011</v>
      </c>
      <c r="F906" t="s">
        <v>15</v>
      </c>
      <c r="G906">
        <f>IF(Table1[[#This Row],[price]] = "null", "null", Table1[[#This Row],[price]] * Table1[[#This Row],[shares_owned]])</f>
        <v>804577.02339276345</v>
      </c>
      <c r="H906">
        <f>IF(Table1[[#This Row],[Total]] = "null", "null", IF(Table1[[#This Row],[transaction_type]] = "Sell", -Table1[[#This Row],[Total]], Table1[[#This Row],[Total]]))</f>
        <v>804577.02339276345</v>
      </c>
    </row>
    <row r="907" spans="1:8" x14ac:dyDescent="0.35">
      <c r="A907" t="s">
        <v>30</v>
      </c>
      <c r="B907" s="9" t="s">
        <v>249</v>
      </c>
      <c r="C907">
        <v>4295</v>
      </c>
      <c r="D907" t="s">
        <v>7</v>
      </c>
      <c r="E907">
        <v>389.00731749534572</v>
      </c>
      <c r="F907" t="s">
        <v>18</v>
      </c>
      <c r="G907">
        <f>IF(Table1[[#This Row],[price]] = "null", "null", Table1[[#This Row],[price]] * Table1[[#This Row],[shares_owned]])</f>
        <v>1670786.4286425097</v>
      </c>
      <c r="H907">
        <f>IF(Table1[[#This Row],[Total]] = "null", "null", IF(Table1[[#This Row],[transaction_type]] = "Sell", -Table1[[#This Row],[Total]], Table1[[#This Row],[Total]]))</f>
        <v>-1670786.4286425097</v>
      </c>
    </row>
    <row r="908" spans="1:8" x14ac:dyDescent="0.35">
      <c r="A908" t="s">
        <v>19</v>
      </c>
      <c r="B908" s="9" t="s">
        <v>74</v>
      </c>
      <c r="C908">
        <v>5332</v>
      </c>
      <c r="D908" t="s">
        <v>11</v>
      </c>
      <c r="E908">
        <v>201.91273824760759</v>
      </c>
      <c r="F908" t="s">
        <v>21</v>
      </c>
      <c r="G908">
        <f>IF(Table1[[#This Row],[price]] = "null", "null", Table1[[#This Row],[price]] * Table1[[#This Row],[shares_owned]])</f>
        <v>1076598.7203362437</v>
      </c>
      <c r="H908">
        <f>IF(Table1[[#This Row],[Total]] = "null", "null", IF(Table1[[#This Row],[transaction_type]] = "Sell", -Table1[[#This Row],[Total]], Table1[[#This Row],[Total]]))</f>
        <v>1076598.7203362437</v>
      </c>
    </row>
    <row r="909" spans="1:8" x14ac:dyDescent="0.35">
      <c r="A909" t="s">
        <v>88</v>
      </c>
      <c r="B909" s="9" t="s">
        <v>154</v>
      </c>
      <c r="C909">
        <v>6148</v>
      </c>
      <c r="D909" t="s">
        <v>7</v>
      </c>
      <c r="E909">
        <v>980.05633969728751</v>
      </c>
      <c r="F909" t="s">
        <v>12</v>
      </c>
      <c r="G909">
        <f>IF(Table1[[#This Row],[price]] = "null", "null", Table1[[#This Row],[price]] * Table1[[#This Row],[shares_owned]])</f>
        <v>6025386.3764589233</v>
      </c>
      <c r="H909">
        <f>IF(Table1[[#This Row],[Total]] = "null", "null", IF(Table1[[#This Row],[transaction_type]] = "Sell", -Table1[[#This Row],[Total]], Table1[[#This Row],[Total]]))</f>
        <v>-6025386.3764589233</v>
      </c>
    </row>
    <row r="910" spans="1:8" x14ac:dyDescent="0.35">
      <c r="A910" t="s">
        <v>13</v>
      </c>
      <c r="B910" s="9" t="s">
        <v>222</v>
      </c>
      <c r="C910">
        <v>6082</v>
      </c>
      <c r="D910" t="s">
        <v>11</v>
      </c>
      <c r="E910">
        <v>451.7862727014774</v>
      </c>
      <c r="F910" t="s">
        <v>12</v>
      </c>
      <c r="G910">
        <f>IF(Table1[[#This Row],[price]] = "null", "null", Table1[[#This Row],[price]] * Table1[[#This Row],[shares_owned]])</f>
        <v>2747764.1105703856</v>
      </c>
      <c r="H910">
        <f>IF(Table1[[#This Row],[Total]] = "null", "null", IF(Table1[[#This Row],[transaction_type]] = "Sell", -Table1[[#This Row],[Total]], Table1[[#This Row],[Total]]))</f>
        <v>2747764.1105703856</v>
      </c>
    </row>
    <row r="911" spans="1:8" x14ac:dyDescent="0.35">
      <c r="A911" t="s">
        <v>102</v>
      </c>
      <c r="B911" s="9" t="s">
        <v>644</v>
      </c>
      <c r="C911">
        <v>2973</v>
      </c>
      <c r="D911" t="s">
        <v>11</v>
      </c>
      <c r="E911">
        <v>96.896281289821133</v>
      </c>
      <c r="F911" t="s">
        <v>12</v>
      </c>
      <c r="G911">
        <f>IF(Table1[[#This Row],[price]] = "null", "null", Table1[[#This Row],[price]] * Table1[[#This Row],[shares_owned]])</f>
        <v>288072.64427463821</v>
      </c>
      <c r="H911">
        <f>IF(Table1[[#This Row],[Total]] = "null", "null", IF(Table1[[#This Row],[transaction_type]] = "Sell", -Table1[[#This Row],[Total]], Table1[[#This Row],[Total]]))</f>
        <v>288072.64427463821</v>
      </c>
    </row>
    <row r="912" spans="1:8" x14ac:dyDescent="0.35">
      <c r="A912" t="s">
        <v>112</v>
      </c>
      <c r="B912" s="9" t="s">
        <v>575</v>
      </c>
      <c r="C912">
        <v>43</v>
      </c>
      <c r="D912" t="s">
        <v>7</v>
      </c>
      <c r="E912">
        <v>173.2434416818088</v>
      </c>
      <c r="F912" t="s">
        <v>21</v>
      </c>
      <c r="G912">
        <f>IF(Table1[[#This Row],[price]] = "null", "null", Table1[[#This Row],[price]] * Table1[[#This Row],[shares_owned]])</f>
        <v>7449.4679923177782</v>
      </c>
      <c r="H912">
        <f>IF(Table1[[#This Row],[Total]] = "null", "null", IF(Table1[[#This Row],[transaction_type]] = "Sell", -Table1[[#This Row],[Total]], Table1[[#This Row],[Total]]))</f>
        <v>-7449.4679923177782</v>
      </c>
    </row>
    <row r="913" spans="1:8" x14ac:dyDescent="0.35">
      <c r="A913" t="s">
        <v>50</v>
      </c>
      <c r="B913" s="9" t="s">
        <v>227</v>
      </c>
      <c r="C913">
        <v>1682</v>
      </c>
      <c r="D913" t="s">
        <v>7</v>
      </c>
      <c r="E913" t="s">
        <v>912</v>
      </c>
      <c r="F913" t="s">
        <v>21</v>
      </c>
      <c r="G913" t="str">
        <f>IF(Table1[[#This Row],[price]] = "null", "null", Table1[[#This Row],[price]] * Table1[[#This Row],[shares_owned]])</f>
        <v>null</v>
      </c>
      <c r="H913" t="str">
        <f>IF(Table1[[#This Row],[Total]] = "null", "null", IF(Table1[[#This Row],[transaction_type]] = "Sell", -Table1[[#This Row],[Total]], Table1[[#This Row],[Total]]))</f>
        <v>null</v>
      </c>
    </row>
    <row r="914" spans="1:8" x14ac:dyDescent="0.35">
      <c r="A914" t="s">
        <v>28</v>
      </c>
      <c r="B914" s="9" t="s">
        <v>227</v>
      </c>
      <c r="C914">
        <v>7557</v>
      </c>
      <c r="D914" t="s">
        <v>11</v>
      </c>
      <c r="E914">
        <v>119.99657321294011</v>
      </c>
      <c r="F914" t="s">
        <v>18</v>
      </c>
      <c r="G914">
        <f>IF(Table1[[#This Row],[price]] = "null", "null", Table1[[#This Row],[price]] * Table1[[#This Row],[shares_owned]])</f>
        <v>906814.10377018841</v>
      </c>
      <c r="H914">
        <f>IF(Table1[[#This Row],[Total]] = "null", "null", IF(Table1[[#This Row],[transaction_type]] = "Sell", -Table1[[#This Row],[Total]], Table1[[#This Row],[Total]]))</f>
        <v>906814.10377018841</v>
      </c>
    </row>
    <row r="915" spans="1:8" x14ac:dyDescent="0.35">
      <c r="A915" t="s">
        <v>88</v>
      </c>
      <c r="B915" s="9" t="s">
        <v>763</v>
      </c>
      <c r="C915">
        <v>5918</v>
      </c>
      <c r="D915" t="s">
        <v>11</v>
      </c>
      <c r="E915">
        <v>980.05633969728751</v>
      </c>
      <c r="F915" t="s">
        <v>12</v>
      </c>
      <c r="G915">
        <f>IF(Table1[[#This Row],[price]] = "null", "null", Table1[[#This Row],[price]] * Table1[[#This Row],[shares_owned]])</f>
        <v>5799973.4183285479</v>
      </c>
      <c r="H915">
        <f>IF(Table1[[#This Row],[Total]] = "null", "null", IF(Table1[[#This Row],[transaction_type]] = "Sell", -Table1[[#This Row],[Total]], Table1[[#This Row],[Total]]))</f>
        <v>5799973.4183285479</v>
      </c>
    </row>
    <row r="916" spans="1:8" x14ac:dyDescent="0.35">
      <c r="A916" t="s">
        <v>41</v>
      </c>
      <c r="B916" s="9" t="s">
        <v>551</v>
      </c>
      <c r="C916">
        <v>5465</v>
      </c>
      <c r="D916" t="s">
        <v>7</v>
      </c>
      <c r="E916">
        <v>11.50969959062191</v>
      </c>
      <c r="F916" t="s">
        <v>12</v>
      </c>
      <c r="G916">
        <f>IF(Table1[[#This Row],[price]] = "null", "null", Table1[[#This Row],[price]] * Table1[[#This Row],[shares_owned]])</f>
        <v>62900.508262748735</v>
      </c>
      <c r="H916">
        <f>IF(Table1[[#This Row],[Total]] = "null", "null", IF(Table1[[#This Row],[transaction_type]] = "Sell", -Table1[[#This Row],[Total]], Table1[[#This Row],[Total]]))</f>
        <v>-62900.508262748735</v>
      </c>
    </row>
    <row r="917" spans="1:8" x14ac:dyDescent="0.35">
      <c r="A917" t="s">
        <v>5</v>
      </c>
      <c r="B917" s="9" t="s">
        <v>492</v>
      </c>
      <c r="C917">
        <v>6021</v>
      </c>
      <c r="D917" t="s">
        <v>7</v>
      </c>
      <c r="E917">
        <v>90.865563471571377</v>
      </c>
      <c r="F917" t="s">
        <v>18</v>
      </c>
      <c r="G917">
        <f>IF(Table1[[#This Row],[price]] = "null", "null", Table1[[#This Row],[price]] * Table1[[#This Row],[shares_owned]])</f>
        <v>547101.55766233127</v>
      </c>
      <c r="H917">
        <f>IF(Table1[[#This Row],[Total]] = "null", "null", IF(Table1[[#This Row],[transaction_type]] = "Sell", -Table1[[#This Row],[Total]], Table1[[#This Row],[Total]]))</f>
        <v>-547101.55766233127</v>
      </c>
    </row>
    <row r="918" spans="1:8" x14ac:dyDescent="0.35">
      <c r="A918" t="s">
        <v>28</v>
      </c>
      <c r="B918" s="9" t="s">
        <v>492</v>
      </c>
      <c r="C918">
        <v>2737</v>
      </c>
      <c r="D918" t="s">
        <v>7</v>
      </c>
      <c r="E918">
        <v>119.99657321294011</v>
      </c>
      <c r="F918" t="s">
        <v>15</v>
      </c>
      <c r="G918">
        <f>IF(Table1[[#This Row],[price]] = "null", "null", Table1[[#This Row],[price]] * Table1[[#This Row],[shares_owned]])</f>
        <v>328430.62088381709</v>
      </c>
      <c r="H918">
        <f>IF(Table1[[#This Row],[Total]] = "null", "null", IF(Table1[[#This Row],[transaction_type]] = "Sell", -Table1[[#This Row],[Total]], Table1[[#This Row],[Total]]))</f>
        <v>-328430.62088381709</v>
      </c>
    </row>
    <row r="919" spans="1:8" x14ac:dyDescent="0.35">
      <c r="A919" t="s">
        <v>9</v>
      </c>
      <c r="B919" s="9" t="s">
        <v>649</v>
      </c>
      <c r="C919">
        <v>6324</v>
      </c>
      <c r="D919" t="s">
        <v>11</v>
      </c>
      <c r="E919">
        <v>188.34784292882631</v>
      </c>
      <c r="F919" t="s">
        <v>21</v>
      </c>
      <c r="G919">
        <f>IF(Table1[[#This Row],[price]] = "null", "null", Table1[[#This Row],[price]] * Table1[[#This Row],[shares_owned]])</f>
        <v>1191111.7586818975</v>
      </c>
      <c r="H919">
        <f>IF(Table1[[#This Row],[Total]] = "null", "null", IF(Table1[[#This Row],[transaction_type]] = "Sell", -Table1[[#This Row],[Total]], Table1[[#This Row],[Total]]))</f>
        <v>1191111.7586818975</v>
      </c>
    </row>
    <row r="920" spans="1:8" x14ac:dyDescent="0.35">
      <c r="A920" t="s">
        <v>13</v>
      </c>
      <c r="B920" s="9" t="s">
        <v>665</v>
      </c>
      <c r="C920">
        <v>7314</v>
      </c>
      <c r="D920" t="s">
        <v>7</v>
      </c>
      <c r="E920">
        <v>451.7862727014774</v>
      </c>
      <c r="F920" t="s">
        <v>15</v>
      </c>
      <c r="G920">
        <f>IF(Table1[[#This Row],[price]] = "null", "null", Table1[[#This Row],[price]] * Table1[[#This Row],[shares_owned]])</f>
        <v>3304364.7985386057</v>
      </c>
      <c r="H920">
        <f>IF(Table1[[#This Row],[Total]] = "null", "null", IF(Table1[[#This Row],[transaction_type]] = "Sell", -Table1[[#This Row],[Total]], Table1[[#This Row],[Total]]))</f>
        <v>-3304364.7985386057</v>
      </c>
    </row>
    <row r="921" spans="1:8" x14ac:dyDescent="0.35">
      <c r="A921" t="s">
        <v>16</v>
      </c>
      <c r="B921" s="9" t="s">
        <v>655</v>
      </c>
      <c r="C921">
        <v>7092</v>
      </c>
      <c r="D921" t="s">
        <v>11</v>
      </c>
      <c r="E921">
        <v>270.88599117818501</v>
      </c>
      <c r="F921" t="s">
        <v>18</v>
      </c>
      <c r="G921">
        <f>IF(Table1[[#This Row],[price]] = "null", "null", Table1[[#This Row],[price]] * Table1[[#This Row],[shares_owned]])</f>
        <v>1921123.4494356881</v>
      </c>
      <c r="H921">
        <f>IF(Table1[[#This Row],[Total]] = "null", "null", IF(Table1[[#This Row],[transaction_type]] = "Sell", -Table1[[#This Row],[Total]], Table1[[#This Row],[Total]]))</f>
        <v>1921123.4494356881</v>
      </c>
    </row>
    <row r="922" spans="1:8" x14ac:dyDescent="0.35">
      <c r="A922" t="s">
        <v>61</v>
      </c>
      <c r="B922" s="9" t="s">
        <v>320</v>
      </c>
      <c r="C922">
        <v>6621</v>
      </c>
      <c r="D922" t="s">
        <v>11</v>
      </c>
      <c r="E922">
        <v>206.98460487960639</v>
      </c>
      <c r="F922" t="s">
        <v>18</v>
      </c>
      <c r="G922">
        <f>IF(Table1[[#This Row],[price]] = "null", "null", Table1[[#This Row],[price]] * Table1[[#This Row],[shares_owned]])</f>
        <v>1370445.0689078739</v>
      </c>
      <c r="H922">
        <f>IF(Table1[[#This Row],[Total]] = "null", "null", IF(Table1[[#This Row],[transaction_type]] = "Sell", -Table1[[#This Row],[Total]], Table1[[#This Row],[Total]]))</f>
        <v>1370445.0689078739</v>
      </c>
    </row>
    <row r="923" spans="1:8" x14ac:dyDescent="0.35">
      <c r="A923" t="s">
        <v>53</v>
      </c>
      <c r="B923" s="9" t="s">
        <v>647</v>
      </c>
      <c r="C923">
        <v>3757</v>
      </c>
      <c r="D923" t="s">
        <v>11</v>
      </c>
      <c r="E923">
        <v>414.49053155224402</v>
      </c>
      <c r="F923" t="s">
        <v>8</v>
      </c>
      <c r="G923">
        <f>IF(Table1[[#This Row],[price]] = "null", "null", Table1[[#This Row],[price]] * Table1[[#This Row],[shares_owned]])</f>
        <v>1557240.9270417809</v>
      </c>
      <c r="H923">
        <f>IF(Table1[[#This Row],[Total]] = "null", "null", IF(Table1[[#This Row],[transaction_type]] = "Sell", -Table1[[#This Row],[Total]], Table1[[#This Row],[Total]]))</f>
        <v>1557240.9270417809</v>
      </c>
    </row>
    <row r="924" spans="1:8" x14ac:dyDescent="0.35">
      <c r="A924" t="s">
        <v>44</v>
      </c>
      <c r="B924" s="9" t="s">
        <v>403</v>
      </c>
      <c r="C924">
        <v>4383</v>
      </c>
      <c r="D924" t="s">
        <v>7</v>
      </c>
      <c r="E924">
        <v>236.53490468406909</v>
      </c>
      <c r="F924" t="s">
        <v>8</v>
      </c>
      <c r="G924">
        <f>IF(Table1[[#This Row],[price]] = "null", "null", Table1[[#This Row],[price]] * Table1[[#This Row],[shares_owned]])</f>
        <v>1036732.4872302748</v>
      </c>
      <c r="H924">
        <f>IF(Table1[[#This Row],[Total]] = "null", "null", IF(Table1[[#This Row],[transaction_type]] = "Sell", -Table1[[#This Row],[Total]], Table1[[#This Row],[Total]]))</f>
        <v>-1036732.4872302748</v>
      </c>
    </row>
    <row r="925" spans="1:8" x14ac:dyDescent="0.35">
      <c r="A925" t="s">
        <v>16</v>
      </c>
      <c r="B925" s="9" t="s">
        <v>886</v>
      </c>
      <c r="C925">
        <v>2382</v>
      </c>
      <c r="D925" t="s">
        <v>11</v>
      </c>
      <c r="E925">
        <v>270.88599117818501</v>
      </c>
      <c r="F925" t="s">
        <v>18</v>
      </c>
      <c r="G925">
        <f>IF(Table1[[#This Row],[price]] = "null", "null", Table1[[#This Row],[price]] * Table1[[#This Row],[shares_owned]])</f>
        <v>645250.43098643667</v>
      </c>
      <c r="H925">
        <f>IF(Table1[[#This Row],[Total]] = "null", "null", IF(Table1[[#This Row],[transaction_type]] = "Sell", -Table1[[#This Row],[Total]], Table1[[#This Row],[Total]]))</f>
        <v>645250.43098643667</v>
      </c>
    </row>
    <row r="926" spans="1:8" x14ac:dyDescent="0.35">
      <c r="A926" t="s">
        <v>112</v>
      </c>
      <c r="B926" s="9" t="s">
        <v>602</v>
      </c>
      <c r="C926">
        <v>9977</v>
      </c>
      <c r="D926" t="s">
        <v>7</v>
      </c>
      <c r="E926">
        <v>173.2434416818088</v>
      </c>
      <c r="F926" t="s">
        <v>21</v>
      </c>
      <c r="G926">
        <f>IF(Table1[[#This Row],[price]] = "null", "null", Table1[[#This Row],[price]] * Table1[[#This Row],[shares_owned]])</f>
        <v>1728449.8176594065</v>
      </c>
      <c r="H926">
        <f>IF(Table1[[#This Row],[Total]] = "null", "null", IF(Table1[[#This Row],[transaction_type]] = "Sell", -Table1[[#This Row],[Total]], Table1[[#This Row],[Total]]))</f>
        <v>-1728449.8176594065</v>
      </c>
    </row>
    <row r="927" spans="1:8" x14ac:dyDescent="0.35">
      <c r="A927" t="s">
        <v>5</v>
      </c>
      <c r="B927" s="9" t="s">
        <v>786</v>
      </c>
      <c r="C927">
        <v>212</v>
      </c>
      <c r="D927" t="s">
        <v>11</v>
      </c>
      <c r="E927">
        <v>90.865563471571377</v>
      </c>
      <c r="F927" t="s">
        <v>18</v>
      </c>
      <c r="G927">
        <f>IF(Table1[[#This Row],[price]] = "null", "null", Table1[[#This Row],[price]] * Table1[[#This Row],[shares_owned]])</f>
        <v>19263.499455973131</v>
      </c>
      <c r="H927">
        <f>IF(Table1[[#This Row],[Total]] = "null", "null", IF(Table1[[#This Row],[transaction_type]] = "Sell", -Table1[[#This Row],[Total]], Table1[[#This Row],[Total]]))</f>
        <v>19263.499455973131</v>
      </c>
    </row>
    <row r="928" spans="1:8" x14ac:dyDescent="0.35">
      <c r="A928" t="s">
        <v>90</v>
      </c>
      <c r="B928" s="9" t="s">
        <v>295</v>
      </c>
      <c r="C928">
        <v>1620</v>
      </c>
      <c r="D928" t="s">
        <v>11</v>
      </c>
      <c r="E928">
        <v>60.515072908480349</v>
      </c>
      <c r="F928" t="s">
        <v>12</v>
      </c>
      <c r="G928">
        <f>IF(Table1[[#This Row],[price]] = "null", "null", Table1[[#This Row],[price]] * Table1[[#This Row],[shares_owned]])</f>
        <v>98034.418111738167</v>
      </c>
      <c r="H928">
        <f>IF(Table1[[#This Row],[Total]] = "null", "null", IF(Table1[[#This Row],[transaction_type]] = "Sell", -Table1[[#This Row],[Total]], Table1[[#This Row],[Total]]))</f>
        <v>98034.418111738167</v>
      </c>
    </row>
    <row r="929" spans="1:8" x14ac:dyDescent="0.35">
      <c r="A929" t="s">
        <v>50</v>
      </c>
      <c r="B929" s="9" t="s">
        <v>295</v>
      </c>
      <c r="C929">
        <v>6010</v>
      </c>
      <c r="D929" t="s">
        <v>7</v>
      </c>
      <c r="E929" t="s">
        <v>912</v>
      </c>
      <c r="F929" t="s">
        <v>12</v>
      </c>
      <c r="G929" t="str">
        <f>IF(Table1[[#This Row],[price]] = "null", "null", Table1[[#This Row],[price]] * Table1[[#This Row],[shares_owned]])</f>
        <v>null</v>
      </c>
      <c r="H929" t="str">
        <f>IF(Table1[[#This Row],[Total]] = "null", "null", IF(Table1[[#This Row],[transaction_type]] = "Sell", -Table1[[#This Row],[Total]], Table1[[#This Row],[Total]]))</f>
        <v>null</v>
      </c>
    </row>
    <row r="930" spans="1:8" x14ac:dyDescent="0.35">
      <c r="A930" t="s">
        <v>30</v>
      </c>
      <c r="B930" s="9" t="s">
        <v>807</v>
      </c>
      <c r="C930">
        <v>7285</v>
      </c>
      <c r="D930" t="s">
        <v>11</v>
      </c>
      <c r="E930">
        <v>389.00731749534572</v>
      </c>
      <c r="F930" t="s">
        <v>18</v>
      </c>
      <c r="G930">
        <f>IF(Table1[[#This Row],[price]] = "null", "null", Table1[[#This Row],[price]] * Table1[[#This Row],[shares_owned]])</f>
        <v>2833918.3079535933</v>
      </c>
      <c r="H930">
        <f>IF(Table1[[#This Row],[Total]] = "null", "null", IF(Table1[[#This Row],[transaction_type]] = "Sell", -Table1[[#This Row],[Total]], Table1[[#This Row],[Total]]))</f>
        <v>2833918.3079535933</v>
      </c>
    </row>
    <row r="931" spans="1:8" x14ac:dyDescent="0.35">
      <c r="A931" t="s">
        <v>88</v>
      </c>
      <c r="B931" s="9" t="s">
        <v>751</v>
      </c>
      <c r="C931">
        <v>935</v>
      </c>
      <c r="D931" t="s">
        <v>7</v>
      </c>
      <c r="E931">
        <v>980.05633969728751</v>
      </c>
      <c r="F931" t="s">
        <v>15</v>
      </c>
      <c r="G931">
        <f>IF(Table1[[#This Row],[price]] = "null", "null", Table1[[#This Row],[price]] * Table1[[#This Row],[shares_owned]])</f>
        <v>916352.67761696386</v>
      </c>
      <c r="H931">
        <f>IF(Table1[[#This Row],[Total]] = "null", "null", IF(Table1[[#This Row],[transaction_type]] = "Sell", -Table1[[#This Row],[Total]], Table1[[#This Row],[Total]]))</f>
        <v>-916352.67761696386</v>
      </c>
    </row>
    <row r="932" spans="1:8" x14ac:dyDescent="0.35">
      <c r="A932" t="s">
        <v>13</v>
      </c>
      <c r="B932" s="9" t="s">
        <v>255</v>
      </c>
      <c r="C932">
        <v>6336</v>
      </c>
      <c r="D932" t="s">
        <v>11</v>
      </c>
      <c r="E932">
        <v>451.7862727014774</v>
      </c>
      <c r="F932" t="s">
        <v>21</v>
      </c>
      <c r="G932">
        <f>IF(Table1[[#This Row],[price]] = "null", "null", Table1[[#This Row],[price]] * Table1[[#This Row],[shares_owned]])</f>
        <v>2862517.8238365608</v>
      </c>
      <c r="H932">
        <f>IF(Table1[[#This Row],[Total]] = "null", "null", IF(Table1[[#This Row],[transaction_type]] = "Sell", -Table1[[#This Row],[Total]], Table1[[#This Row],[Total]]))</f>
        <v>2862517.8238365608</v>
      </c>
    </row>
    <row r="933" spans="1:8" x14ac:dyDescent="0.35">
      <c r="A933" t="s">
        <v>55</v>
      </c>
      <c r="B933" s="9" t="s">
        <v>255</v>
      </c>
      <c r="C933">
        <v>3570</v>
      </c>
      <c r="D933" t="s">
        <v>7</v>
      </c>
      <c r="E933">
        <v>180.05312620592409</v>
      </c>
      <c r="F933" t="s">
        <v>18</v>
      </c>
      <c r="G933">
        <f>IF(Table1[[#This Row],[price]] = "null", "null", Table1[[#This Row],[price]] * Table1[[#This Row],[shares_owned]])</f>
        <v>642789.66055514896</v>
      </c>
      <c r="H933">
        <f>IF(Table1[[#This Row],[Total]] = "null", "null", IF(Table1[[#This Row],[transaction_type]] = "Sell", -Table1[[#This Row],[Total]], Table1[[#This Row],[Total]]))</f>
        <v>-642789.66055514896</v>
      </c>
    </row>
    <row r="934" spans="1:8" x14ac:dyDescent="0.35">
      <c r="A934" t="s">
        <v>112</v>
      </c>
      <c r="B934" s="9" t="s">
        <v>635</v>
      </c>
      <c r="C934">
        <v>353</v>
      </c>
      <c r="D934" t="s">
        <v>7</v>
      </c>
      <c r="E934">
        <v>173.2434416818088</v>
      </c>
      <c r="F934" t="s">
        <v>21</v>
      </c>
      <c r="G934">
        <f>IF(Table1[[#This Row],[price]] = "null", "null", Table1[[#This Row],[price]] * Table1[[#This Row],[shares_owned]])</f>
        <v>61154.934913678509</v>
      </c>
      <c r="H934">
        <f>IF(Table1[[#This Row],[Total]] = "null", "null", IF(Table1[[#This Row],[transaction_type]] = "Sell", -Table1[[#This Row],[Total]], Table1[[#This Row],[Total]]))</f>
        <v>-61154.934913678509</v>
      </c>
    </row>
    <row r="935" spans="1:8" x14ac:dyDescent="0.35">
      <c r="A935" t="s">
        <v>9</v>
      </c>
      <c r="B935" s="9" t="s">
        <v>192</v>
      </c>
      <c r="C935">
        <v>5512</v>
      </c>
      <c r="D935" t="s">
        <v>7</v>
      </c>
      <c r="E935">
        <v>188.34784292882631</v>
      </c>
      <c r="F935" t="s">
        <v>8</v>
      </c>
      <c r="G935">
        <f>IF(Table1[[#This Row],[price]] = "null", "null", Table1[[#This Row],[price]] * Table1[[#This Row],[shares_owned]])</f>
        <v>1038173.3102236906</v>
      </c>
      <c r="H935">
        <f>IF(Table1[[#This Row],[Total]] = "null", "null", IF(Table1[[#This Row],[transaction_type]] = "Sell", -Table1[[#This Row],[Total]], Table1[[#This Row],[Total]]))</f>
        <v>-1038173.3102236906</v>
      </c>
    </row>
    <row r="936" spans="1:8" x14ac:dyDescent="0.35">
      <c r="A936" t="s">
        <v>28</v>
      </c>
      <c r="B936" s="9" t="s">
        <v>212</v>
      </c>
      <c r="C936">
        <v>3303</v>
      </c>
      <c r="D936" t="s">
        <v>11</v>
      </c>
      <c r="E936">
        <v>119.99657321294011</v>
      </c>
      <c r="F936" t="s">
        <v>15</v>
      </c>
      <c r="G936">
        <f>IF(Table1[[#This Row],[price]] = "null", "null", Table1[[#This Row],[price]] * Table1[[#This Row],[shares_owned]])</f>
        <v>396348.68132234114</v>
      </c>
      <c r="H936">
        <f>IF(Table1[[#This Row],[Total]] = "null", "null", IF(Table1[[#This Row],[transaction_type]] = "Sell", -Table1[[#This Row],[Total]], Table1[[#This Row],[Total]]))</f>
        <v>396348.68132234114</v>
      </c>
    </row>
    <row r="937" spans="1:8" x14ac:dyDescent="0.35">
      <c r="A937" t="s">
        <v>30</v>
      </c>
      <c r="B937" s="9" t="s">
        <v>317</v>
      </c>
      <c r="C937">
        <v>2803</v>
      </c>
      <c r="D937" t="s">
        <v>7</v>
      </c>
      <c r="E937">
        <v>389.00731749534572</v>
      </c>
      <c r="F937" t="s">
        <v>21</v>
      </c>
      <c r="G937">
        <f>IF(Table1[[#This Row],[price]] = "null", "null", Table1[[#This Row],[price]] * Table1[[#This Row],[shares_owned]])</f>
        <v>1090387.510939454</v>
      </c>
      <c r="H937">
        <f>IF(Table1[[#This Row],[Total]] = "null", "null", IF(Table1[[#This Row],[transaction_type]] = "Sell", -Table1[[#This Row],[Total]], Table1[[#This Row],[Total]]))</f>
        <v>-1090387.510939454</v>
      </c>
    </row>
    <row r="938" spans="1:8" x14ac:dyDescent="0.35">
      <c r="A938" t="s">
        <v>44</v>
      </c>
      <c r="B938" s="9" t="s">
        <v>422</v>
      </c>
      <c r="C938">
        <v>2868</v>
      </c>
      <c r="D938" t="s">
        <v>11</v>
      </c>
      <c r="E938">
        <v>236.53490468406909</v>
      </c>
      <c r="F938" t="s">
        <v>12</v>
      </c>
      <c r="G938">
        <f>IF(Table1[[#This Row],[price]] = "null", "null", Table1[[#This Row],[price]] * Table1[[#This Row],[shares_owned]])</f>
        <v>678382.10663391009</v>
      </c>
      <c r="H938">
        <f>IF(Table1[[#This Row],[Total]] = "null", "null", IF(Table1[[#This Row],[transaction_type]] = "Sell", -Table1[[#This Row],[Total]], Table1[[#This Row],[Total]]))</f>
        <v>678382.10663391009</v>
      </c>
    </row>
    <row r="939" spans="1:8" x14ac:dyDescent="0.35">
      <c r="A939" t="s">
        <v>44</v>
      </c>
      <c r="B939" s="9" t="s">
        <v>488</v>
      </c>
      <c r="C939">
        <v>6590</v>
      </c>
      <c r="D939" t="s">
        <v>7</v>
      </c>
      <c r="E939">
        <v>236.53490468406909</v>
      </c>
      <c r="F939" t="s">
        <v>21</v>
      </c>
      <c r="G939">
        <f>IF(Table1[[#This Row],[price]] = "null", "null", Table1[[#This Row],[price]] * Table1[[#This Row],[shares_owned]])</f>
        <v>1558765.0218680154</v>
      </c>
      <c r="H939">
        <f>IF(Table1[[#This Row],[Total]] = "null", "null", IF(Table1[[#This Row],[transaction_type]] = "Sell", -Table1[[#This Row],[Total]], Table1[[#This Row],[Total]]))</f>
        <v>-1558765.0218680154</v>
      </c>
    </row>
    <row r="940" spans="1:8" x14ac:dyDescent="0.35">
      <c r="A940" t="s">
        <v>102</v>
      </c>
      <c r="B940" s="9" t="s">
        <v>849</v>
      </c>
      <c r="C940">
        <v>6778</v>
      </c>
      <c r="D940" t="s">
        <v>7</v>
      </c>
      <c r="E940">
        <v>96.896281289821133</v>
      </c>
      <c r="F940" t="s">
        <v>15</v>
      </c>
      <c r="G940">
        <f>IF(Table1[[#This Row],[price]] = "null", "null", Table1[[#This Row],[price]] * Table1[[#This Row],[shares_owned]])</f>
        <v>656762.99458240764</v>
      </c>
      <c r="H940">
        <f>IF(Table1[[#This Row],[Total]] = "null", "null", IF(Table1[[#This Row],[transaction_type]] = "Sell", -Table1[[#This Row],[Total]], Table1[[#This Row],[Total]]))</f>
        <v>-656762.99458240764</v>
      </c>
    </row>
    <row r="941" spans="1:8" x14ac:dyDescent="0.35">
      <c r="A941" t="s">
        <v>41</v>
      </c>
      <c r="B941" s="9" t="s">
        <v>698</v>
      </c>
      <c r="C941">
        <v>6336</v>
      </c>
      <c r="D941" t="s">
        <v>7</v>
      </c>
      <c r="E941">
        <v>11.50969959062191</v>
      </c>
      <c r="F941" t="s">
        <v>12</v>
      </c>
      <c r="G941">
        <f>IF(Table1[[#This Row],[price]] = "null", "null", Table1[[#This Row],[price]] * Table1[[#This Row],[shares_owned]])</f>
        <v>72925.456606180422</v>
      </c>
      <c r="H941">
        <f>IF(Table1[[#This Row],[Total]] = "null", "null", IF(Table1[[#This Row],[transaction_type]] = "Sell", -Table1[[#This Row],[Total]], Table1[[#This Row],[Total]]))</f>
        <v>-72925.456606180422</v>
      </c>
    </row>
    <row r="942" spans="1:8" x14ac:dyDescent="0.35">
      <c r="A942" t="s">
        <v>41</v>
      </c>
      <c r="B942" s="9" t="s">
        <v>377</v>
      </c>
      <c r="C942">
        <v>6049</v>
      </c>
      <c r="D942" t="s">
        <v>7</v>
      </c>
      <c r="E942">
        <v>11.50969959062191</v>
      </c>
      <c r="F942" t="s">
        <v>15</v>
      </c>
      <c r="G942">
        <f>IF(Table1[[#This Row],[price]] = "null", "null", Table1[[#This Row],[price]] * Table1[[#This Row],[shares_owned]])</f>
        <v>69622.172823671935</v>
      </c>
      <c r="H942">
        <f>IF(Table1[[#This Row],[Total]] = "null", "null", IF(Table1[[#This Row],[transaction_type]] = "Sell", -Table1[[#This Row],[Total]], Table1[[#This Row],[Total]]))</f>
        <v>-69622.172823671935</v>
      </c>
    </row>
    <row r="943" spans="1:8" x14ac:dyDescent="0.35">
      <c r="A943" t="s">
        <v>19</v>
      </c>
      <c r="B943" s="9" t="s">
        <v>467</v>
      </c>
      <c r="C943">
        <v>2773</v>
      </c>
      <c r="D943" t="s">
        <v>7</v>
      </c>
      <c r="E943">
        <v>201.91273824760759</v>
      </c>
      <c r="F943" t="s">
        <v>18</v>
      </c>
      <c r="G943">
        <f>IF(Table1[[#This Row],[price]] = "null", "null", Table1[[#This Row],[price]] * Table1[[#This Row],[shares_owned]])</f>
        <v>559904.02316061582</v>
      </c>
      <c r="H943">
        <f>IF(Table1[[#This Row],[Total]] = "null", "null", IF(Table1[[#This Row],[transaction_type]] = "Sell", -Table1[[#This Row],[Total]], Table1[[#This Row],[Total]]))</f>
        <v>-559904.02316061582</v>
      </c>
    </row>
    <row r="944" spans="1:8" x14ac:dyDescent="0.35">
      <c r="A944" t="s">
        <v>53</v>
      </c>
      <c r="B944" s="9" t="s">
        <v>184</v>
      </c>
      <c r="C944">
        <v>3661</v>
      </c>
      <c r="D944" t="s">
        <v>11</v>
      </c>
      <c r="E944">
        <v>414.49053155224402</v>
      </c>
      <c r="F944" t="s">
        <v>8</v>
      </c>
      <c r="G944">
        <f>IF(Table1[[#This Row],[price]] = "null", "null", Table1[[#This Row],[price]] * Table1[[#This Row],[shares_owned]])</f>
        <v>1517449.8360127653</v>
      </c>
      <c r="H944">
        <f>IF(Table1[[#This Row],[Total]] = "null", "null", IF(Table1[[#This Row],[transaction_type]] = "Sell", -Table1[[#This Row],[Total]], Table1[[#This Row],[Total]]))</f>
        <v>1517449.8360127653</v>
      </c>
    </row>
    <row r="945" spans="1:8" x14ac:dyDescent="0.35">
      <c r="A945" t="s">
        <v>90</v>
      </c>
      <c r="B945" s="9" t="s">
        <v>346</v>
      </c>
      <c r="C945">
        <v>3864</v>
      </c>
      <c r="D945" t="s">
        <v>7</v>
      </c>
      <c r="E945">
        <v>60.515072908480349</v>
      </c>
      <c r="F945" t="s">
        <v>18</v>
      </c>
      <c r="G945">
        <f>IF(Table1[[#This Row],[price]] = "null", "null", Table1[[#This Row],[price]] * Table1[[#This Row],[shares_owned]])</f>
        <v>233830.24171836808</v>
      </c>
      <c r="H945">
        <f>IF(Table1[[#This Row],[Total]] = "null", "null", IF(Table1[[#This Row],[transaction_type]] = "Sell", -Table1[[#This Row],[Total]], Table1[[#This Row],[Total]]))</f>
        <v>-233830.24171836808</v>
      </c>
    </row>
    <row r="946" spans="1:8" x14ac:dyDescent="0.35">
      <c r="A946" t="s">
        <v>112</v>
      </c>
      <c r="B946" s="9" t="s">
        <v>221</v>
      </c>
      <c r="C946">
        <v>4670</v>
      </c>
      <c r="D946" t="s">
        <v>7</v>
      </c>
      <c r="E946">
        <v>173.2434416818088</v>
      </c>
      <c r="F946" t="s">
        <v>18</v>
      </c>
      <c r="G946">
        <f>IF(Table1[[#This Row],[price]] = "null", "null", Table1[[#This Row],[price]] * Table1[[#This Row],[shares_owned]])</f>
        <v>809046.8726540471</v>
      </c>
      <c r="H946">
        <f>IF(Table1[[#This Row],[Total]] = "null", "null", IF(Table1[[#This Row],[transaction_type]] = "Sell", -Table1[[#This Row],[Total]], Table1[[#This Row],[Total]]))</f>
        <v>-809046.8726540471</v>
      </c>
    </row>
    <row r="947" spans="1:8" x14ac:dyDescent="0.35">
      <c r="A947" t="s">
        <v>30</v>
      </c>
      <c r="B947" s="9" t="s">
        <v>415</v>
      </c>
      <c r="C947">
        <v>1377</v>
      </c>
      <c r="D947" t="s">
        <v>7</v>
      </c>
      <c r="E947">
        <v>389.00731749534572</v>
      </c>
      <c r="F947" t="s">
        <v>8</v>
      </c>
      <c r="G947">
        <f>IF(Table1[[#This Row],[price]] = "null", "null", Table1[[#This Row],[price]] * Table1[[#This Row],[shares_owned]])</f>
        <v>535663.0761910911</v>
      </c>
      <c r="H947">
        <f>IF(Table1[[#This Row],[Total]] = "null", "null", IF(Table1[[#This Row],[transaction_type]] = "Sell", -Table1[[#This Row],[Total]], Table1[[#This Row],[Total]]))</f>
        <v>-535663.0761910911</v>
      </c>
    </row>
    <row r="948" spans="1:8" x14ac:dyDescent="0.35">
      <c r="A948" t="s">
        <v>53</v>
      </c>
      <c r="B948" s="9" t="s">
        <v>606</v>
      </c>
      <c r="C948">
        <v>4687</v>
      </c>
      <c r="D948" t="s">
        <v>11</v>
      </c>
      <c r="E948">
        <v>414.49053155224402</v>
      </c>
      <c r="F948" t="s">
        <v>18</v>
      </c>
      <c r="G948">
        <f>IF(Table1[[#This Row],[price]] = "null", "null", Table1[[#This Row],[price]] * Table1[[#This Row],[shares_owned]])</f>
        <v>1942717.1213853678</v>
      </c>
      <c r="H948">
        <f>IF(Table1[[#This Row],[Total]] = "null", "null", IF(Table1[[#This Row],[transaction_type]] = "Sell", -Table1[[#This Row],[Total]], Table1[[#This Row],[Total]]))</f>
        <v>1942717.1213853678</v>
      </c>
    </row>
    <row r="949" spans="1:8" x14ac:dyDescent="0.35">
      <c r="A949" t="s">
        <v>19</v>
      </c>
      <c r="B949" s="9" t="s">
        <v>532</v>
      </c>
      <c r="C949">
        <v>3515</v>
      </c>
      <c r="D949" t="s">
        <v>11</v>
      </c>
      <c r="E949">
        <v>201.91273824760759</v>
      </c>
      <c r="F949" t="s">
        <v>18</v>
      </c>
      <c r="G949">
        <f>IF(Table1[[#This Row],[price]] = "null", "null", Table1[[#This Row],[price]] * Table1[[#This Row],[shares_owned]])</f>
        <v>709723.27494034066</v>
      </c>
      <c r="H949">
        <f>IF(Table1[[#This Row],[Total]] = "null", "null", IF(Table1[[#This Row],[transaction_type]] = "Sell", -Table1[[#This Row],[Total]], Table1[[#This Row],[Total]]))</f>
        <v>709723.27494034066</v>
      </c>
    </row>
    <row r="950" spans="1:8" x14ac:dyDescent="0.35">
      <c r="A950" t="s">
        <v>19</v>
      </c>
      <c r="B950" s="9" t="s">
        <v>731</v>
      </c>
      <c r="C950">
        <v>9348</v>
      </c>
      <c r="D950" t="s">
        <v>7</v>
      </c>
      <c r="E950">
        <v>201.91273824760759</v>
      </c>
      <c r="F950" t="s">
        <v>18</v>
      </c>
      <c r="G950">
        <f>IF(Table1[[#This Row],[price]] = "null", "null", Table1[[#This Row],[price]] * Table1[[#This Row],[shares_owned]])</f>
        <v>1887480.2771386357</v>
      </c>
      <c r="H950">
        <f>IF(Table1[[#This Row],[Total]] = "null", "null", IF(Table1[[#This Row],[transaction_type]] = "Sell", -Table1[[#This Row],[Total]], Table1[[#This Row],[Total]]))</f>
        <v>-1887480.2771386357</v>
      </c>
    </row>
    <row r="951" spans="1:8" x14ac:dyDescent="0.35">
      <c r="A951" t="s">
        <v>9</v>
      </c>
      <c r="B951" s="9" t="s">
        <v>149</v>
      </c>
      <c r="C951">
        <v>5512</v>
      </c>
      <c r="D951" t="s">
        <v>11</v>
      </c>
      <c r="E951">
        <v>188.34784292882631</v>
      </c>
      <c r="F951" t="s">
        <v>8</v>
      </c>
      <c r="G951">
        <f>IF(Table1[[#This Row],[price]] = "null", "null", Table1[[#This Row],[price]] * Table1[[#This Row],[shares_owned]])</f>
        <v>1038173.3102236906</v>
      </c>
      <c r="H951">
        <f>IF(Table1[[#This Row],[Total]] = "null", "null", IF(Table1[[#This Row],[transaction_type]] = "Sell", -Table1[[#This Row],[Total]], Table1[[#This Row],[Total]]))</f>
        <v>1038173.3102236906</v>
      </c>
    </row>
    <row r="952" spans="1:8" x14ac:dyDescent="0.35">
      <c r="A952" t="s">
        <v>61</v>
      </c>
      <c r="B952" s="9" t="s">
        <v>834</v>
      </c>
      <c r="C952">
        <v>1397</v>
      </c>
      <c r="D952" t="s">
        <v>7</v>
      </c>
      <c r="E952">
        <v>206.98460487960639</v>
      </c>
      <c r="F952" t="s">
        <v>21</v>
      </c>
      <c r="G952">
        <f>IF(Table1[[#This Row],[price]] = "null", "null", Table1[[#This Row],[price]] * Table1[[#This Row],[shares_owned]])</f>
        <v>289157.49301681016</v>
      </c>
      <c r="H952">
        <f>IF(Table1[[#This Row],[Total]] = "null", "null", IF(Table1[[#This Row],[transaction_type]] = "Sell", -Table1[[#This Row],[Total]], Table1[[#This Row],[Total]]))</f>
        <v>-289157.49301681016</v>
      </c>
    </row>
    <row r="953" spans="1:8" x14ac:dyDescent="0.35">
      <c r="A953" t="s">
        <v>35</v>
      </c>
      <c r="B953" s="9" t="s">
        <v>709</v>
      </c>
      <c r="C953">
        <v>7207</v>
      </c>
      <c r="D953" t="s">
        <v>11</v>
      </c>
      <c r="E953">
        <v>341.31435637101498</v>
      </c>
      <c r="F953" t="s">
        <v>8</v>
      </c>
      <c r="G953">
        <f>IF(Table1[[#This Row],[price]] = "null", "null", Table1[[#This Row],[price]] * Table1[[#This Row],[shares_owned]])</f>
        <v>2459852.5663659051</v>
      </c>
      <c r="H953">
        <f>IF(Table1[[#This Row],[Total]] = "null", "null", IF(Table1[[#This Row],[transaction_type]] = "Sell", -Table1[[#This Row],[Total]], Table1[[#This Row],[Total]]))</f>
        <v>2459852.5663659051</v>
      </c>
    </row>
    <row r="954" spans="1:8" x14ac:dyDescent="0.35">
      <c r="A954" t="s">
        <v>55</v>
      </c>
      <c r="B954" s="9" t="s">
        <v>79</v>
      </c>
      <c r="C954">
        <v>3023</v>
      </c>
      <c r="D954" t="s">
        <v>7</v>
      </c>
      <c r="E954">
        <v>180.05312620592409</v>
      </c>
      <c r="F954" t="s">
        <v>18</v>
      </c>
      <c r="G954">
        <f>IF(Table1[[#This Row],[price]] = "null", "null", Table1[[#This Row],[price]] * Table1[[#This Row],[shares_owned]])</f>
        <v>544300.60052050848</v>
      </c>
      <c r="H954">
        <f>IF(Table1[[#This Row],[Total]] = "null", "null", IF(Table1[[#This Row],[transaction_type]] = "Sell", -Table1[[#This Row],[Total]], Table1[[#This Row],[Total]]))</f>
        <v>-544300.60052050848</v>
      </c>
    </row>
    <row r="955" spans="1:8" x14ac:dyDescent="0.35">
      <c r="A955" t="s">
        <v>9</v>
      </c>
      <c r="B955" s="9" t="s">
        <v>199</v>
      </c>
      <c r="C955">
        <v>9451</v>
      </c>
      <c r="D955" t="s">
        <v>11</v>
      </c>
      <c r="E955">
        <v>188.34784292882631</v>
      </c>
      <c r="F955" t="s">
        <v>18</v>
      </c>
      <c r="G955">
        <f>IF(Table1[[#This Row],[price]] = "null", "null", Table1[[#This Row],[price]] * Table1[[#This Row],[shares_owned]])</f>
        <v>1780075.4635203374</v>
      </c>
      <c r="H955">
        <f>IF(Table1[[#This Row],[Total]] = "null", "null", IF(Table1[[#This Row],[transaction_type]] = "Sell", -Table1[[#This Row],[Total]], Table1[[#This Row],[Total]]))</f>
        <v>1780075.4635203374</v>
      </c>
    </row>
    <row r="956" spans="1:8" x14ac:dyDescent="0.35">
      <c r="A956" t="s">
        <v>22</v>
      </c>
      <c r="B956" s="9" t="s">
        <v>199</v>
      </c>
      <c r="C956">
        <v>2846</v>
      </c>
      <c r="D956" t="s">
        <v>11</v>
      </c>
      <c r="E956">
        <v>232.20994723278159</v>
      </c>
      <c r="F956" t="s">
        <v>21</v>
      </c>
      <c r="G956">
        <f>IF(Table1[[#This Row],[price]] = "null", "null", Table1[[#This Row],[price]] * Table1[[#This Row],[shares_owned]])</f>
        <v>660869.50982449634</v>
      </c>
      <c r="H956">
        <f>IF(Table1[[#This Row],[Total]] = "null", "null", IF(Table1[[#This Row],[transaction_type]] = "Sell", -Table1[[#This Row],[Total]], Table1[[#This Row],[Total]]))</f>
        <v>660869.50982449634</v>
      </c>
    </row>
    <row r="957" spans="1:8" x14ac:dyDescent="0.35">
      <c r="A957" t="s">
        <v>112</v>
      </c>
      <c r="B957" s="9" t="s">
        <v>199</v>
      </c>
      <c r="C957">
        <v>3182</v>
      </c>
      <c r="D957" t="s">
        <v>7</v>
      </c>
      <c r="E957">
        <v>173.2434416818088</v>
      </c>
      <c r="F957" t="s">
        <v>8</v>
      </c>
      <c r="G957">
        <f>IF(Table1[[#This Row],[price]] = "null", "null", Table1[[#This Row],[price]] * Table1[[#This Row],[shares_owned]])</f>
        <v>551260.63143151556</v>
      </c>
      <c r="H957">
        <f>IF(Table1[[#This Row],[Total]] = "null", "null", IF(Table1[[#This Row],[transaction_type]] = "Sell", -Table1[[#This Row],[Total]], Table1[[#This Row],[Total]]))</f>
        <v>-551260.63143151556</v>
      </c>
    </row>
    <row r="958" spans="1:8" x14ac:dyDescent="0.35">
      <c r="A958" t="s">
        <v>88</v>
      </c>
      <c r="B958" s="9" t="s">
        <v>190</v>
      </c>
      <c r="C958">
        <v>166</v>
      </c>
      <c r="D958" t="s">
        <v>7</v>
      </c>
      <c r="E958">
        <v>980.05633969728751</v>
      </c>
      <c r="F958" t="s">
        <v>18</v>
      </c>
      <c r="G958">
        <f>IF(Table1[[#This Row],[price]] = "null", "null", Table1[[#This Row],[price]] * Table1[[#This Row],[shares_owned]])</f>
        <v>162689.35238974972</v>
      </c>
      <c r="H958">
        <f>IF(Table1[[#This Row],[Total]] = "null", "null", IF(Table1[[#This Row],[transaction_type]] = "Sell", -Table1[[#This Row],[Total]], Table1[[#This Row],[Total]]))</f>
        <v>-162689.35238974972</v>
      </c>
    </row>
    <row r="959" spans="1:8" x14ac:dyDescent="0.35">
      <c r="A959" t="s">
        <v>44</v>
      </c>
      <c r="B959" s="9" t="s">
        <v>750</v>
      </c>
      <c r="C959">
        <v>1685</v>
      </c>
      <c r="D959" t="s">
        <v>7</v>
      </c>
      <c r="E959">
        <v>236.53490468406909</v>
      </c>
      <c r="F959" t="s">
        <v>12</v>
      </c>
      <c r="G959">
        <f>IF(Table1[[#This Row],[price]] = "null", "null", Table1[[#This Row],[price]] * Table1[[#This Row],[shares_owned]])</f>
        <v>398561.31439265644</v>
      </c>
      <c r="H959">
        <f>IF(Table1[[#This Row],[Total]] = "null", "null", IF(Table1[[#This Row],[transaction_type]] = "Sell", -Table1[[#This Row],[Total]], Table1[[#This Row],[Total]]))</f>
        <v>-398561.31439265644</v>
      </c>
    </row>
    <row r="960" spans="1:8" x14ac:dyDescent="0.35">
      <c r="A960" t="s">
        <v>16</v>
      </c>
      <c r="B960" s="9" t="s">
        <v>207</v>
      </c>
      <c r="C960">
        <v>2432</v>
      </c>
      <c r="D960" t="s">
        <v>7</v>
      </c>
      <c r="E960">
        <v>270.88599117818501</v>
      </c>
      <c r="F960" t="s">
        <v>12</v>
      </c>
      <c r="G960">
        <f>IF(Table1[[#This Row],[price]] = "null", "null", Table1[[#This Row],[price]] * Table1[[#This Row],[shares_owned]])</f>
        <v>658794.73054534593</v>
      </c>
      <c r="H960">
        <f>IF(Table1[[#This Row],[Total]] = "null", "null", IF(Table1[[#This Row],[transaction_type]] = "Sell", -Table1[[#This Row],[Total]], Table1[[#This Row],[Total]]))</f>
        <v>-658794.73054534593</v>
      </c>
    </row>
    <row r="961" spans="1:8" x14ac:dyDescent="0.35">
      <c r="A961" t="s">
        <v>41</v>
      </c>
      <c r="B961" s="9" t="s">
        <v>730</v>
      </c>
      <c r="C961">
        <v>7666</v>
      </c>
      <c r="D961" t="s">
        <v>7</v>
      </c>
      <c r="E961">
        <v>11.50969959062191</v>
      </c>
      <c r="F961" t="s">
        <v>8</v>
      </c>
      <c r="G961">
        <f>IF(Table1[[#This Row],[price]] = "null", "null", Table1[[#This Row],[price]] * Table1[[#This Row],[shares_owned]])</f>
        <v>88233.35706170756</v>
      </c>
      <c r="H961">
        <f>IF(Table1[[#This Row],[Total]] = "null", "null", IF(Table1[[#This Row],[transaction_type]] = "Sell", -Table1[[#This Row],[Total]], Table1[[#This Row],[Total]]))</f>
        <v>-88233.35706170756</v>
      </c>
    </row>
    <row r="962" spans="1:8" x14ac:dyDescent="0.35">
      <c r="A962" t="s">
        <v>53</v>
      </c>
      <c r="B962" s="9" t="s">
        <v>193</v>
      </c>
      <c r="C962">
        <v>4052</v>
      </c>
      <c r="D962" t="s">
        <v>7</v>
      </c>
      <c r="E962">
        <v>414.49053155224402</v>
      </c>
      <c r="F962" t="s">
        <v>8</v>
      </c>
      <c r="G962">
        <f>IF(Table1[[#This Row],[price]] = "null", "null", Table1[[#This Row],[price]] * Table1[[#This Row],[shares_owned]])</f>
        <v>1679515.6338496928</v>
      </c>
      <c r="H962">
        <f>IF(Table1[[#This Row],[Total]] = "null", "null", IF(Table1[[#This Row],[transaction_type]] = "Sell", -Table1[[#This Row],[Total]], Table1[[#This Row],[Total]]))</f>
        <v>-1679515.6338496928</v>
      </c>
    </row>
    <row r="963" spans="1:8" x14ac:dyDescent="0.35">
      <c r="A963" t="s">
        <v>55</v>
      </c>
      <c r="B963" s="9" t="s">
        <v>56</v>
      </c>
      <c r="C963">
        <v>5535</v>
      </c>
      <c r="D963" t="s">
        <v>11</v>
      </c>
      <c r="E963">
        <v>180.05312620592409</v>
      </c>
      <c r="F963" t="s">
        <v>15</v>
      </c>
      <c r="G963">
        <f>IF(Table1[[#This Row],[price]] = "null", "null", Table1[[#This Row],[price]] * Table1[[#This Row],[shares_owned]])</f>
        <v>996594.05354978982</v>
      </c>
      <c r="H963">
        <f>IF(Table1[[#This Row],[Total]] = "null", "null", IF(Table1[[#This Row],[transaction_type]] = "Sell", -Table1[[#This Row],[Total]], Table1[[#This Row],[Total]]))</f>
        <v>996594.05354978982</v>
      </c>
    </row>
    <row r="964" spans="1:8" x14ac:dyDescent="0.35">
      <c r="A964" t="s">
        <v>44</v>
      </c>
      <c r="B964" s="9" t="s">
        <v>587</v>
      </c>
      <c r="C964">
        <v>6828</v>
      </c>
      <c r="D964" t="s">
        <v>11</v>
      </c>
      <c r="E964">
        <v>236.53490468406909</v>
      </c>
      <c r="F964" t="s">
        <v>12</v>
      </c>
      <c r="G964">
        <f>IF(Table1[[#This Row],[price]] = "null", "null", Table1[[#This Row],[price]] * Table1[[#This Row],[shares_owned]])</f>
        <v>1615060.3291828237</v>
      </c>
      <c r="H964">
        <f>IF(Table1[[#This Row],[Total]] = "null", "null", IF(Table1[[#This Row],[transaction_type]] = "Sell", -Table1[[#This Row],[Total]], Table1[[#This Row],[Total]]))</f>
        <v>1615060.3291828237</v>
      </c>
    </row>
    <row r="965" spans="1:8" x14ac:dyDescent="0.35">
      <c r="A965" t="s">
        <v>44</v>
      </c>
      <c r="B965" s="9" t="s">
        <v>773</v>
      </c>
      <c r="C965">
        <v>9961</v>
      </c>
      <c r="D965" t="s">
        <v>11</v>
      </c>
      <c r="E965">
        <v>236.53490468406909</v>
      </c>
      <c r="F965" t="s">
        <v>18</v>
      </c>
      <c r="G965">
        <f>IF(Table1[[#This Row],[price]] = "null", "null", Table1[[#This Row],[price]] * Table1[[#This Row],[shares_owned]])</f>
        <v>2356124.1855580122</v>
      </c>
      <c r="H965">
        <f>IF(Table1[[#This Row],[Total]] = "null", "null", IF(Table1[[#This Row],[transaction_type]] = "Sell", -Table1[[#This Row],[Total]], Table1[[#This Row],[Total]]))</f>
        <v>2356124.1855580122</v>
      </c>
    </row>
    <row r="966" spans="1:8" x14ac:dyDescent="0.35">
      <c r="A966" t="s">
        <v>9</v>
      </c>
      <c r="B966" s="9" t="s">
        <v>226</v>
      </c>
      <c r="C966">
        <v>1570</v>
      </c>
      <c r="D966" t="s">
        <v>7</v>
      </c>
      <c r="E966">
        <v>188.34784292882631</v>
      </c>
      <c r="F966" t="s">
        <v>18</v>
      </c>
      <c r="G966">
        <f>IF(Table1[[#This Row],[price]] = "null", "null", Table1[[#This Row],[price]] * Table1[[#This Row],[shares_owned]])</f>
        <v>295706.11339825729</v>
      </c>
      <c r="H966">
        <f>IF(Table1[[#This Row],[Total]] = "null", "null", IF(Table1[[#This Row],[transaction_type]] = "Sell", -Table1[[#This Row],[Total]], Table1[[#This Row],[Total]]))</f>
        <v>-295706.11339825729</v>
      </c>
    </row>
    <row r="967" spans="1:8" x14ac:dyDescent="0.35">
      <c r="A967" t="s">
        <v>9</v>
      </c>
      <c r="B967" s="9" t="s">
        <v>38</v>
      </c>
      <c r="C967">
        <v>2523</v>
      </c>
      <c r="D967" t="s">
        <v>7</v>
      </c>
      <c r="E967">
        <v>188.34784292882631</v>
      </c>
      <c r="F967" t="s">
        <v>21</v>
      </c>
      <c r="G967">
        <f>IF(Table1[[#This Row],[price]] = "null", "null", Table1[[#This Row],[price]] * Table1[[#This Row],[shares_owned]])</f>
        <v>475201.60770942876</v>
      </c>
      <c r="H967">
        <f>IF(Table1[[#This Row],[Total]] = "null", "null", IF(Table1[[#This Row],[transaction_type]] = "Sell", -Table1[[#This Row],[Total]], Table1[[#This Row],[Total]]))</f>
        <v>-475201.60770942876</v>
      </c>
    </row>
    <row r="968" spans="1:8" x14ac:dyDescent="0.35">
      <c r="A968" t="s">
        <v>28</v>
      </c>
      <c r="B968" s="9" t="s">
        <v>238</v>
      </c>
      <c r="C968">
        <v>1722</v>
      </c>
      <c r="D968" t="s">
        <v>7</v>
      </c>
      <c r="E968">
        <v>119.99657321294011</v>
      </c>
      <c r="F968" t="s">
        <v>8</v>
      </c>
      <c r="G968">
        <f>IF(Table1[[#This Row],[price]] = "null", "null", Table1[[#This Row],[price]] * Table1[[#This Row],[shares_owned]])</f>
        <v>206634.09907268287</v>
      </c>
      <c r="H968">
        <f>IF(Table1[[#This Row],[Total]] = "null", "null", IF(Table1[[#This Row],[transaction_type]] = "Sell", -Table1[[#This Row],[Total]], Table1[[#This Row],[Total]]))</f>
        <v>-206634.09907268287</v>
      </c>
    </row>
    <row r="969" spans="1:8" x14ac:dyDescent="0.35">
      <c r="A969" t="s">
        <v>44</v>
      </c>
      <c r="B969" s="9" t="s">
        <v>238</v>
      </c>
      <c r="C969">
        <v>2283</v>
      </c>
      <c r="D969" t="s">
        <v>7</v>
      </c>
      <c r="E969">
        <v>236.53490468406909</v>
      </c>
      <c r="F969" t="s">
        <v>12</v>
      </c>
      <c r="G969">
        <f>IF(Table1[[#This Row],[price]] = "null", "null", Table1[[#This Row],[price]] * Table1[[#This Row],[shares_owned]])</f>
        <v>540009.18739372969</v>
      </c>
      <c r="H969">
        <f>IF(Table1[[#This Row],[Total]] = "null", "null", IF(Table1[[#This Row],[transaction_type]] = "Sell", -Table1[[#This Row],[Total]], Table1[[#This Row],[Total]]))</f>
        <v>-540009.18739372969</v>
      </c>
    </row>
    <row r="970" spans="1:8" x14ac:dyDescent="0.35">
      <c r="A970" t="s">
        <v>9</v>
      </c>
      <c r="B970" s="9" t="s">
        <v>809</v>
      </c>
      <c r="C970">
        <v>2274</v>
      </c>
      <c r="D970" t="s">
        <v>11</v>
      </c>
      <c r="E970">
        <v>188.34784292882631</v>
      </c>
      <c r="F970" t="s">
        <v>15</v>
      </c>
      <c r="G970">
        <f>IF(Table1[[#This Row],[price]] = "null", "null", Table1[[#This Row],[price]] * Table1[[#This Row],[shares_owned]])</f>
        <v>428302.99482015101</v>
      </c>
      <c r="H970">
        <f>IF(Table1[[#This Row],[Total]] = "null", "null", IF(Table1[[#This Row],[transaction_type]] = "Sell", -Table1[[#This Row],[Total]], Table1[[#This Row],[Total]]))</f>
        <v>428302.99482015101</v>
      </c>
    </row>
    <row r="971" spans="1:8" x14ac:dyDescent="0.35">
      <c r="A971" t="s">
        <v>61</v>
      </c>
      <c r="B971" s="9" t="s">
        <v>891</v>
      </c>
      <c r="C971">
        <v>7493</v>
      </c>
      <c r="D971" t="s">
        <v>7</v>
      </c>
      <c r="E971">
        <v>206.98460487960639</v>
      </c>
      <c r="F971" t="s">
        <v>21</v>
      </c>
      <c r="G971">
        <f>IF(Table1[[#This Row],[price]] = "null", "null", Table1[[#This Row],[price]] * Table1[[#This Row],[shares_owned]])</f>
        <v>1550935.6443628906</v>
      </c>
      <c r="H971">
        <f>IF(Table1[[#This Row],[Total]] = "null", "null", IF(Table1[[#This Row],[transaction_type]] = "Sell", -Table1[[#This Row],[Total]], Table1[[#This Row],[Total]]))</f>
        <v>-1550935.6443628906</v>
      </c>
    </row>
    <row r="972" spans="1:8" x14ac:dyDescent="0.35">
      <c r="A972" t="s">
        <v>16</v>
      </c>
      <c r="B972" s="9" t="s">
        <v>290</v>
      </c>
      <c r="C972">
        <v>9730</v>
      </c>
      <c r="D972" t="s">
        <v>7</v>
      </c>
      <c r="E972">
        <v>270.88599117818501</v>
      </c>
      <c r="F972" t="s">
        <v>21</v>
      </c>
      <c r="G972">
        <f>IF(Table1[[#This Row],[price]] = "null", "null", Table1[[#This Row],[price]] * Table1[[#This Row],[shares_owned]])</f>
        <v>2635720.6941637401</v>
      </c>
      <c r="H972">
        <f>IF(Table1[[#This Row],[Total]] = "null", "null", IF(Table1[[#This Row],[transaction_type]] = "Sell", -Table1[[#This Row],[Total]], Table1[[#This Row],[Total]]))</f>
        <v>-2635720.6941637401</v>
      </c>
    </row>
    <row r="973" spans="1:8" x14ac:dyDescent="0.35">
      <c r="A973" t="s">
        <v>50</v>
      </c>
      <c r="B973" s="9" t="s">
        <v>293</v>
      </c>
      <c r="C973">
        <v>247</v>
      </c>
      <c r="D973" t="s">
        <v>7</v>
      </c>
      <c r="E973" t="s">
        <v>912</v>
      </c>
      <c r="F973" t="s">
        <v>12</v>
      </c>
      <c r="G973" t="str">
        <f>IF(Table1[[#This Row],[price]] = "null", "null", Table1[[#This Row],[price]] * Table1[[#This Row],[shares_owned]])</f>
        <v>null</v>
      </c>
      <c r="H973" t="str">
        <f>IF(Table1[[#This Row],[Total]] = "null", "null", IF(Table1[[#This Row],[transaction_type]] = "Sell", -Table1[[#This Row],[Total]], Table1[[#This Row],[Total]]))</f>
        <v>null</v>
      </c>
    </row>
    <row r="974" spans="1:8" x14ac:dyDescent="0.35">
      <c r="A974" t="s">
        <v>35</v>
      </c>
      <c r="B974" s="9" t="s">
        <v>410</v>
      </c>
      <c r="C974">
        <v>4392</v>
      </c>
      <c r="D974" t="s">
        <v>7</v>
      </c>
      <c r="E974">
        <v>341.31435637101498</v>
      </c>
      <c r="F974" t="s">
        <v>21</v>
      </c>
      <c r="G974">
        <f>IF(Table1[[#This Row],[price]] = "null", "null", Table1[[#This Row],[price]] * Table1[[#This Row],[shares_owned]])</f>
        <v>1499052.6531814977</v>
      </c>
      <c r="H974">
        <f>IF(Table1[[#This Row],[Total]] = "null", "null", IF(Table1[[#This Row],[transaction_type]] = "Sell", -Table1[[#This Row],[Total]], Table1[[#This Row],[Total]]))</f>
        <v>-1499052.6531814977</v>
      </c>
    </row>
    <row r="975" spans="1:8" x14ac:dyDescent="0.35">
      <c r="A975" t="s">
        <v>26</v>
      </c>
      <c r="B975" s="9" t="s">
        <v>384</v>
      </c>
      <c r="C975">
        <v>4213</v>
      </c>
      <c r="D975" t="s">
        <v>7</v>
      </c>
      <c r="E975">
        <v>123.86193628417701</v>
      </c>
      <c r="F975" t="s">
        <v>12</v>
      </c>
      <c r="G975">
        <f>IF(Table1[[#This Row],[price]] = "null", "null", Table1[[#This Row],[price]] * Table1[[#This Row],[shares_owned]])</f>
        <v>521830.33756523771</v>
      </c>
      <c r="H975">
        <f>IF(Table1[[#This Row],[Total]] = "null", "null", IF(Table1[[#This Row],[transaction_type]] = "Sell", -Table1[[#This Row],[Total]], Table1[[#This Row],[Total]]))</f>
        <v>-521830.33756523771</v>
      </c>
    </row>
    <row r="976" spans="1:8" x14ac:dyDescent="0.35">
      <c r="A976" t="s">
        <v>50</v>
      </c>
      <c r="B976" s="9" t="s">
        <v>571</v>
      </c>
      <c r="C976">
        <v>1579</v>
      </c>
      <c r="D976" t="s">
        <v>11</v>
      </c>
      <c r="E976" t="s">
        <v>912</v>
      </c>
      <c r="F976" t="s">
        <v>21</v>
      </c>
      <c r="G976" t="str">
        <f>IF(Table1[[#This Row],[price]] = "null", "null", Table1[[#This Row],[price]] * Table1[[#This Row],[shares_owned]])</f>
        <v>null</v>
      </c>
      <c r="H976" t="str">
        <f>IF(Table1[[#This Row],[Total]] = "null", "null", IF(Table1[[#This Row],[transaction_type]] = "Sell", -Table1[[#This Row],[Total]], Table1[[#This Row],[Total]]))</f>
        <v>null</v>
      </c>
    </row>
    <row r="977" spans="1:8" x14ac:dyDescent="0.35">
      <c r="A977" t="s">
        <v>9</v>
      </c>
      <c r="B977" s="9" t="s">
        <v>216</v>
      </c>
      <c r="C977">
        <v>831</v>
      </c>
      <c r="D977" t="s">
        <v>11</v>
      </c>
      <c r="E977">
        <v>188.34784292882631</v>
      </c>
      <c r="F977" t="s">
        <v>12</v>
      </c>
      <c r="G977">
        <f>IF(Table1[[#This Row],[price]] = "null", "null", Table1[[#This Row],[price]] * Table1[[#This Row],[shares_owned]])</f>
        <v>156517.05747385466</v>
      </c>
      <c r="H977">
        <f>IF(Table1[[#This Row],[Total]] = "null", "null", IF(Table1[[#This Row],[transaction_type]] = "Sell", -Table1[[#This Row],[Total]], Table1[[#This Row],[Total]]))</f>
        <v>156517.05747385466</v>
      </c>
    </row>
    <row r="978" spans="1:8" x14ac:dyDescent="0.35">
      <c r="A978" t="s">
        <v>26</v>
      </c>
      <c r="B978" s="9" t="s">
        <v>380</v>
      </c>
      <c r="C978">
        <v>2325</v>
      </c>
      <c r="D978" t="s">
        <v>11</v>
      </c>
      <c r="E978">
        <v>123.86193628417701</v>
      </c>
      <c r="F978" t="s">
        <v>12</v>
      </c>
      <c r="G978">
        <f>IF(Table1[[#This Row],[price]] = "null", "null", Table1[[#This Row],[price]] * Table1[[#This Row],[shares_owned]])</f>
        <v>287979.00186071155</v>
      </c>
      <c r="H978">
        <f>IF(Table1[[#This Row],[Total]] = "null", "null", IF(Table1[[#This Row],[transaction_type]] = "Sell", -Table1[[#This Row],[Total]], Table1[[#This Row],[Total]]))</f>
        <v>287979.00186071155</v>
      </c>
    </row>
    <row r="979" spans="1:8" x14ac:dyDescent="0.35">
      <c r="A979" t="s">
        <v>102</v>
      </c>
      <c r="B979" s="9" t="s">
        <v>859</v>
      </c>
      <c r="C979">
        <v>1079</v>
      </c>
      <c r="D979" t="s">
        <v>7</v>
      </c>
      <c r="E979">
        <v>96.896281289821133</v>
      </c>
      <c r="F979" t="s">
        <v>21</v>
      </c>
      <c r="G979">
        <f>IF(Table1[[#This Row],[price]] = "null", "null", Table1[[#This Row],[price]] * Table1[[#This Row],[shares_owned]])</f>
        <v>104551.08751171701</v>
      </c>
      <c r="H979">
        <f>IF(Table1[[#This Row],[Total]] = "null", "null", IF(Table1[[#This Row],[transaction_type]] = "Sell", -Table1[[#This Row],[Total]], Table1[[#This Row],[Total]]))</f>
        <v>-104551.08751171701</v>
      </c>
    </row>
    <row r="980" spans="1:8" x14ac:dyDescent="0.35">
      <c r="A980" t="s">
        <v>41</v>
      </c>
      <c r="B980" s="9" t="s">
        <v>472</v>
      </c>
      <c r="C980">
        <v>9627</v>
      </c>
      <c r="D980" t="s">
        <v>11</v>
      </c>
      <c r="E980">
        <v>11.50969959062191</v>
      </c>
      <c r="F980" t="s">
        <v>18</v>
      </c>
      <c r="G980">
        <f>IF(Table1[[#This Row],[price]] = "null", "null", Table1[[#This Row],[price]] * Table1[[#This Row],[shares_owned]])</f>
        <v>110803.87795891713</v>
      </c>
      <c r="H980">
        <f>IF(Table1[[#This Row],[Total]] = "null", "null", IF(Table1[[#This Row],[transaction_type]] = "Sell", -Table1[[#This Row],[Total]], Table1[[#This Row],[Total]]))</f>
        <v>110803.87795891713</v>
      </c>
    </row>
    <row r="981" spans="1:8" x14ac:dyDescent="0.35">
      <c r="A981" t="s">
        <v>5</v>
      </c>
      <c r="B981" s="9" t="s">
        <v>663</v>
      </c>
      <c r="C981">
        <v>1166</v>
      </c>
      <c r="D981" t="s">
        <v>7</v>
      </c>
      <c r="E981">
        <v>90.865563471571377</v>
      </c>
      <c r="F981" t="s">
        <v>21</v>
      </c>
      <c r="G981">
        <f>IF(Table1[[#This Row],[price]] = "null", "null", Table1[[#This Row],[price]] * Table1[[#This Row],[shares_owned]])</f>
        <v>105949.24700785223</v>
      </c>
      <c r="H981">
        <f>IF(Table1[[#This Row],[Total]] = "null", "null", IF(Table1[[#This Row],[transaction_type]] = "Sell", -Table1[[#This Row],[Total]], Table1[[#This Row],[Total]]))</f>
        <v>-105949.24700785223</v>
      </c>
    </row>
    <row r="982" spans="1:8" x14ac:dyDescent="0.35">
      <c r="A982" t="s">
        <v>16</v>
      </c>
      <c r="B982" s="9" t="s">
        <v>526</v>
      </c>
      <c r="C982">
        <v>9920</v>
      </c>
      <c r="D982" t="s">
        <v>7</v>
      </c>
      <c r="E982">
        <v>270.88599117818501</v>
      </c>
      <c r="F982" t="s">
        <v>15</v>
      </c>
      <c r="G982">
        <f>IF(Table1[[#This Row],[price]] = "null", "null", Table1[[#This Row],[price]] * Table1[[#This Row],[shares_owned]])</f>
        <v>2687189.0324875955</v>
      </c>
      <c r="H982">
        <f>IF(Table1[[#This Row],[Total]] = "null", "null", IF(Table1[[#This Row],[transaction_type]] = "Sell", -Table1[[#This Row],[Total]], Table1[[#This Row],[Total]]))</f>
        <v>-2687189.0324875955</v>
      </c>
    </row>
    <row r="983" spans="1:8" x14ac:dyDescent="0.35">
      <c r="A983" t="s">
        <v>88</v>
      </c>
      <c r="B983" s="9" t="s">
        <v>746</v>
      </c>
      <c r="C983">
        <v>2929</v>
      </c>
      <c r="D983" t="s">
        <v>7</v>
      </c>
      <c r="E983">
        <v>980.05633969728751</v>
      </c>
      <c r="F983" t="s">
        <v>8</v>
      </c>
      <c r="G983">
        <f>IF(Table1[[#This Row],[price]] = "null", "null", Table1[[#This Row],[price]] * Table1[[#This Row],[shares_owned]])</f>
        <v>2870585.0189733552</v>
      </c>
      <c r="H983">
        <f>IF(Table1[[#This Row],[Total]] = "null", "null", IF(Table1[[#This Row],[transaction_type]] = "Sell", -Table1[[#This Row],[Total]], Table1[[#This Row],[Total]]))</f>
        <v>-2870585.0189733552</v>
      </c>
    </row>
    <row r="984" spans="1:8" x14ac:dyDescent="0.35">
      <c r="A984" t="s">
        <v>88</v>
      </c>
      <c r="B984" s="9" t="s">
        <v>388</v>
      </c>
      <c r="C984">
        <v>2479</v>
      </c>
      <c r="D984" t="s">
        <v>7</v>
      </c>
      <c r="E984">
        <v>980.05633969728751</v>
      </c>
      <c r="F984" t="s">
        <v>15</v>
      </c>
      <c r="G984">
        <f>IF(Table1[[#This Row],[price]] = "null", "null", Table1[[#This Row],[price]] * Table1[[#This Row],[shares_owned]])</f>
        <v>2429559.6661095759</v>
      </c>
      <c r="H984">
        <f>IF(Table1[[#This Row],[Total]] = "null", "null", IF(Table1[[#This Row],[transaction_type]] = "Sell", -Table1[[#This Row],[Total]], Table1[[#This Row],[Total]]))</f>
        <v>-2429559.6661095759</v>
      </c>
    </row>
    <row r="985" spans="1:8" x14ac:dyDescent="0.35">
      <c r="A985" t="s">
        <v>19</v>
      </c>
      <c r="B985" s="9" t="s">
        <v>291</v>
      </c>
      <c r="C985">
        <v>1688</v>
      </c>
      <c r="D985" t="s">
        <v>7</v>
      </c>
      <c r="E985">
        <v>201.91273824760759</v>
      </c>
      <c r="F985" t="s">
        <v>21</v>
      </c>
      <c r="G985">
        <f>IF(Table1[[#This Row],[price]] = "null", "null", Table1[[#This Row],[price]] * Table1[[#This Row],[shares_owned]])</f>
        <v>340828.70216196164</v>
      </c>
      <c r="H985">
        <f>IF(Table1[[#This Row],[Total]] = "null", "null", IF(Table1[[#This Row],[transaction_type]] = "Sell", -Table1[[#This Row],[Total]], Table1[[#This Row],[Total]]))</f>
        <v>-340828.70216196164</v>
      </c>
    </row>
    <row r="986" spans="1:8" x14ac:dyDescent="0.35">
      <c r="A986" t="s">
        <v>44</v>
      </c>
      <c r="B986" s="9" t="s">
        <v>291</v>
      </c>
      <c r="C986">
        <v>2661</v>
      </c>
      <c r="D986" t="s">
        <v>7</v>
      </c>
      <c r="E986">
        <v>236.53490468406909</v>
      </c>
      <c r="F986" t="s">
        <v>8</v>
      </c>
      <c r="G986">
        <f>IF(Table1[[#This Row],[price]] = "null", "null", Table1[[#This Row],[price]] * Table1[[#This Row],[shares_owned]])</f>
        <v>629419.38136430783</v>
      </c>
      <c r="H986">
        <f>IF(Table1[[#This Row],[Total]] = "null", "null", IF(Table1[[#This Row],[transaction_type]] = "Sell", -Table1[[#This Row],[Total]], Table1[[#This Row],[Total]]))</f>
        <v>-629419.38136430783</v>
      </c>
    </row>
    <row r="987" spans="1:8" x14ac:dyDescent="0.35">
      <c r="A987" t="s">
        <v>22</v>
      </c>
      <c r="B987" s="9" t="s">
        <v>443</v>
      </c>
      <c r="C987">
        <v>180</v>
      </c>
      <c r="D987" t="s">
        <v>11</v>
      </c>
      <c r="E987">
        <v>232.20994723278159</v>
      </c>
      <c r="F987" t="s">
        <v>15</v>
      </c>
      <c r="G987">
        <f>IF(Table1[[#This Row],[price]] = "null", "null", Table1[[#This Row],[price]] * Table1[[#This Row],[shares_owned]])</f>
        <v>41797.790501900687</v>
      </c>
      <c r="H987">
        <f>IF(Table1[[#This Row],[Total]] = "null", "null", IF(Table1[[#This Row],[transaction_type]] = "Sell", -Table1[[#This Row],[Total]], Table1[[#This Row],[Total]]))</f>
        <v>41797.790501900687</v>
      </c>
    </row>
    <row r="988" spans="1:8" x14ac:dyDescent="0.35">
      <c r="A988" t="s">
        <v>55</v>
      </c>
      <c r="B988" s="9" t="s">
        <v>753</v>
      </c>
      <c r="C988">
        <v>3641</v>
      </c>
      <c r="D988" t="s">
        <v>7</v>
      </c>
      <c r="E988">
        <v>180.05312620592409</v>
      </c>
      <c r="F988" t="s">
        <v>15</v>
      </c>
      <c r="G988">
        <f>IF(Table1[[#This Row],[price]] = "null", "null", Table1[[#This Row],[price]] * Table1[[#This Row],[shares_owned]])</f>
        <v>655573.43251576961</v>
      </c>
      <c r="H988">
        <f>IF(Table1[[#This Row],[Total]] = "null", "null", IF(Table1[[#This Row],[transaction_type]] = "Sell", -Table1[[#This Row],[Total]], Table1[[#This Row],[Total]]))</f>
        <v>-655573.43251576961</v>
      </c>
    </row>
    <row r="989" spans="1:8" x14ac:dyDescent="0.35">
      <c r="A989" t="s">
        <v>30</v>
      </c>
      <c r="B989" s="9" t="s">
        <v>831</v>
      </c>
      <c r="C989">
        <v>983</v>
      </c>
      <c r="D989" t="s">
        <v>7</v>
      </c>
      <c r="E989">
        <v>389.00731749534572</v>
      </c>
      <c r="F989" t="s">
        <v>12</v>
      </c>
      <c r="G989">
        <f>IF(Table1[[#This Row],[price]] = "null", "null", Table1[[#This Row],[price]] * Table1[[#This Row],[shares_owned]])</f>
        <v>382394.19309792481</v>
      </c>
      <c r="H989">
        <f>IF(Table1[[#This Row],[Total]] = "null", "null", IF(Table1[[#This Row],[transaction_type]] = "Sell", -Table1[[#This Row],[Total]], Table1[[#This Row],[Total]]))</f>
        <v>-382394.19309792481</v>
      </c>
    </row>
    <row r="990" spans="1:8" x14ac:dyDescent="0.35">
      <c r="A990" t="s">
        <v>19</v>
      </c>
      <c r="B990" s="9" t="s">
        <v>842</v>
      </c>
      <c r="C990">
        <v>97</v>
      </c>
      <c r="D990" t="s">
        <v>11</v>
      </c>
      <c r="E990">
        <v>201.91273824760759</v>
      </c>
      <c r="F990" t="s">
        <v>15</v>
      </c>
      <c r="G990">
        <f>IF(Table1[[#This Row],[price]] = "null", "null", Table1[[#This Row],[price]] * Table1[[#This Row],[shares_owned]])</f>
        <v>19585.535610017938</v>
      </c>
      <c r="H990">
        <f>IF(Table1[[#This Row],[Total]] = "null", "null", IF(Table1[[#This Row],[transaction_type]] = "Sell", -Table1[[#This Row],[Total]], Table1[[#This Row],[Total]]))</f>
        <v>19585.535610017938</v>
      </c>
    </row>
    <row r="991" spans="1:8" x14ac:dyDescent="0.35">
      <c r="A991" t="s">
        <v>28</v>
      </c>
      <c r="B991" s="9" t="s">
        <v>902</v>
      </c>
      <c r="C991">
        <v>5371</v>
      </c>
      <c r="D991" t="s">
        <v>11</v>
      </c>
      <c r="E991">
        <v>119.99657321294011</v>
      </c>
      <c r="F991" t="s">
        <v>12</v>
      </c>
      <c r="G991">
        <f>IF(Table1[[#This Row],[price]] = "null", "null", Table1[[#This Row],[price]] * Table1[[#This Row],[shares_owned]])</f>
        <v>644501.59472670127</v>
      </c>
      <c r="H991">
        <f>IF(Table1[[#This Row],[Total]] = "null", "null", IF(Table1[[#This Row],[transaction_type]] = "Sell", -Table1[[#This Row],[Total]], Table1[[#This Row],[Total]]))</f>
        <v>644501.59472670127</v>
      </c>
    </row>
    <row r="992" spans="1:8" x14ac:dyDescent="0.35">
      <c r="A992" t="s">
        <v>35</v>
      </c>
      <c r="B992" s="10" t="s">
        <v>465</v>
      </c>
      <c r="C992">
        <v>7537</v>
      </c>
      <c r="D992" t="s">
        <v>7</v>
      </c>
      <c r="E992">
        <v>341.31435637101498</v>
      </c>
      <c r="F992" t="s">
        <v>8</v>
      </c>
      <c r="G992">
        <f>IF(Table1[[#This Row],[price]] = "null", "null", Table1[[#This Row],[price]] * Table1[[#This Row],[shares_owned]])</f>
        <v>2572486.3039683397</v>
      </c>
      <c r="H992">
        <f>IF(Table1[[#This Row],[Total]] = "null", "null", IF(Table1[[#This Row],[transaction_type]] = "Sell", -Table1[[#This Row],[Total]], Table1[[#This Row],[Total]]))</f>
        <v>-2572486.3039683397</v>
      </c>
    </row>
    <row r="993" spans="1:8" x14ac:dyDescent="0.35">
      <c r="A993" t="s">
        <v>35</v>
      </c>
      <c r="B993" s="9" t="s">
        <v>694</v>
      </c>
      <c r="C993">
        <v>7104</v>
      </c>
      <c r="D993" t="s">
        <v>11</v>
      </c>
      <c r="E993">
        <v>341.31435637101498</v>
      </c>
      <c r="F993" t="s">
        <v>8</v>
      </c>
      <c r="G993">
        <f>IF(Table1[[#This Row],[price]] = "null", "null", Table1[[#This Row],[price]] * Table1[[#This Row],[shares_owned]])</f>
        <v>2424697.1876596906</v>
      </c>
      <c r="H993">
        <f>IF(Table1[[#This Row],[Total]] = "null", "null", IF(Table1[[#This Row],[transaction_type]] = "Sell", -Table1[[#This Row],[Total]], Table1[[#This Row],[Total]]))</f>
        <v>2424697.1876596906</v>
      </c>
    </row>
    <row r="994" spans="1:8" x14ac:dyDescent="0.35">
      <c r="A994" t="s">
        <v>28</v>
      </c>
      <c r="B994" s="9" t="s">
        <v>784</v>
      </c>
      <c r="C994">
        <v>6504</v>
      </c>
      <c r="D994" t="s">
        <v>11</v>
      </c>
      <c r="E994">
        <v>119.99657321294011</v>
      </c>
      <c r="F994" t="s">
        <v>21</v>
      </c>
      <c r="G994">
        <f>IF(Table1[[#This Row],[price]] = "null", "null", Table1[[#This Row],[price]] * Table1[[#This Row],[shares_owned]])</f>
        <v>780457.71217696241</v>
      </c>
      <c r="H994">
        <f>IF(Table1[[#This Row],[Total]] = "null", "null", IF(Table1[[#This Row],[transaction_type]] = "Sell", -Table1[[#This Row],[Total]], Table1[[#This Row],[Total]]))</f>
        <v>780457.71217696241</v>
      </c>
    </row>
    <row r="995" spans="1:8" x14ac:dyDescent="0.35">
      <c r="A995" t="s">
        <v>22</v>
      </c>
      <c r="B995" s="9" t="s">
        <v>609</v>
      </c>
      <c r="C995">
        <v>4687</v>
      </c>
      <c r="D995" t="s">
        <v>7</v>
      </c>
      <c r="E995">
        <v>232.20994723278159</v>
      </c>
      <c r="F995" t="s">
        <v>18</v>
      </c>
      <c r="G995">
        <f>IF(Table1[[#This Row],[price]] = "null", "null", Table1[[#This Row],[price]] * Table1[[#This Row],[shares_owned]])</f>
        <v>1088368.0226800472</v>
      </c>
      <c r="H995">
        <f>IF(Table1[[#This Row],[Total]] = "null", "null", IF(Table1[[#This Row],[transaction_type]] = "Sell", -Table1[[#This Row],[Total]], Table1[[#This Row],[Total]]))</f>
        <v>-1088368.0226800472</v>
      </c>
    </row>
    <row r="996" spans="1:8" x14ac:dyDescent="0.35">
      <c r="A996" t="s">
        <v>53</v>
      </c>
      <c r="B996" s="9" t="s">
        <v>143</v>
      </c>
      <c r="C996">
        <v>2436</v>
      </c>
      <c r="D996" t="s">
        <v>11</v>
      </c>
      <c r="E996">
        <v>414.49053155224402</v>
      </c>
      <c r="F996" t="s">
        <v>12</v>
      </c>
      <c r="G996">
        <f>IF(Table1[[#This Row],[price]] = "null", "null", Table1[[#This Row],[price]] * Table1[[#This Row],[shares_owned]])</f>
        <v>1009698.9348612664</v>
      </c>
      <c r="H996">
        <f>IF(Table1[[#This Row],[Total]] = "null", "null", IF(Table1[[#This Row],[transaction_type]] = "Sell", -Table1[[#This Row],[Total]], Table1[[#This Row],[Total]]))</f>
        <v>1009698.9348612664</v>
      </c>
    </row>
    <row r="997" spans="1:8" x14ac:dyDescent="0.35">
      <c r="A997" t="s">
        <v>35</v>
      </c>
      <c r="B997" s="9" t="s">
        <v>450</v>
      </c>
      <c r="C997">
        <v>4329</v>
      </c>
      <c r="D997" t="s">
        <v>7</v>
      </c>
      <c r="E997">
        <v>341.31435637101498</v>
      </c>
      <c r="F997" t="s">
        <v>18</v>
      </c>
      <c r="G997">
        <f>IF(Table1[[#This Row],[price]] = "null", "null", Table1[[#This Row],[price]] * Table1[[#This Row],[shares_owned]])</f>
        <v>1477549.8487301238</v>
      </c>
      <c r="H997">
        <f>IF(Table1[[#This Row],[Total]] = "null", "null", IF(Table1[[#This Row],[transaction_type]] = "Sell", -Table1[[#This Row],[Total]], Table1[[#This Row],[Total]]))</f>
        <v>-1477549.8487301238</v>
      </c>
    </row>
    <row r="998" spans="1:8" x14ac:dyDescent="0.35">
      <c r="A998" t="s">
        <v>35</v>
      </c>
      <c r="B998" s="9" t="s">
        <v>316</v>
      </c>
      <c r="C998">
        <v>708</v>
      </c>
      <c r="D998" t="s">
        <v>7</v>
      </c>
      <c r="E998">
        <v>341.31435637101498</v>
      </c>
      <c r="F998" t="s">
        <v>12</v>
      </c>
      <c r="G998">
        <f>IF(Table1[[#This Row],[price]] = "null", "null", Table1[[#This Row],[price]] * Table1[[#This Row],[shares_owned]])</f>
        <v>241650.5643106786</v>
      </c>
      <c r="H998">
        <f>IF(Table1[[#This Row],[Total]] = "null", "null", IF(Table1[[#This Row],[transaction_type]] = "Sell", -Table1[[#This Row],[Total]], Table1[[#This Row],[Total]]))</f>
        <v>-241650.5643106786</v>
      </c>
    </row>
    <row r="999" spans="1:8" x14ac:dyDescent="0.35">
      <c r="A999" t="s">
        <v>90</v>
      </c>
      <c r="B999" s="9" t="s">
        <v>741</v>
      </c>
      <c r="C999">
        <v>2118</v>
      </c>
      <c r="D999" t="s">
        <v>11</v>
      </c>
      <c r="E999">
        <v>60.515072908480349</v>
      </c>
      <c r="F999" t="s">
        <v>12</v>
      </c>
      <c r="G999">
        <f>IF(Table1[[#This Row],[price]] = "null", "null", Table1[[#This Row],[price]] * Table1[[#This Row],[shares_owned]])</f>
        <v>128170.92442016138</v>
      </c>
      <c r="H999">
        <f>IF(Table1[[#This Row],[Total]] = "null", "null", IF(Table1[[#This Row],[transaction_type]] = "Sell", -Table1[[#This Row],[Total]], Table1[[#This Row],[Total]]))</f>
        <v>128170.92442016138</v>
      </c>
    </row>
    <row r="1000" spans="1:8" x14ac:dyDescent="0.35">
      <c r="A1000" t="s">
        <v>44</v>
      </c>
      <c r="B1000" s="9" t="s">
        <v>610</v>
      </c>
      <c r="C1000">
        <v>6612</v>
      </c>
      <c r="D1000" t="s">
        <v>7</v>
      </c>
      <c r="E1000">
        <v>236.53490468406909</v>
      </c>
      <c r="F1000" t="s">
        <v>15</v>
      </c>
      <c r="G1000">
        <f>IF(Table1[[#This Row],[price]] = "null", "null", Table1[[#This Row],[price]] * Table1[[#This Row],[shares_owned]])</f>
        <v>1563968.7897710649</v>
      </c>
      <c r="H1000">
        <f>IF(Table1[[#This Row],[Total]] = "null", "null", IF(Table1[[#This Row],[transaction_type]] = "Sell", -Table1[[#This Row],[Total]], Table1[[#This Row],[Total]]))</f>
        <v>-1563968.7897710649</v>
      </c>
    </row>
    <row r="1001" spans="1:8" x14ac:dyDescent="0.35">
      <c r="A1001" t="s">
        <v>13</v>
      </c>
      <c r="B1001" s="9" t="s">
        <v>432</v>
      </c>
      <c r="C1001">
        <v>498</v>
      </c>
      <c r="D1001" t="s">
        <v>11</v>
      </c>
      <c r="E1001">
        <v>451.7862727014774</v>
      </c>
      <c r="F1001" t="s">
        <v>8</v>
      </c>
      <c r="G1001">
        <f>IF(Table1[[#This Row],[price]] = "null", "null", Table1[[#This Row],[price]] * Table1[[#This Row],[shares_owned]])</f>
        <v>224989.56380533575</v>
      </c>
      <c r="H1001">
        <f>IF(Table1[[#This Row],[Total]] = "null", "null", IF(Table1[[#This Row],[transaction_type]] = "Sell", -Table1[[#This Row],[Total]], Table1[[#This Row],[Total]]))</f>
        <v>224989.56380533575</v>
      </c>
    </row>
  </sheetData>
  <pageMargins left="0.75" right="0.75" top="1" bottom="1" header="0.5" footer="0.5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2"/>
  <sheetViews>
    <sheetView workbookViewId="0">
      <selection activeCell="B2" sqref="B2"/>
    </sheetView>
  </sheetViews>
  <sheetFormatPr defaultRowHeight="14.5" x14ac:dyDescent="0.35"/>
  <cols>
    <col min="1" max="1" width="12.36328125" bestFit="1" customWidth="1"/>
    <col min="2" max="2" width="19.453125" bestFit="1" customWidth="1"/>
    <col min="3" max="3" width="13.1796875" bestFit="1" customWidth="1"/>
    <col min="4" max="4" width="15.54296875" bestFit="1" customWidth="1"/>
    <col min="5" max="5" width="13.6328125" bestFit="1" customWidth="1"/>
    <col min="6" max="6" width="13.1796875" bestFit="1" customWidth="1"/>
    <col min="7" max="7" width="10.7265625" bestFit="1" customWidth="1"/>
  </cols>
  <sheetData>
    <row r="1" spans="1:1" x14ac:dyDescent="0.35">
      <c r="A1" s="2" t="s">
        <v>906</v>
      </c>
    </row>
    <row r="2" spans="1:1" x14ac:dyDescent="0.35">
      <c r="A2" s="3" t="s">
        <v>22</v>
      </c>
    </row>
    <row r="3" spans="1:1" x14ac:dyDescent="0.35">
      <c r="A3" s="3" t="s">
        <v>13</v>
      </c>
    </row>
    <row r="4" spans="1:1" x14ac:dyDescent="0.35">
      <c r="A4" s="3" t="s">
        <v>26</v>
      </c>
    </row>
    <row r="5" spans="1:1" x14ac:dyDescent="0.35">
      <c r="A5" s="3" t="s">
        <v>44</v>
      </c>
    </row>
    <row r="6" spans="1:1" x14ac:dyDescent="0.35">
      <c r="A6" s="3" t="s">
        <v>61</v>
      </c>
    </row>
    <row r="7" spans="1:1" x14ac:dyDescent="0.35">
      <c r="A7" s="3" t="s">
        <v>35</v>
      </c>
    </row>
    <row r="8" spans="1:1" x14ac:dyDescent="0.35">
      <c r="A8" s="3" t="s">
        <v>90</v>
      </c>
    </row>
    <row r="9" spans="1:1" x14ac:dyDescent="0.35">
      <c r="A9" s="3" t="s">
        <v>19</v>
      </c>
    </row>
    <row r="10" spans="1:1" x14ac:dyDescent="0.35">
      <c r="A10" s="3" t="s">
        <v>16</v>
      </c>
    </row>
    <row r="11" spans="1:1" x14ac:dyDescent="0.35">
      <c r="A11" s="3" t="s">
        <v>47</v>
      </c>
    </row>
    <row r="12" spans="1:1" x14ac:dyDescent="0.35">
      <c r="A12" s="3" t="s">
        <v>53</v>
      </c>
    </row>
    <row r="13" spans="1:1" x14ac:dyDescent="0.35">
      <c r="A13" s="3" t="s">
        <v>102</v>
      </c>
    </row>
    <row r="14" spans="1:1" x14ac:dyDescent="0.35">
      <c r="A14" s="3" t="s">
        <v>88</v>
      </c>
    </row>
    <row r="15" spans="1:1" x14ac:dyDescent="0.35">
      <c r="A15" s="3" t="s">
        <v>28</v>
      </c>
    </row>
    <row r="16" spans="1:1" x14ac:dyDescent="0.35">
      <c r="A16" s="3" t="s">
        <v>112</v>
      </c>
    </row>
    <row r="17" spans="1:1" x14ac:dyDescent="0.35">
      <c r="A17" s="3" t="s">
        <v>5</v>
      </c>
    </row>
    <row r="18" spans="1:1" x14ac:dyDescent="0.35">
      <c r="A18" s="3" t="s">
        <v>55</v>
      </c>
    </row>
    <row r="19" spans="1:1" x14ac:dyDescent="0.35">
      <c r="A19" s="3" t="s">
        <v>41</v>
      </c>
    </row>
    <row r="20" spans="1:1" x14ac:dyDescent="0.35">
      <c r="A20" s="3" t="s">
        <v>30</v>
      </c>
    </row>
    <row r="21" spans="1:1" x14ac:dyDescent="0.35">
      <c r="A21" s="3" t="s">
        <v>9</v>
      </c>
    </row>
    <row r="22" spans="1:1" x14ac:dyDescent="0.35">
      <c r="A22" s="3" t="s">
        <v>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/>
  </sheetViews>
  <sheetFormatPr defaultRowHeight="14.5" x14ac:dyDescent="0.35"/>
  <sheetData>
    <row r="1" spans="1:2" x14ac:dyDescent="0.35">
      <c r="A1" s="7" t="s">
        <v>0</v>
      </c>
      <c r="B1" s="7" t="s">
        <v>913</v>
      </c>
    </row>
    <row r="2" spans="1:2" x14ac:dyDescent="0.35">
      <c r="A2" t="s">
        <v>5</v>
      </c>
      <c r="B2">
        <v>90.865563471571377</v>
      </c>
    </row>
    <row r="3" spans="1:2" x14ac:dyDescent="0.35">
      <c r="A3" t="s">
        <v>9</v>
      </c>
      <c r="B3">
        <v>188.34784292882631</v>
      </c>
    </row>
    <row r="4" spans="1:2" x14ac:dyDescent="0.35">
      <c r="A4" t="s">
        <v>13</v>
      </c>
      <c r="B4">
        <v>451.7862727014774</v>
      </c>
    </row>
    <row r="5" spans="1:2" x14ac:dyDescent="0.35">
      <c r="A5" t="s">
        <v>16</v>
      </c>
      <c r="B5">
        <v>270.88599117818501</v>
      </c>
    </row>
    <row r="6" spans="1:2" x14ac:dyDescent="0.35">
      <c r="A6" t="s">
        <v>19</v>
      </c>
      <c r="B6">
        <v>201.91273824760759</v>
      </c>
    </row>
    <row r="7" spans="1:2" x14ac:dyDescent="0.35">
      <c r="A7" t="s">
        <v>22</v>
      </c>
      <c r="B7">
        <v>232.20994723278159</v>
      </c>
    </row>
    <row r="8" spans="1:2" x14ac:dyDescent="0.35">
      <c r="A8" t="s">
        <v>26</v>
      </c>
      <c r="B8">
        <v>123.86193628417701</v>
      </c>
    </row>
    <row r="9" spans="1:2" x14ac:dyDescent="0.35">
      <c r="A9" t="s">
        <v>28</v>
      </c>
      <c r="B9">
        <v>119.99657321294011</v>
      </c>
    </row>
    <row r="10" spans="1:2" x14ac:dyDescent="0.35">
      <c r="A10" t="s">
        <v>30</v>
      </c>
      <c r="B10">
        <v>389.00731749534572</v>
      </c>
    </row>
    <row r="11" spans="1:2" x14ac:dyDescent="0.35">
      <c r="A11" t="s">
        <v>35</v>
      </c>
      <c r="B11">
        <v>341.31435637101498</v>
      </c>
    </row>
    <row r="12" spans="1:2" x14ac:dyDescent="0.35">
      <c r="A12" t="s">
        <v>41</v>
      </c>
      <c r="B12">
        <v>11.50969959062191</v>
      </c>
    </row>
    <row r="13" spans="1:2" x14ac:dyDescent="0.35">
      <c r="A13" t="s">
        <v>44</v>
      </c>
      <c r="B13">
        <v>236.53490468406909</v>
      </c>
    </row>
    <row r="14" spans="1:2" x14ac:dyDescent="0.35">
      <c r="A14" t="s">
        <v>47</v>
      </c>
      <c r="B14">
        <v>20.275823525797499</v>
      </c>
    </row>
    <row r="15" spans="1:2" x14ac:dyDescent="0.35">
      <c r="A15" t="s">
        <v>50</v>
      </c>
      <c r="B15" t="s">
        <v>912</v>
      </c>
    </row>
    <row r="16" spans="1:2" x14ac:dyDescent="0.35">
      <c r="A16" t="s">
        <v>53</v>
      </c>
      <c r="B16">
        <v>414.49053155224402</v>
      </c>
    </row>
    <row r="17" spans="1:2" x14ac:dyDescent="0.35">
      <c r="A17" t="s">
        <v>55</v>
      </c>
      <c r="B17">
        <v>180.05312620592409</v>
      </c>
    </row>
    <row r="18" spans="1:2" x14ac:dyDescent="0.35">
      <c r="A18" t="s">
        <v>61</v>
      </c>
      <c r="B18">
        <v>206.98460487960639</v>
      </c>
    </row>
    <row r="19" spans="1:2" x14ac:dyDescent="0.35">
      <c r="A19" t="s">
        <v>88</v>
      </c>
      <c r="B19">
        <v>980.05633969728751</v>
      </c>
    </row>
    <row r="20" spans="1:2" x14ac:dyDescent="0.35">
      <c r="A20" t="s">
        <v>90</v>
      </c>
      <c r="B20">
        <v>60.515072908480349</v>
      </c>
    </row>
    <row r="21" spans="1:2" x14ac:dyDescent="0.35">
      <c r="A21" t="s">
        <v>102</v>
      </c>
      <c r="B21">
        <v>96.896281289821133</v>
      </c>
    </row>
    <row r="22" spans="1:2" x14ac:dyDescent="0.35">
      <c r="A22" t="s">
        <v>112</v>
      </c>
      <c r="B22">
        <v>173.2434416818088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48"/>
  <sheetViews>
    <sheetView workbookViewId="0">
      <selection activeCell="H5" sqref="H5"/>
    </sheetView>
  </sheetViews>
  <sheetFormatPr defaultRowHeight="14.5" x14ac:dyDescent="0.35"/>
  <cols>
    <col min="1" max="1" width="12.90625" customWidth="1"/>
    <col min="2" max="2" width="8.7265625" style="11" customWidth="1"/>
    <col min="3" max="3" width="15" customWidth="1"/>
    <col min="4" max="4" width="17.08984375" customWidth="1"/>
    <col min="6" max="6" width="18.6328125" customWidth="1"/>
    <col min="8" max="8" width="17" customWidth="1"/>
    <col min="9" max="9" width="10.26953125" customWidth="1"/>
  </cols>
  <sheetData>
    <row r="1" spans="1:9" x14ac:dyDescent="0.35">
      <c r="A1" s="12" t="s">
        <v>0</v>
      </c>
      <c r="B1" s="13" t="s">
        <v>1</v>
      </c>
      <c r="C1" s="12" t="s">
        <v>2</v>
      </c>
      <c r="D1" s="12" t="s">
        <v>3</v>
      </c>
      <c r="E1" s="12" t="s">
        <v>908</v>
      </c>
      <c r="F1" s="12" t="s">
        <v>4</v>
      </c>
      <c r="G1" s="12" t="s">
        <v>909</v>
      </c>
      <c r="H1" s="12" t="s">
        <v>910</v>
      </c>
      <c r="I1" s="12" t="s">
        <v>911</v>
      </c>
    </row>
    <row r="2" spans="1:9" x14ac:dyDescent="0.35">
      <c r="A2" t="s">
        <v>41</v>
      </c>
      <c r="B2" s="11" t="s">
        <v>914</v>
      </c>
      <c r="C2">
        <v>812</v>
      </c>
      <c r="D2" t="s">
        <v>11</v>
      </c>
      <c r="E2">
        <v>11.50969959062191</v>
      </c>
      <c r="F2" t="s">
        <v>12</v>
      </c>
      <c r="G2">
        <v>9345.8760675849917</v>
      </c>
      <c r="H2">
        <v>9345.8760675849917</v>
      </c>
    </row>
    <row r="3" spans="1:9" x14ac:dyDescent="0.35">
      <c r="A3" t="s">
        <v>35</v>
      </c>
      <c r="B3" s="11" t="s">
        <v>915</v>
      </c>
      <c r="C3">
        <v>1720</v>
      </c>
      <c r="D3" t="s">
        <v>11</v>
      </c>
      <c r="E3">
        <v>341.31435637101498</v>
      </c>
      <c r="F3" t="s">
        <v>18</v>
      </c>
      <c r="G3">
        <v>587060.69295814575</v>
      </c>
      <c r="H3">
        <v>587060.69295814575</v>
      </c>
    </row>
    <row r="4" spans="1:9" x14ac:dyDescent="0.35">
      <c r="A4" t="s">
        <v>30</v>
      </c>
      <c r="B4" s="11" t="s">
        <v>916</v>
      </c>
      <c r="C4">
        <v>708</v>
      </c>
      <c r="D4" t="s">
        <v>11</v>
      </c>
      <c r="E4">
        <v>389.00731749534572</v>
      </c>
      <c r="F4" t="s">
        <v>8</v>
      </c>
      <c r="G4">
        <v>275417.18078670482</v>
      </c>
      <c r="H4">
        <v>275417.18078670482</v>
      </c>
    </row>
    <row r="5" spans="1:9" x14ac:dyDescent="0.35">
      <c r="A5" t="s">
        <v>19</v>
      </c>
      <c r="B5" s="11" t="s">
        <v>917</v>
      </c>
      <c r="C5">
        <v>3394</v>
      </c>
      <c r="D5" t="s">
        <v>7</v>
      </c>
      <c r="E5">
        <v>201.91273824760759</v>
      </c>
      <c r="F5" t="s">
        <v>8</v>
      </c>
      <c r="G5">
        <v>685291.8336123802</v>
      </c>
      <c r="H5">
        <v>-685291.8336123802</v>
      </c>
    </row>
    <row r="6" spans="1:9" x14ac:dyDescent="0.35">
      <c r="A6" t="s">
        <v>5</v>
      </c>
      <c r="B6" s="11" t="s">
        <v>918</v>
      </c>
      <c r="C6">
        <v>4912</v>
      </c>
      <c r="D6" t="s">
        <v>7</v>
      </c>
      <c r="E6">
        <v>90.865563471571377</v>
      </c>
      <c r="F6" t="s">
        <v>21</v>
      </c>
      <c r="G6">
        <v>446331.64777235861</v>
      </c>
      <c r="H6">
        <v>-446331.64777235861</v>
      </c>
    </row>
    <row r="7" spans="1:9" x14ac:dyDescent="0.35">
      <c r="A7" t="s">
        <v>5</v>
      </c>
      <c r="B7" s="11" t="s">
        <v>919</v>
      </c>
      <c r="C7">
        <v>7948</v>
      </c>
      <c r="D7" t="s">
        <v>7</v>
      </c>
      <c r="E7">
        <v>90.865563471571377</v>
      </c>
      <c r="F7" t="s">
        <v>12</v>
      </c>
      <c r="G7">
        <v>722199.49847204925</v>
      </c>
      <c r="H7">
        <v>-722199.49847204925</v>
      </c>
    </row>
    <row r="8" spans="1:9" x14ac:dyDescent="0.35">
      <c r="A8" t="s">
        <v>41</v>
      </c>
      <c r="B8" s="11" t="s">
        <v>920</v>
      </c>
      <c r="C8">
        <v>3473</v>
      </c>
      <c r="D8" t="s">
        <v>7</v>
      </c>
      <c r="E8">
        <v>11.50969959062191</v>
      </c>
      <c r="F8" t="s">
        <v>12</v>
      </c>
      <c r="G8">
        <v>39973.186678229897</v>
      </c>
      <c r="H8">
        <v>-39973.186678229897</v>
      </c>
    </row>
    <row r="9" spans="1:9" x14ac:dyDescent="0.35">
      <c r="A9" t="s">
        <v>19</v>
      </c>
      <c r="B9" s="11" t="s">
        <v>921</v>
      </c>
      <c r="C9">
        <v>5392</v>
      </c>
      <c r="D9" t="s">
        <v>11</v>
      </c>
      <c r="E9">
        <v>201.91273824760759</v>
      </c>
      <c r="F9" t="s">
        <v>8</v>
      </c>
      <c r="G9">
        <v>1088713.4846311</v>
      </c>
      <c r="H9">
        <v>1088713.4846311</v>
      </c>
    </row>
    <row r="10" spans="1:9" x14ac:dyDescent="0.35">
      <c r="A10" t="s">
        <v>26</v>
      </c>
      <c r="B10" s="11" t="s">
        <v>922</v>
      </c>
      <c r="C10">
        <v>125</v>
      </c>
      <c r="D10" t="s">
        <v>11</v>
      </c>
      <c r="E10">
        <v>123.86193628417701</v>
      </c>
      <c r="F10" t="s">
        <v>15</v>
      </c>
      <c r="G10">
        <v>15482.742035522129</v>
      </c>
      <c r="H10">
        <v>15482.742035522129</v>
      </c>
    </row>
    <row r="11" spans="1:9" x14ac:dyDescent="0.35">
      <c r="A11" t="s">
        <v>55</v>
      </c>
      <c r="B11" s="11" t="s">
        <v>923</v>
      </c>
      <c r="C11">
        <v>4674</v>
      </c>
      <c r="D11" t="s">
        <v>7</v>
      </c>
      <c r="E11">
        <v>180.05312620592409</v>
      </c>
      <c r="F11" t="s">
        <v>12</v>
      </c>
      <c r="G11">
        <v>841568.31188648916</v>
      </c>
      <c r="H11">
        <v>-841568.31188648916</v>
      </c>
    </row>
    <row r="12" spans="1:9" x14ac:dyDescent="0.35">
      <c r="A12" t="s">
        <v>22</v>
      </c>
      <c r="B12" s="11" t="s">
        <v>923</v>
      </c>
      <c r="C12">
        <v>8696</v>
      </c>
      <c r="D12" t="s">
        <v>11</v>
      </c>
      <c r="E12">
        <v>232.20994723278159</v>
      </c>
      <c r="F12" t="s">
        <v>18</v>
      </c>
      <c r="G12">
        <v>2019297.7011362689</v>
      </c>
      <c r="H12">
        <v>2019297.7011362689</v>
      </c>
    </row>
    <row r="13" spans="1:9" x14ac:dyDescent="0.35">
      <c r="A13" t="s">
        <v>19</v>
      </c>
      <c r="B13" s="11" t="s">
        <v>924</v>
      </c>
      <c r="C13">
        <v>8267</v>
      </c>
      <c r="D13" t="s">
        <v>7</v>
      </c>
      <c r="E13">
        <v>201.91273824760759</v>
      </c>
      <c r="F13" t="s">
        <v>21</v>
      </c>
      <c r="G13">
        <v>1669212.6070929719</v>
      </c>
      <c r="H13">
        <v>-1669212.6070929719</v>
      </c>
    </row>
    <row r="14" spans="1:9" x14ac:dyDescent="0.35">
      <c r="A14" t="s">
        <v>9</v>
      </c>
      <c r="B14" s="11" t="s">
        <v>925</v>
      </c>
      <c r="C14">
        <v>3267</v>
      </c>
      <c r="D14" t="s">
        <v>11</v>
      </c>
      <c r="E14">
        <v>188.34784292882631</v>
      </c>
      <c r="F14" t="s">
        <v>18</v>
      </c>
      <c r="G14">
        <v>615332.40284847561</v>
      </c>
      <c r="H14">
        <v>615332.40284847561</v>
      </c>
    </row>
    <row r="15" spans="1:9" x14ac:dyDescent="0.35">
      <c r="A15" t="s">
        <v>16</v>
      </c>
      <c r="B15" s="11" t="s">
        <v>926</v>
      </c>
      <c r="C15">
        <v>9741</v>
      </c>
      <c r="D15" t="s">
        <v>11</v>
      </c>
      <c r="E15">
        <v>270.88599117818501</v>
      </c>
      <c r="F15" t="s">
        <v>8</v>
      </c>
      <c r="G15">
        <v>2638700.4400666999</v>
      </c>
      <c r="H15">
        <v>2638700.4400666999</v>
      </c>
    </row>
    <row r="16" spans="1:9" x14ac:dyDescent="0.35">
      <c r="A16" t="s">
        <v>35</v>
      </c>
      <c r="B16" s="11" t="s">
        <v>927</v>
      </c>
      <c r="C16">
        <v>3090</v>
      </c>
      <c r="D16" t="s">
        <v>11</v>
      </c>
      <c r="E16">
        <v>341.31435637101498</v>
      </c>
      <c r="F16" t="s">
        <v>12</v>
      </c>
      <c r="G16">
        <v>1054661.3611864359</v>
      </c>
      <c r="H16">
        <v>1054661.3611864359</v>
      </c>
    </row>
    <row r="17" spans="1:8" x14ac:dyDescent="0.35">
      <c r="A17" t="s">
        <v>30</v>
      </c>
      <c r="B17" s="11" t="s">
        <v>927</v>
      </c>
      <c r="C17">
        <v>9062</v>
      </c>
      <c r="D17" t="s">
        <v>11</v>
      </c>
      <c r="E17">
        <v>389.00731749534572</v>
      </c>
      <c r="F17" t="s">
        <v>12</v>
      </c>
      <c r="G17">
        <v>3525184.3111428232</v>
      </c>
      <c r="H17">
        <v>3525184.3111428232</v>
      </c>
    </row>
    <row r="18" spans="1:8" x14ac:dyDescent="0.35">
      <c r="A18" t="s">
        <v>26</v>
      </c>
      <c r="B18" s="11" t="s">
        <v>928</v>
      </c>
      <c r="C18">
        <v>3951</v>
      </c>
      <c r="D18" t="s">
        <v>11</v>
      </c>
      <c r="E18">
        <v>123.86193628417701</v>
      </c>
      <c r="F18" t="s">
        <v>8</v>
      </c>
      <c r="G18">
        <v>489378.51025878341</v>
      </c>
      <c r="H18">
        <v>489378.51025878341</v>
      </c>
    </row>
    <row r="19" spans="1:8" x14ac:dyDescent="0.35">
      <c r="A19" t="s">
        <v>5</v>
      </c>
      <c r="B19" s="11" t="s">
        <v>929</v>
      </c>
      <c r="C19">
        <v>1176</v>
      </c>
      <c r="D19" t="s">
        <v>11</v>
      </c>
      <c r="E19">
        <v>90.865563471571377</v>
      </c>
      <c r="F19" t="s">
        <v>12</v>
      </c>
      <c r="G19">
        <v>106857.9026425679</v>
      </c>
      <c r="H19">
        <v>106857.9026425679</v>
      </c>
    </row>
    <row r="20" spans="1:8" x14ac:dyDescent="0.35">
      <c r="A20" t="s">
        <v>35</v>
      </c>
      <c r="B20" s="11" t="s">
        <v>930</v>
      </c>
      <c r="C20">
        <v>3288</v>
      </c>
      <c r="D20" t="s">
        <v>11</v>
      </c>
      <c r="E20">
        <v>341.31435637101498</v>
      </c>
      <c r="F20" t="s">
        <v>12</v>
      </c>
      <c r="G20">
        <v>1122241.6037478971</v>
      </c>
      <c r="H20">
        <v>1122241.6037478971</v>
      </c>
    </row>
    <row r="21" spans="1:8" x14ac:dyDescent="0.35">
      <c r="A21" t="s">
        <v>41</v>
      </c>
      <c r="B21" s="11" t="s">
        <v>931</v>
      </c>
      <c r="C21">
        <v>2130</v>
      </c>
      <c r="D21" t="s">
        <v>7</v>
      </c>
      <c r="E21">
        <v>11.50969959062191</v>
      </c>
      <c r="F21" t="s">
        <v>12</v>
      </c>
      <c r="G21">
        <v>24515.660128024669</v>
      </c>
      <c r="H21">
        <v>-24515.660128024669</v>
      </c>
    </row>
    <row r="22" spans="1:8" x14ac:dyDescent="0.35">
      <c r="A22" t="s">
        <v>47</v>
      </c>
      <c r="B22" s="11" t="s">
        <v>932</v>
      </c>
      <c r="C22">
        <v>7935</v>
      </c>
      <c r="D22" t="s">
        <v>7</v>
      </c>
      <c r="E22">
        <v>20.275823525797499</v>
      </c>
      <c r="F22" t="s">
        <v>12</v>
      </c>
      <c r="G22">
        <v>160888.65967720319</v>
      </c>
      <c r="H22">
        <v>-160888.65967720319</v>
      </c>
    </row>
    <row r="23" spans="1:8" x14ac:dyDescent="0.35">
      <c r="A23" t="s">
        <v>30</v>
      </c>
      <c r="B23" s="11" t="s">
        <v>933</v>
      </c>
      <c r="C23">
        <v>5421</v>
      </c>
      <c r="D23" t="s">
        <v>11</v>
      </c>
      <c r="E23">
        <v>389.00731749534572</v>
      </c>
      <c r="F23" t="s">
        <v>21</v>
      </c>
      <c r="G23">
        <v>2108808.6681422689</v>
      </c>
      <c r="H23">
        <v>2108808.6681422689</v>
      </c>
    </row>
    <row r="24" spans="1:8" x14ac:dyDescent="0.35">
      <c r="A24" t="s">
        <v>53</v>
      </c>
      <c r="B24" s="11" t="s">
        <v>934</v>
      </c>
      <c r="C24">
        <v>554</v>
      </c>
      <c r="D24" t="s">
        <v>7</v>
      </c>
      <c r="E24">
        <v>414.49053155224402</v>
      </c>
      <c r="F24" t="s">
        <v>12</v>
      </c>
      <c r="G24">
        <v>229627.75447994319</v>
      </c>
      <c r="H24">
        <v>-229627.75447994319</v>
      </c>
    </row>
    <row r="25" spans="1:8" x14ac:dyDescent="0.35">
      <c r="A25" t="s">
        <v>53</v>
      </c>
      <c r="B25" s="11" t="s">
        <v>934</v>
      </c>
      <c r="C25">
        <v>8255</v>
      </c>
      <c r="D25" t="s">
        <v>11</v>
      </c>
      <c r="E25">
        <v>414.49053155224402</v>
      </c>
      <c r="F25" t="s">
        <v>8</v>
      </c>
      <c r="G25">
        <v>3421619.3379637739</v>
      </c>
      <c r="H25">
        <v>3421619.3379637739</v>
      </c>
    </row>
    <row r="26" spans="1:8" x14ac:dyDescent="0.35">
      <c r="A26" t="s">
        <v>9</v>
      </c>
      <c r="B26" s="11" t="s">
        <v>935</v>
      </c>
      <c r="C26">
        <v>2375</v>
      </c>
      <c r="D26" t="s">
        <v>7</v>
      </c>
      <c r="E26">
        <v>188.34784292882631</v>
      </c>
      <c r="F26" t="s">
        <v>18</v>
      </c>
      <c r="G26">
        <v>447326.12695596251</v>
      </c>
      <c r="H26">
        <v>-447326.12695596251</v>
      </c>
    </row>
    <row r="27" spans="1:8" x14ac:dyDescent="0.35">
      <c r="A27" t="s">
        <v>88</v>
      </c>
      <c r="B27" s="11" t="s">
        <v>936</v>
      </c>
      <c r="C27">
        <v>850</v>
      </c>
      <c r="D27" t="s">
        <v>7</v>
      </c>
      <c r="E27">
        <v>980.05633969728751</v>
      </c>
      <c r="F27" t="s">
        <v>12</v>
      </c>
      <c r="G27">
        <v>833047.8887426944</v>
      </c>
      <c r="H27">
        <v>-833047.8887426944</v>
      </c>
    </row>
    <row r="28" spans="1:8" x14ac:dyDescent="0.35">
      <c r="A28" t="s">
        <v>22</v>
      </c>
      <c r="B28" s="11" t="s">
        <v>936</v>
      </c>
      <c r="C28">
        <v>9597</v>
      </c>
      <c r="D28" t="s">
        <v>7</v>
      </c>
      <c r="E28">
        <v>232.20994723278159</v>
      </c>
      <c r="F28" t="s">
        <v>18</v>
      </c>
      <c r="G28">
        <v>2228518.8635930051</v>
      </c>
      <c r="H28">
        <v>-2228518.8635930051</v>
      </c>
    </row>
    <row r="29" spans="1:8" x14ac:dyDescent="0.35">
      <c r="A29" t="s">
        <v>55</v>
      </c>
      <c r="B29" s="11" t="s">
        <v>936</v>
      </c>
      <c r="C29">
        <v>7986</v>
      </c>
      <c r="D29" t="s">
        <v>11</v>
      </c>
      <c r="E29">
        <v>180.05312620592409</v>
      </c>
      <c r="F29" t="s">
        <v>15</v>
      </c>
      <c r="G29">
        <v>1437904.26588051</v>
      </c>
      <c r="H29">
        <v>1437904.26588051</v>
      </c>
    </row>
    <row r="30" spans="1:8" x14ac:dyDescent="0.35">
      <c r="A30" t="s">
        <v>53</v>
      </c>
      <c r="B30" s="11" t="s">
        <v>937</v>
      </c>
      <c r="C30">
        <v>8665</v>
      </c>
      <c r="D30" t="s">
        <v>7</v>
      </c>
      <c r="E30">
        <v>414.49053155224402</v>
      </c>
      <c r="F30" t="s">
        <v>21</v>
      </c>
      <c r="G30">
        <v>3591560.4559001951</v>
      </c>
      <c r="H30">
        <v>-3591560.4559001951</v>
      </c>
    </row>
    <row r="31" spans="1:8" x14ac:dyDescent="0.35">
      <c r="A31" t="s">
        <v>47</v>
      </c>
      <c r="B31" s="11" t="s">
        <v>938</v>
      </c>
      <c r="C31">
        <v>4904</v>
      </c>
      <c r="D31" t="s">
        <v>7</v>
      </c>
      <c r="E31">
        <v>20.275823525797499</v>
      </c>
      <c r="F31" t="s">
        <v>12</v>
      </c>
      <c r="G31">
        <v>99432.638570510928</v>
      </c>
      <c r="H31">
        <v>-99432.638570510928</v>
      </c>
    </row>
    <row r="32" spans="1:8" x14ac:dyDescent="0.35">
      <c r="A32" t="s">
        <v>13</v>
      </c>
      <c r="B32" s="11" t="s">
        <v>939</v>
      </c>
      <c r="C32">
        <v>8369</v>
      </c>
      <c r="D32" t="s">
        <v>7</v>
      </c>
      <c r="E32">
        <v>451.7862727014774</v>
      </c>
      <c r="F32" t="s">
        <v>18</v>
      </c>
      <c r="G32">
        <v>3780999.316238665</v>
      </c>
      <c r="H32">
        <v>-3780999.316238665</v>
      </c>
    </row>
    <row r="33" spans="1:8" x14ac:dyDescent="0.35">
      <c r="A33" t="s">
        <v>53</v>
      </c>
      <c r="B33" s="11" t="s">
        <v>940</v>
      </c>
      <c r="C33">
        <v>9479</v>
      </c>
      <c r="D33" t="s">
        <v>11</v>
      </c>
      <c r="E33">
        <v>414.49053155224402</v>
      </c>
      <c r="F33" t="s">
        <v>15</v>
      </c>
      <c r="G33">
        <v>3928955.748583721</v>
      </c>
      <c r="H33">
        <v>3928955.748583721</v>
      </c>
    </row>
    <row r="34" spans="1:8" x14ac:dyDescent="0.35">
      <c r="A34" t="s">
        <v>9</v>
      </c>
      <c r="B34" s="11" t="s">
        <v>941</v>
      </c>
      <c r="C34">
        <v>2338</v>
      </c>
      <c r="D34" t="s">
        <v>11</v>
      </c>
      <c r="E34">
        <v>188.34784292882631</v>
      </c>
      <c r="F34" t="s">
        <v>15</v>
      </c>
      <c r="G34">
        <v>440357.25676759589</v>
      </c>
      <c r="H34">
        <v>440357.25676759589</v>
      </c>
    </row>
    <row r="35" spans="1:8" x14ac:dyDescent="0.35">
      <c r="A35" t="s">
        <v>13</v>
      </c>
      <c r="B35" s="11" t="s">
        <v>942</v>
      </c>
      <c r="C35">
        <v>636</v>
      </c>
      <c r="D35" t="s">
        <v>11</v>
      </c>
      <c r="E35">
        <v>451.7862727014774</v>
      </c>
      <c r="F35" t="s">
        <v>12</v>
      </c>
      <c r="G35">
        <v>287336.06943813962</v>
      </c>
      <c r="H35">
        <v>287336.06943813962</v>
      </c>
    </row>
    <row r="36" spans="1:8" x14ac:dyDescent="0.35">
      <c r="A36" t="s">
        <v>61</v>
      </c>
      <c r="B36" s="11" t="s">
        <v>943</v>
      </c>
      <c r="C36">
        <v>4006</v>
      </c>
      <c r="D36" t="s">
        <v>11</v>
      </c>
      <c r="E36">
        <v>206.98460487960639</v>
      </c>
      <c r="F36" t="s">
        <v>15</v>
      </c>
      <c r="G36">
        <v>829180.32714770327</v>
      </c>
      <c r="H36">
        <v>829180.32714770327</v>
      </c>
    </row>
    <row r="37" spans="1:8" x14ac:dyDescent="0.35">
      <c r="A37" t="s">
        <v>22</v>
      </c>
      <c r="B37" s="11" t="s">
        <v>944</v>
      </c>
      <c r="C37">
        <v>479</v>
      </c>
      <c r="D37" t="s">
        <v>11</v>
      </c>
      <c r="E37">
        <v>232.20994723278159</v>
      </c>
      <c r="F37" t="s">
        <v>21</v>
      </c>
      <c r="G37">
        <v>111228.5647245024</v>
      </c>
      <c r="H37">
        <v>111228.5647245024</v>
      </c>
    </row>
    <row r="38" spans="1:8" x14ac:dyDescent="0.35">
      <c r="A38" t="s">
        <v>41</v>
      </c>
      <c r="B38" s="11" t="s">
        <v>945</v>
      </c>
      <c r="C38">
        <v>1100</v>
      </c>
      <c r="D38" t="s">
        <v>7</v>
      </c>
      <c r="E38">
        <v>11.50969959062191</v>
      </c>
      <c r="F38" t="s">
        <v>12</v>
      </c>
      <c r="G38">
        <v>12660.6695496841</v>
      </c>
      <c r="H38">
        <v>-12660.6695496841</v>
      </c>
    </row>
    <row r="39" spans="1:8" x14ac:dyDescent="0.35">
      <c r="A39" t="s">
        <v>44</v>
      </c>
      <c r="B39" s="11" t="s">
        <v>946</v>
      </c>
      <c r="C39">
        <v>7713</v>
      </c>
      <c r="D39" t="s">
        <v>11</v>
      </c>
      <c r="E39">
        <v>236.53490468406909</v>
      </c>
      <c r="F39" t="s">
        <v>18</v>
      </c>
      <c r="G39">
        <v>1824393.719828225</v>
      </c>
      <c r="H39">
        <v>1824393.719828225</v>
      </c>
    </row>
    <row r="40" spans="1:8" x14ac:dyDescent="0.35">
      <c r="A40" t="s">
        <v>112</v>
      </c>
      <c r="B40" s="11" t="s">
        <v>947</v>
      </c>
      <c r="C40">
        <v>1074</v>
      </c>
      <c r="D40" t="s">
        <v>7</v>
      </c>
      <c r="E40">
        <v>173.2434416818088</v>
      </c>
      <c r="F40" t="s">
        <v>15</v>
      </c>
      <c r="G40">
        <v>186063.45636626269</v>
      </c>
      <c r="H40">
        <v>-186063.45636626269</v>
      </c>
    </row>
    <row r="41" spans="1:8" x14ac:dyDescent="0.35">
      <c r="A41" t="s">
        <v>19</v>
      </c>
      <c r="B41" s="11" t="s">
        <v>948</v>
      </c>
      <c r="C41">
        <v>2348</v>
      </c>
      <c r="D41" t="s">
        <v>11</v>
      </c>
      <c r="E41">
        <v>201.91273824760759</v>
      </c>
      <c r="F41" t="s">
        <v>15</v>
      </c>
      <c r="G41">
        <v>474091.10940538271</v>
      </c>
      <c r="H41">
        <v>474091.10940538271</v>
      </c>
    </row>
    <row r="42" spans="1:8" x14ac:dyDescent="0.35">
      <c r="A42" t="s">
        <v>41</v>
      </c>
      <c r="B42" s="11" t="s">
        <v>949</v>
      </c>
      <c r="C42">
        <v>4875</v>
      </c>
      <c r="D42" t="s">
        <v>11</v>
      </c>
      <c r="E42">
        <v>11.50969959062191</v>
      </c>
      <c r="F42" t="s">
        <v>8</v>
      </c>
      <c r="G42">
        <v>56109.785504281812</v>
      </c>
      <c r="H42">
        <v>56109.785504281812</v>
      </c>
    </row>
    <row r="43" spans="1:8" x14ac:dyDescent="0.35">
      <c r="A43" t="s">
        <v>112</v>
      </c>
      <c r="B43" s="11" t="s">
        <v>949</v>
      </c>
      <c r="C43">
        <v>7713</v>
      </c>
      <c r="D43" t="s">
        <v>11</v>
      </c>
      <c r="E43">
        <v>173.2434416818088</v>
      </c>
      <c r="F43" t="s">
        <v>12</v>
      </c>
      <c r="G43">
        <v>1336226.6656917911</v>
      </c>
      <c r="H43">
        <v>1336226.6656917911</v>
      </c>
    </row>
    <row r="44" spans="1:8" x14ac:dyDescent="0.35">
      <c r="A44" t="s">
        <v>13</v>
      </c>
      <c r="B44" s="11" t="s">
        <v>949</v>
      </c>
      <c r="C44">
        <v>8199</v>
      </c>
      <c r="D44" t="s">
        <v>11</v>
      </c>
      <c r="E44">
        <v>451.7862727014774</v>
      </c>
      <c r="F44" t="s">
        <v>15</v>
      </c>
      <c r="G44">
        <v>3704195.6498794132</v>
      </c>
      <c r="H44">
        <v>3704195.6498794132</v>
      </c>
    </row>
    <row r="45" spans="1:8" x14ac:dyDescent="0.35">
      <c r="A45" t="s">
        <v>88</v>
      </c>
      <c r="B45" s="11" t="s">
        <v>950</v>
      </c>
      <c r="C45">
        <v>2479</v>
      </c>
      <c r="D45" t="s">
        <v>7</v>
      </c>
      <c r="E45">
        <v>980.05633969728751</v>
      </c>
      <c r="F45" t="s">
        <v>21</v>
      </c>
      <c r="G45">
        <v>2429559.6661095759</v>
      </c>
      <c r="H45">
        <v>-2429559.6661095759</v>
      </c>
    </row>
    <row r="46" spans="1:8" x14ac:dyDescent="0.35">
      <c r="A46" t="s">
        <v>88</v>
      </c>
      <c r="B46" s="11" t="s">
        <v>951</v>
      </c>
      <c r="C46">
        <v>7548</v>
      </c>
      <c r="D46" t="s">
        <v>7</v>
      </c>
      <c r="E46">
        <v>980.05633969728751</v>
      </c>
      <c r="F46" t="s">
        <v>12</v>
      </c>
      <c r="G46">
        <v>7397465.2520351261</v>
      </c>
      <c r="H46">
        <v>-7397465.2520351261</v>
      </c>
    </row>
    <row r="47" spans="1:8" x14ac:dyDescent="0.35">
      <c r="A47" t="s">
        <v>30</v>
      </c>
      <c r="B47" s="11" t="s">
        <v>952</v>
      </c>
      <c r="C47">
        <v>9674</v>
      </c>
      <c r="D47" t="s">
        <v>11</v>
      </c>
      <c r="E47">
        <v>389.00731749534572</v>
      </c>
      <c r="F47" t="s">
        <v>12</v>
      </c>
      <c r="G47">
        <v>3763256.789449974</v>
      </c>
      <c r="H47">
        <v>3763256.789449974</v>
      </c>
    </row>
    <row r="48" spans="1:8" x14ac:dyDescent="0.35">
      <c r="A48" t="s">
        <v>22</v>
      </c>
      <c r="B48" s="11" t="s">
        <v>952</v>
      </c>
      <c r="C48">
        <v>2948</v>
      </c>
      <c r="D48" t="s">
        <v>11</v>
      </c>
      <c r="E48">
        <v>232.20994723278159</v>
      </c>
      <c r="F48" t="s">
        <v>12</v>
      </c>
      <c r="G48">
        <v>684554.92444224015</v>
      </c>
      <c r="H48">
        <v>684554.92444224015</v>
      </c>
    </row>
    <row r="49" spans="1:8" x14ac:dyDescent="0.35">
      <c r="A49" t="s">
        <v>90</v>
      </c>
      <c r="B49" s="11" t="s">
        <v>953</v>
      </c>
      <c r="C49">
        <v>2852</v>
      </c>
      <c r="D49" t="s">
        <v>7</v>
      </c>
      <c r="E49">
        <v>60.515072908480349</v>
      </c>
      <c r="F49" t="s">
        <v>18</v>
      </c>
      <c r="G49">
        <v>172588.98793498601</v>
      </c>
      <c r="H49">
        <v>-172588.98793498601</v>
      </c>
    </row>
    <row r="50" spans="1:8" x14ac:dyDescent="0.35">
      <c r="A50" t="s">
        <v>112</v>
      </c>
      <c r="B50" s="11" t="s">
        <v>954</v>
      </c>
      <c r="C50">
        <v>3844</v>
      </c>
      <c r="D50" t="s">
        <v>7</v>
      </c>
      <c r="E50">
        <v>173.2434416818088</v>
      </c>
      <c r="F50" t="s">
        <v>18</v>
      </c>
      <c r="G50">
        <v>665947.78982487309</v>
      </c>
      <c r="H50">
        <v>-665947.78982487309</v>
      </c>
    </row>
    <row r="51" spans="1:8" x14ac:dyDescent="0.35">
      <c r="A51" t="s">
        <v>5</v>
      </c>
      <c r="B51" s="11" t="s">
        <v>955</v>
      </c>
      <c r="C51">
        <v>1580</v>
      </c>
      <c r="D51" t="s">
        <v>11</v>
      </c>
      <c r="E51">
        <v>90.865563471571377</v>
      </c>
      <c r="F51" t="s">
        <v>12</v>
      </c>
      <c r="G51">
        <v>143567.59028508281</v>
      </c>
      <c r="H51">
        <v>143567.59028508281</v>
      </c>
    </row>
    <row r="52" spans="1:8" x14ac:dyDescent="0.35">
      <c r="A52" t="s">
        <v>90</v>
      </c>
      <c r="B52" s="11" t="s">
        <v>956</v>
      </c>
      <c r="C52">
        <v>8137</v>
      </c>
      <c r="D52" t="s">
        <v>11</v>
      </c>
      <c r="E52">
        <v>60.515072908480349</v>
      </c>
      <c r="F52" t="s">
        <v>12</v>
      </c>
      <c r="G52">
        <v>492411.14825630462</v>
      </c>
      <c r="H52">
        <v>492411.14825630462</v>
      </c>
    </row>
    <row r="53" spans="1:8" x14ac:dyDescent="0.35">
      <c r="A53" t="s">
        <v>55</v>
      </c>
      <c r="B53" s="11" t="s">
        <v>957</v>
      </c>
      <c r="C53">
        <v>7020</v>
      </c>
      <c r="D53" t="s">
        <v>11</v>
      </c>
      <c r="E53">
        <v>180.05312620592409</v>
      </c>
      <c r="F53" t="s">
        <v>8</v>
      </c>
      <c r="G53">
        <v>1263972.9459655869</v>
      </c>
      <c r="H53">
        <v>1263972.9459655869</v>
      </c>
    </row>
    <row r="54" spans="1:8" x14ac:dyDescent="0.35">
      <c r="A54" t="s">
        <v>5</v>
      </c>
      <c r="B54" s="11" t="s">
        <v>958</v>
      </c>
      <c r="C54">
        <v>2323</v>
      </c>
      <c r="D54" t="s">
        <v>7</v>
      </c>
      <c r="E54">
        <v>90.865563471571377</v>
      </c>
      <c r="F54" t="s">
        <v>15</v>
      </c>
      <c r="G54">
        <v>211080.70394446031</v>
      </c>
      <c r="H54">
        <v>-211080.70394446031</v>
      </c>
    </row>
    <row r="55" spans="1:8" x14ac:dyDescent="0.35">
      <c r="A55" t="s">
        <v>28</v>
      </c>
      <c r="B55" s="11" t="s">
        <v>959</v>
      </c>
      <c r="C55">
        <v>5489</v>
      </c>
      <c r="D55" t="s">
        <v>11</v>
      </c>
      <c r="E55">
        <v>119.99657321294011</v>
      </c>
      <c r="F55" t="s">
        <v>18</v>
      </c>
      <c r="G55">
        <v>658661.19036582822</v>
      </c>
      <c r="H55">
        <v>658661.19036582822</v>
      </c>
    </row>
    <row r="56" spans="1:8" x14ac:dyDescent="0.35">
      <c r="A56" t="s">
        <v>88</v>
      </c>
      <c r="B56" s="11" t="s">
        <v>960</v>
      </c>
      <c r="C56">
        <v>5020</v>
      </c>
      <c r="D56" t="s">
        <v>7</v>
      </c>
      <c r="E56">
        <v>980.05633969728751</v>
      </c>
      <c r="F56" t="s">
        <v>8</v>
      </c>
      <c r="G56">
        <v>4919882.8252803832</v>
      </c>
      <c r="H56">
        <v>-4919882.8252803832</v>
      </c>
    </row>
    <row r="57" spans="1:8" x14ac:dyDescent="0.35">
      <c r="A57" t="s">
        <v>61</v>
      </c>
      <c r="B57" s="11" t="s">
        <v>961</v>
      </c>
      <c r="C57">
        <v>4554</v>
      </c>
      <c r="D57" t="s">
        <v>11</v>
      </c>
      <c r="E57">
        <v>206.98460487960639</v>
      </c>
      <c r="F57" t="s">
        <v>21</v>
      </c>
      <c r="G57">
        <v>942607.89062172757</v>
      </c>
      <c r="H57">
        <v>942607.89062172757</v>
      </c>
    </row>
    <row r="58" spans="1:8" x14ac:dyDescent="0.35">
      <c r="A58" t="s">
        <v>5</v>
      </c>
      <c r="B58" s="11" t="s">
        <v>961</v>
      </c>
      <c r="C58">
        <v>9559</v>
      </c>
      <c r="D58" t="s">
        <v>11</v>
      </c>
      <c r="E58">
        <v>90.865563471571377</v>
      </c>
      <c r="F58" t="s">
        <v>8</v>
      </c>
      <c r="G58">
        <v>868583.92122475081</v>
      </c>
      <c r="H58">
        <v>868583.92122475081</v>
      </c>
    </row>
    <row r="59" spans="1:8" x14ac:dyDescent="0.35">
      <c r="A59" t="s">
        <v>47</v>
      </c>
      <c r="B59" s="11" t="s">
        <v>962</v>
      </c>
      <c r="C59">
        <v>6264</v>
      </c>
      <c r="D59" t="s">
        <v>7</v>
      </c>
      <c r="E59">
        <v>20.275823525797499</v>
      </c>
      <c r="F59" t="s">
        <v>12</v>
      </c>
      <c r="G59">
        <v>127007.7585655955</v>
      </c>
      <c r="H59">
        <v>-127007.7585655955</v>
      </c>
    </row>
    <row r="60" spans="1:8" x14ac:dyDescent="0.35">
      <c r="A60" t="s">
        <v>16</v>
      </c>
      <c r="B60" s="11" t="s">
        <v>963</v>
      </c>
      <c r="C60">
        <v>3622</v>
      </c>
      <c r="D60" t="s">
        <v>11</v>
      </c>
      <c r="E60">
        <v>270.88599117818501</v>
      </c>
      <c r="F60" t="s">
        <v>12</v>
      </c>
      <c r="G60">
        <v>981149.0600473861</v>
      </c>
      <c r="H60">
        <v>981149.0600473861</v>
      </c>
    </row>
    <row r="61" spans="1:8" x14ac:dyDescent="0.35">
      <c r="A61" t="s">
        <v>26</v>
      </c>
      <c r="B61" s="11" t="s">
        <v>964</v>
      </c>
      <c r="C61">
        <v>6482</v>
      </c>
      <c r="D61" t="s">
        <v>11</v>
      </c>
      <c r="E61">
        <v>123.86193628417701</v>
      </c>
      <c r="F61" t="s">
        <v>8</v>
      </c>
      <c r="G61">
        <v>802873.07099403534</v>
      </c>
      <c r="H61">
        <v>802873.07099403534</v>
      </c>
    </row>
    <row r="62" spans="1:8" x14ac:dyDescent="0.35">
      <c r="A62" t="s">
        <v>61</v>
      </c>
      <c r="B62" s="11" t="s">
        <v>965</v>
      </c>
      <c r="C62">
        <v>4909</v>
      </c>
      <c r="D62" t="s">
        <v>7</v>
      </c>
      <c r="E62">
        <v>206.98460487960639</v>
      </c>
      <c r="F62" t="s">
        <v>8</v>
      </c>
      <c r="G62">
        <v>1016087.425353988</v>
      </c>
      <c r="H62">
        <v>-1016087.425353988</v>
      </c>
    </row>
    <row r="63" spans="1:8" x14ac:dyDescent="0.35">
      <c r="A63" t="s">
        <v>30</v>
      </c>
      <c r="B63" s="11" t="s">
        <v>966</v>
      </c>
      <c r="C63">
        <v>9460</v>
      </c>
      <c r="D63" t="s">
        <v>11</v>
      </c>
      <c r="E63">
        <v>389.00731749534572</v>
      </c>
      <c r="F63" t="s">
        <v>12</v>
      </c>
      <c r="G63">
        <v>3680009.223505971</v>
      </c>
      <c r="H63">
        <v>3680009.223505971</v>
      </c>
    </row>
    <row r="64" spans="1:8" x14ac:dyDescent="0.35">
      <c r="A64" t="s">
        <v>55</v>
      </c>
      <c r="B64" s="11" t="s">
        <v>967</v>
      </c>
      <c r="C64">
        <v>6764</v>
      </c>
      <c r="D64" t="s">
        <v>7</v>
      </c>
      <c r="E64">
        <v>180.05312620592409</v>
      </c>
      <c r="F64" t="s">
        <v>12</v>
      </c>
      <c r="G64">
        <v>1217879.3456568711</v>
      </c>
      <c r="H64">
        <v>-1217879.3456568711</v>
      </c>
    </row>
    <row r="65" spans="1:8" x14ac:dyDescent="0.35">
      <c r="A65" t="s">
        <v>30</v>
      </c>
      <c r="B65" s="11" t="s">
        <v>968</v>
      </c>
      <c r="C65">
        <v>5745</v>
      </c>
      <c r="D65" t="s">
        <v>7</v>
      </c>
      <c r="E65">
        <v>389.00731749534572</v>
      </c>
      <c r="F65" t="s">
        <v>15</v>
      </c>
      <c r="G65">
        <v>2234847.0390107608</v>
      </c>
      <c r="H65">
        <v>-2234847.0390107608</v>
      </c>
    </row>
    <row r="66" spans="1:8" x14ac:dyDescent="0.35">
      <c r="A66" t="s">
        <v>26</v>
      </c>
      <c r="B66" s="11" t="s">
        <v>969</v>
      </c>
      <c r="C66">
        <v>5787</v>
      </c>
      <c r="D66" t="s">
        <v>11</v>
      </c>
      <c r="E66">
        <v>123.86193628417701</v>
      </c>
      <c r="F66" t="s">
        <v>18</v>
      </c>
      <c r="G66">
        <v>716789.02527653228</v>
      </c>
      <c r="H66">
        <v>716789.02527653228</v>
      </c>
    </row>
    <row r="67" spans="1:8" x14ac:dyDescent="0.35">
      <c r="A67" t="s">
        <v>88</v>
      </c>
      <c r="B67" s="11" t="s">
        <v>970</v>
      </c>
      <c r="C67">
        <v>9482</v>
      </c>
      <c r="D67" t="s">
        <v>11</v>
      </c>
      <c r="E67">
        <v>980.05633969728751</v>
      </c>
      <c r="F67" t="s">
        <v>21</v>
      </c>
      <c r="G67">
        <v>9292894.2130096797</v>
      </c>
      <c r="H67">
        <v>9292894.2130096797</v>
      </c>
    </row>
    <row r="68" spans="1:8" x14ac:dyDescent="0.35">
      <c r="A68" t="s">
        <v>44</v>
      </c>
      <c r="B68" s="11" t="s">
        <v>971</v>
      </c>
      <c r="C68">
        <v>4126</v>
      </c>
      <c r="D68" t="s">
        <v>7</v>
      </c>
      <c r="E68">
        <v>236.53490468406909</v>
      </c>
      <c r="F68" t="s">
        <v>18</v>
      </c>
      <c r="G68">
        <v>975943.01672646904</v>
      </c>
      <c r="H68">
        <v>-975943.01672646904</v>
      </c>
    </row>
    <row r="69" spans="1:8" x14ac:dyDescent="0.35">
      <c r="A69" t="s">
        <v>28</v>
      </c>
      <c r="B69" s="11" t="s">
        <v>972</v>
      </c>
      <c r="C69">
        <v>6617</v>
      </c>
      <c r="D69" t="s">
        <v>7</v>
      </c>
      <c r="E69">
        <v>119.99657321294011</v>
      </c>
      <c r="F69" t="s">
        <v>15</v>
      </c>
      <c r="G69">
        <v>794017.32495002472</v>
      </c>
      <c r="H69">
        <v>-794017.32495002472</v>
      </c>
    </row>
    <row r="70" spans="1:8" x14ac:dyDescent="0.35">
      <c r="A70" t="s">
        <v>102</v>
      </c>
      <c r="B70" s="11" t="s">
        <v>973</v>
      </c>
      <c r="C70">
        <v>2301</v>
      </c>
      <c r="D70" t="s">
        <v>7</v>
      </c>
      <c r="E70">
        <v>96.896281289821133</v>
      </c>
      <c r="F70" t="s">
        <v>12</v>
      </c>
      <c r="G70">
        <v>222958.34324787839</v>
      </c>
      <c r="H70">
        <v>-222958.34324787839</v>
      </c>
    </row>
    <row r="71" spans="1:8" x14ac:dyDescent="0.35">
      <c r="A71" t="s">
        <v>30</v>
      </c>
      <c r="B71" s="11" t="s">
        <v>974</v>
      </c>
      <c r="C71">
        <v>8479</v>
      </c>
      <c r="D71" t="s">
        <v>11</v>
      </c>
      <c r="E71">
        <v>389.00731749534572</v>
      </c>
      <c r="F71" t="s">
        <v>18</v>
      </c>
      <c r="G71">
        <v>3298393.0450430359</v>
      </c>
      <c r="H71">
        <v>3298393.0450430359</v>
      </c>
    </row>
    <row r="72" spans="1:8" x14ac:dyDescent="0.35">
      <c r="A72" t="s">
        <v>61</v>
      </c>
      <c r="B72" s="11" t="s">
        <v>975</v>
      </c>
      <c r="C72">
        <v>2974</v>
      </c>
      <c r="D72" t="s">
        <v>7</v>
      </c>
      <c r="E72">
        <v>206.98460487960639</v>
      </c>
      <c r="F72" t="s">
        <v>18</v>
      </c>
      <c r="G72">
        <v>615572.21491194947</v>
      </c>
      <c r="H72">
        <v>-615572.21491194947</v>
      </c>
    </row>
    <row r="73" spans="1:8" x14ac:dyDescent="0.35">
      <c r="A73" t="s">
        <v>112</v>
      </c>
      <c r="B73" s="11" t="s">
        <v>976</v>
      </c>
      <c r="C73">
        <v>9290</v>
      </c>
      <c r="D73" t="s">
        <v>11</v>
      </c>
      <c r="E73">
        <v>173.2434416818088</v>
      </c>
      <c r="F73" t="s">
        <v>12</v>
      </c>
      <c r="G73">
        <v>1609431.5732240039</v>
      </c>
      <c r="H73">
        <v>1609431.5732240039</v>
      </c>
    </row>
    <row r="74" spans="1:8" x14ac:dyDescent="0.35">
      <c r="A74" t="s">
        <v>53</v>
      </c>
      <c r="B74" s="11" t="s">
        <v>977</v>
      </c>
      <c r="C74">
        <v>3505</v>
      </c>
      <c r="D74" t="s">
        <v>7</v>
      </c>
      <c r="E74">
        <v>414.49053155224402</v>
      </c>
      <c r="F74" t="s">
        <v>21</v>
      </c>
      <c r="G74">
        <v>1452789.313090615</v>
      </c>
      <c r="H74">
        <v>-1452789.313090615</v>
      </c>
    </row>
    <row r="75" spans="1:8" x14ac:dyDescent="0.35">
      <c r="A75" t="s">
        <v>53</v>
      </c>
      <c r="B75" s="11" t="s">
        <v>978</v>
      </c>
      <c r="C75">
        <v>4262</v>
      </c>
      <c r="D75" t="s">
        <v>7</v>
      </c>
      <c r="E75">
        <v>414.49053155224402</v>
      </c>
      <c r="F75" t="s">
        <v>12</v>
      </c>
      <c r="G75">
        <v>1766558.6454756639</v>
      </c>
      <c r="H75">
        <v>-1766558.6454756639</v>
      </c>
    </row>
    <row r="76" spans="1:8" x14ac:dyDescent="0.35">
      <c r="A76" t="s">
        <v>26</v>
      </c>
      <c r="B76" s="11" t="s">
        <v>979</v>
      </c>
      <c r="C76">
        <v>7563</v>
      </c>
      <c r="D76" t="s">
        <v>7</v>
      </c>
      <c r="E76">
        <v>123.86193628417701</v>
      </c>
      <c r="F76" t="s">
        <v>21</v>
      </c>
      <c r="G76">
        <v>936767.82411723072</v>
      </c>
      <c r="H76">
        <v>-936767.82411723072</v>
      </c>
    </row>
    <row r="77" spans="1:8" x14ac:dyDescent="0.35">
      <c r="A77" t="s">
        <v>28</v>
      </c>
      <c r="B77" s="11" t="s">
        <v>980</v>
      </c>
      <c r="C77">
        <v>5780</v>
      </c>
      <c r="D77" t="s">
        <v>7</v>
      </c>
      <c r="E77">
        <v>119.99657321294011</v>
      </c>
      <c r="F77" t="s">
        <v>8</v>
      </c>
      <c r="G77">
        <v>693580.19317079382</v>
      </c>
      <c r="H77">
        <v>-693580.19317079382</v>
      </c>
    </row>
    <row r="78" spans="1:8" x14ac:dyDescent="0.35">
      <c r="A78" t="s">
        <v>112</v>
      </c>
      <c r="B78" s="11" t="s">
        <v>981</v>
      </c>
      <c r="C78">
        <v>7308</v>
      </c>
      <c r="D78" t="s">
        <v>7</v>
      </c>
      <c r="E78">
        <v>173.2434416818088</v>
      </c>
      <c r="F78" t="s">
        <v>21</v>
      </c>
      <c r="G78">
        <v>1266063.071810659</v>
      </c>
      <c r="H78">
        <v>-1266063.071810659</v>
      </c>
    </row>
    <row r="79" spans="1:8" x14ac:dyDescent="0.35">
      <c r="A79" t="s">
        <v>30</v>
      </c>
      <c r="B79" s="11" t="s">
        <v>982</v>
      </c>
      <c r="C79">
        <v>529</v>
      </c>
      <c r="D79" t="s">
        <v>11</v>
      </c>
      <c r="E79">
        <v>389.00731749534572</v>
      </c>
      <c r="F79" t="s">
        <v>12</v>
      </c>
      <c r="G79">
        <v>205784.87095503791</v>
      </c>
      <c r="H79">
        <v>205784.87095503791</v>
      </c>
    </row>
    <row r="80" spans="1:8" x14ac:dyDescent="0.35">
      <c r="A80" t="s">
        <v>61</v>
      </c>
      <c r="B80" s="11" t="s">
        <v>982</v>
      </c>
      <c r="C80">
        <v>5858</v>
      </c>
      <c r="D80" t="s">
        <v>7</v>
      </c>
      <c r="E80">
        <v>206.98460487960639</v>
      </c>
      <c r="F80" t="s">
        <v>15</v>
      </c>
      <c r="G80">
        <v>1212515.815384734</v>
      </c>
      <c r="H80">
        <v>-1212515.815384734</v>
      </c>
    </row>
    <row r="81" spans="1:8" x14ac:dyDescent="0.35">
      <c r="A81" t="s">
        <v>44</v>
      </c>
      <c r="B81" s="11" t="s">
        <v>983</v>
      </c>
      <c r="C81">
        <v>8136</v>
      </c>
      <c r="D81" t="s">
        <v>11</v>
      </c>
      <c r="E81">
        <v>236.53490468406909</v>
      </c>
      <c r="F81" t="s">
        <v>21</v>
      </c>
      <c r="G81">
        <v>1924447.9845095859</v>
      </c>
      <c r="H81">
        <v>1924447.9845095859</v>
      </c>
    </row>
    <row r="82" spans="1:8" x14ac:dyDescent="0.35">
      <c r="A82" t="s">
        <v>16</v>
      </c>
      <c r="B82" s="11" t="s">
        <v>983</v>
      </c>
      <c r="C82">
        <v>3823</v>
      </c>
      <c r="D82" t="s">
        <v>7</v>
      </c>
      <c r="E82">
        <v>270.88599117818501</v>
      </c>
      <c r="F82" t="s">
        <v>12</v>
      </c>
      <c r="G82">
        <v>1035597.144274201</v>
      </c>
      <c r="H82">
        <v>-1035597.144274201</v>
      </c>
    </row>
    <row r="83" spans="1:8" x14ac:dyDescent="0.35">
      <c r="A83" t="s">
        <v>35</v>
      </c>
      <c r="B83" s="11" t="s">
        <v>984</v>
      </c>
      <c r="C83">
        <v>2102</v>
      </c>
      <c r="D83" t="s">
        <v>11</v>
      </c>
      <c r="E83">
        <v>341.31435637101498</v>
      </c>
      <c r="F83" t="s">
        <v>8</v>
      </c>
      <c r="G83">
        <v>717442.77709187346</v>
      </c>
      <c r="H83">
        <v>717442.77709187346</v>
      </c>
    </row>
    <row r="84" spans="1:8" x14ac:dyDescent="0.35">
      <c r="A84" t="s">
        <v>19</v>
      </c>
      <c r="B84" s="11" t="s">
        <v>985</v>
      </c>
      <c r="C84">
        <v>5390</v>
      </c>
      <c r="D84" t="s">
        <v>7</v>
      </c>
      <c r="E84">
        <v>201.91273824760759</v>
      </c>
      <c r="F84" t="s">
        <v>15</v>
      </c>
      <c r="G84">
        <v>1088309.6591546049</v>
      </c>
      <c r="H84">
        <v>-1088309.6591546049</v>
      </c>
    </row>
    <row r="85" spans="1:8" x14ac:dyDescent="0.35">
      <c r="A85" t="s">
        <v>16</v>
      </c>
      <c r="B85" s="11" t="s">
        <v>986</v>
      </c>
      <c r="C85">
        <v>2426</v>
      </c>
      <c r="D85" t="s">
        <v>11</v>
      </c>
      <c r="E85">
        <v>270.88599117818501</v>
      </c>
      <c r="F85" t="s">
        <v>21</v>
      </c>
      <c r="G85">
        <v>657169.41459827684</v>
      </c>
      <c r="H85">
        <v>657169.41459827684</v>
      </c>
    </row>
    <row r="86" spans="1:8" x14ac:dyDescent="0.35">
      <c r="A86" t="s">
        <v>22</v>
      </c>
      <c r="B86" s="11" t="s">
        <v>987</v>
      </c>
      <c r="C86">
        <v>1014</v>
      </c>
      <c r="D86" t="s">
        <v>11</v>
      </c>
      <c r="E86">
        <v>232.20994723278159</v>
      </c>
      <c r="F86" t="s">
        <v>21</v>
      </c>
      <c r="G86">
        <v>235460.88649404049</v>
      </c>
      <c r="H86">
        <v>235460.88649404049</v>
      </c>
    </row>
    <row r="87" spans="1:8" x14ac:dyDescent="0.35">
      <c r="A87" t="s">
        <v>88</v>
      </c>
      <c r="B87" s="11" t="s">
        <v>988</v>
      </c>
      <c r="C87">
        <v>2051</v>
      </c>
      <c r="D87" t="s">
        <v>11</v>
      </c>
      <c r="E87">
        <v>980.05633969728751</v>
      </c>
      <c r="F87" t="s">
        <v>8</v>
      </c>
      <c r="G87">
        <v>2010095.5527191369</v>
      </c>
      <c r="H87">
        <v>2010095.5527191369</v>
      </c>
    </row>
    <row r="88" spans="1:8" x14ac:dyDescent="0.35">
      <c r="A88" t="s">
        <v>102</v>
      </c>
      <c r="B88" s="11" t="s">
        <v>989</v>
      </c>
      <c r="C88">
        <v>8251</v>
      </c>
      <c r="D88" t="s">
        <v>11</v>
      </c>
      <c r="E88">
        <v>96.896281289821133</v>
      </c>
      <c r="F88" t="s">
        <v>8</v>
      </c>
      <c r="G88">
        <v>799491.21692231414</v>
      </c>
      <c r="H88">
        <v>799491.21692231414</v>
      </c>
    </row>
    <row r="89" spans="1:8" x14ac:dyDescent="0.35">
      <c r="A89" t="s">
        <v>47</v>
      </c>
      <c r="B89" s="11" t="s">
        <v>990</v>
      </c>
      <c r="C89">
        <v>8183</v>
      </c>
      <c r="D89" t="s">
        <v>7</v>
      </c>
      <c r="E89">
        <v>20.275823525797499</v>
      </c>
      <c r="F89" t="s">
        <v>12</v>
      </c>
      <c r="G89">
        <v>165917.06391160091</v>
      </c>
      <c r="H89">
        <v>-165917.06391160091</v>
      </c>
    </row>
    <row r="90" spans="1:8" x14ac:dyDescent="0.35">
      <c r="A90" t="s">
        <v>102</v>
      </c>
      <c r="B90" s="11" t="s">
        <v>991</v>
      </c>
      <c r="C90">
        <v>5514</v>
      </c>
      <c r="D90" t="s">
        <v>7</v>
      </c>
      <c r="E90">
        <v>96.896281289821133</v>
      </c>
      <c r="F90" t="s">
        <v>15</v>
      </c>
      <c r="G90">
        <v>534286.09503207367</v>
      </c>
      <c r="H90">
        <v>-534286.09503207367</v>
      </c>
    </row>
    <row r="91" spans="1:8" x14ac:dyDescent="0.35">
      <c r="A91" t="s">
        <v>44</v>
      </c>
      <c r="B91" s="11" t="s">
        <v>992</v>
      </c>
      <c r="C91">
        <v>8538</v>
      </c>
      <c r="D91" t="s">
        <v>7</v>
      </c>
      <c r="E91">
        <v>236.53490468406909</v>
      </c>
      <c r="F91" t="s">
        <v>15</v>
      </c>
      <c r="G91">
        <v>2019535.016192582</v>
      </c>
      <c r="H91">
        <v>-2019535.016192582</v>
      </c>
    </row>
    <row r="92" spans="1:8" x14ac:dyDescent="0.35">
      <c r="A92" t="s">
        <v>47</v>
      </c>
      <c r="B92" s="11" t="s">
        <v>993</v>
      </c>
      <c r="C92">
        <v>2461</v>
      </c>
      <c r="D92" t="s">
        <v>7</v>
      </c>
      <c r="E92">
        <v>20.275823525797499</v>
      </c>
      <c r="F92" t="s">
        <v>18</v>
      </c>
      <c r="G92">
        <v>49898.801696987648</v>
      </c>
      <c r="H92">
        <v>-49898.801696987648</v>
      </c>
    </row>
    <row r="93" spans="1:8" x14ac:dyDescent="0.35">
      <c r="A93" t="s">
        <v>90</v>
      </c>
      <c r="B93" s="11" t="s">
        <v>994</v>
      </c>
      <c r="C93">
        <v>5518</v>
      </c>
      <c r="D93" t="s">
        <v>11</v>
      </c>
      <c r="E93">
        <v>60.515072908480349</v>
      </c>
      <c r="F93" t="s">
        <v>15</v>
      </c>
      <c r="G93">
        <v>333922.17230899457</v>
      </c>
      <c r="H93">
        <v>333922.17230899457</v>
      </c>
    </row>
    <row r="94" spans="1:8" x14ac:dyDescent="0.35">
      <c r="A94" t="s">
        <v>102</v>
      </c>
      <c r="B94" s="11" t="s">
        <v>995</v>
      </c>
      <c r="C94">
        <v>5897</v>
      </c>
      <c r="D94" t="s">
        <v>11</v>
      </c>
      <c r="E94">
        <v>96.896281289821133</v>
      </c>
      <c r="F94" t="s">
        <v>21</v>
      </c>
      <c r="G94">
        <v>571397.37076607521</v>
      </c>
      <c r="H94">
        <v>571397.37076607521</v>
      </c>
    </row>
    <row r="95" spans="1:8" x14ac:dyDescent="0.35">
      <c r="A95" t="s">
        <v>28</v>
      </c>
      <c r="B95" s="11" t="s">
        <v>996</v>
      </c>
      <c r="C95">
        <v>3872</v>
      </c>
      <c r="D95" t="s">
        <v>7</v>
      </c>
      <c r="E95">
        <v>119.99657321294011</v>
      </c>
      <c r="F95" t="s">
        <v>15</v>
      </c>
      <c r="G95">
        <v>464626.7314805041</v>
      </c>
      <c r="H95">
        <v>-464626.7314805041</v>
      </c>
    </row>
    <row r="96" spans="1:8" x14ac:dyDescent="0.35">
      <c r="A96" t="s">
        <v>5</v>
      </c>
      <c r="B96" s="11" t="s">
        <v>996</v>
      </c>
      <c r="C96">
        <v>7051</v>
      </c>
      <c r="D96" t="s">
        <v>11</v>
      </c>
      <c r="E96">
        <v>90.865563471571377</v>
      </c>
      <c r="F96" t="s">
        <v>21</v>
      </c>
      <c r="G96">
        <v>640693.08803804975</v>
      </c>
      <c r="H96">
        <v>640693.08803804975</v>
      </c>
    </row>
    <row r="97" spans="1:8" x14ac:dyDescent="0.35">
      <c r="A97" t="s">
        <v>55</v>
      </c>
      <c r="B97" s="11" t="s">
        <v>996</v>
      </c>
      <c r="C97">
        <v>8101</v>
      </c>
      <c r="D97" t="s">
        <v>7</v>
      </c>
      <c r="E97">
        <v>180.05312620592409</v>
      </c>
      <c r="F97" t="s">
        <v>8</v>
      </c>
      <c r="G97">
        <v>1458610.3753941909</v>
      </c>
      <c r="H97">
        <v>-1458610.3753941909</v>
      </c>
    </row>
    <row r="98" spans="1:8" x14ac:dyDescent="0.35">
      <c r="A98" t="s">
        <v>112</v>
      </c>
      <c r="B98" s="11" t="s">
        <v>997</v>
      </c>
      <c r="C98">
        <v>1754</v>
      </c>
      <c r="D98" t="s">
        <v>11</v>
      </c>
      <c r="E98">
        <v>173.2434416818088</v>
      </c>
      <c r="F98" t="s">
        <v>15</v>
      </c>
      <c r="G98">
        <v>303868.99670989258</v>
      </c>
      <c r="H98">
        <v>303868.99670989258</v>
      </c>
    </row>
    <row r="99" spans="1:8" x14ac:dyDescent="0.35">
      <c r="A99" t="s">
        <v>5</v>
      </c>
      <c r="B99" s="11" t="s">
        <v>998</v>
      </c>
      <c r="C99">
        <v>9368</v>
      </c>
      <c r="D99" t="s">
        <v>11</v>
      </c>
      <c r="E99">
        <v>90.865563471571377</v>
      </c>
      <c r="F99" t="s">
        <v>12</v>
      </c>
      <c r="G99">
        <v>851228.59860168071</v>
      </c>
      <c r="H99">
        <v>851228.59860168071</v>
      </c>
    </row>
    <row r="100" spans="1:8" x14ac:dyDescent="0.35">
      <c r="A100" t="s">
        <v>35</v>
      </c>
      <c r="B100" s="11" t="s">
        <v>999</v>
      </c>
      <c r="C100">
        <v>3976</v>
      </c>
      <c r="D100" t="s">
        <v>11</v>
      </c>
      <c r="E100">
        <v>341.31435637101498</v>
      </c>
      <c r="F100" t="s">
        <v>18</v>
      </c>
      <c r="G100">
        <v>1357065.880931156</v>
      </c>
      <c r="H100">
        <v>1357065.880931156</v>
      </c>
    </row>
    <row r="101" spans="1:8" x14ac:dyDescent="0.35">
      <c r="A101" t="s">
        <v>30</v>
      </c>
      <c r="B101" s="11" t="s">
        <v>1000</v>
      </c>
      <c r="C101">
        <v>4827</v>
      </c>
      <c r="D101" t="s">
        <v>7</v>
      </c>
      <c r="E101">
        <v>389.00731749534572</v>
      </c>
      <c r="F101" t="s">
        <v>21</v>
      </c>
      <c r="G101">
        <v>1877738.321550034</v>
      </c>
      <c r="H101">
        <v>-1877738.321550034</v>
      </c>
    </row>
    <row r="102" spans="1:8" x14ac:dyDescent="0.35">
      <c r="A102" t="s">
        <v>28</v>
      </c>
      <c r="B102" s="11" t="s">
        <v>1001</v>
      </c>
      <c r="C102">
        <v>228</v>
      </c>
      <c r="D102" t="s">
        <v>7</v>
      </c>
      <c r="E102">
        <v>119.99657321294011</v>
      </c>
      <c r="F102" t="s">
        <v>12</v>
      </c>
      <c r="G102">
        <v>27359.218692550341</v>
      </c>
      <c r="H102">
        <v>-27359.218692550341</v>
      </c>
    </row>
    <row r="103" spans="1:8" x14ac:dyDescent="0.35">
      <c r="A103" t="s">
        <v>9</v>
      </c>
      <c r="B103" s="11" t="s">
        <v>1002</v>
      </c>
      <c r="C103">
        <v>4103</v>
      </c>
      <c r="D103" t="s">
        <v>11</v>
      </c>
      <c r="E103">
        <v>188.34784292882631</v>
      </c>
      <c r="F103" t="s">
        <v>15</v>
      </c>
      <c r="G103">
        <v>772791.19953697431</v>
      </c>
      <c r="H103">
        <v>772791.19953697431</v>
      </c>
    </row>
    <row r="104" spans="1:8" x14ac:dyDescent="0.35">
      <c r="A104" t="s">
        <v>19</v>
      </c>
      <c r="B104" s="11" t="s">
        <v>1002</v>
      </c>
      <c r="C104">
        <v>3666</v>
      </c>
      <c r="D104" t="s">
        <v>11</v>
      </c>
      <c r="E104">
        <v>201.91273824760759</v>
      </c>
      <c r="F104" t="s">
        <v>21</v>
      </c>
      <c r="G104">
        <v>740212.09841572947</v>
      </c>
      <c r="H104">
        <v>740212.09841572947</v>
      </c>
    </row>
    <row r="105" spans="1:8" x14ac:dyDescent="0.35">
      <c r="A105" t="s">
        <v>9</v>
      </c>
      <c r="B105" s="11" t="s">
        <v>1003</v>
      </c>
      <c r="C105">
        <v>9499</v>
      </c>
      <c r="D105" t="s">
        <v>11</v>
      </c>
      <c r="E105">
        <v>188.34784292882631</v>
      </c>
      <c r="F105" t="s">
        <v>18</v>
      </c>
      <c r="G105">
        <v>1789116.1599809211</v>
      </c>
      <c r="H105">
        <v>1789116.1599809211</v>
      </c>
    </row>
    <row r="106" spans="1:8" x14ac:dyDescent="0.35">
      <c r="A106" t="s">
        <v>13</v>
      </c>
      <c r="B106" s="11" t="s">
        <v>1004</v>
      </c>
      <c r="C106">
        <v>9762</v>
      </c>
      <c r="D106" t="s">
        <v>7</v>
      </c>
      <c r="E106">
        <v>451.7862727014774</v>
      </c>
      <c r="F106" t="s">
        <v>15</v>
      </c>
      <c r="G106">
        <v>4410337.5941118225</v>
      </c>
      <c r="H106">
        <v>-4410337.5941118225</v>
      </c>
    </row>
    <row r="107" spans="1:8" x14ac:dyDescent="0.35">
      <c r="A107" t="s">
        <v>26</v>
      </c>
      <c r="B107" s="11" t="s">
        <v>1005</v>
      </c>
      <c r="C107">
        <v>3101</v>
      </c>
      <c r="D107" t="s">
        <v>11</v>
      </c>
      <c r="E107">
        <v>123.86193628417701</v>
      </c>
      <c r="F107" t="s">
        <v>12</v>
      </c>
      <c r="G107">
        <v>384095.86441723292</v>
      </c>
      <c r="H107">
        <v>384095.86441723292</v>
      </c>
    </row>
    <row r="108" spans="1:8" x14ac:dyDescent="0.35">
      <c r="A108" t="s">
        <v>19</v>
      </c>
      <c r="B108" s="11" t="s">
        <v>1006</v>
      </c>
      <c r="C108">
        <v>3960</v>
      </c>
      <c r="D108" t="s">
        <v>7</v>
      </c>
      <c r="E108">
        <v>201.91273824760759</v>
      </c>
      <c r="F108" t="s">
        <v>18</v>
      </c>
      <c r="G108">
        <v>799574.44346052606</v>
      </c>
      <c r="H108">
        <v>-799574.44346052606</v>
      </c>
    </row>
    <row r="109" spans="1:8" x14ac:dyDescent="0.35">
      <c r="A109" t="s">
        <v>30</v>
      </c>
      <c r="B109" s="11" t="s">
        <v>1007</v>
      </c>
      <c r="C109">
        <v>126</v>
      </c>
      <c r="D109" t="s">
        <v>11</v>
      </c>
      <c r="E109">
        <v>389.00731749534572</v>
      </c>
      <c r="F109" t="s">
        <v>21</v>
      </c>
      <c r="G109">
        <v>49014.922004413558</v>
      </c>
      <c r="H109">
        <v>49014.922004413558</v>
      </c>
    </row>
    <row r="110" spans="1:8" x14ac:dyDescent="0.35">
      <c r="A110" t="s">
        <v>102</v>
      </c>
      <c r="B110" s="11" t="s">
        <v>1008</v>
      </c>
      <c r="C110">
        <v>3195</v>
      </c>
      <c r="D110" t="s">
        <v>11</v>
      </c>
      <c r="E110">
        <v>96.896281289821133</v>
      </c>
      <c r="F110" t="s">
        <v>8</v>
      </c>
      <c r="G110">
        <v>309583.6187209785</v>
      </c>
      <c r="H110">
        <v>309583.6187209785</v>
      </c>
    </row>
    <row r="111" spans="1:8" x14ac:dyDescent="0.35">
      <c r="A111" t="s">
        <v>22</v>
      </c>
      <c r="B111" s="11" t="s">
        <v>1009</v>
      </c>
      <c r="C111">
        <v>4943</v>
      </c>
      <c r="D111" t="s">
        <v>11</v>
      </c>
      <c r="E111">
        <v>232.20994723278159</v>
      </c>
      <c r="F111" t="s">
        <v>18</v>
      </c>
      <c r="G111">
        <v>1147813.7691716391</v>
      </c>
      <c r="H111">
        <v>1147813.7691716391</v>
      </c>
    </row>
    <row r="112" spans="1:8" x14ac:dyDescent="0.35">
      <c r="A112" t="s">
        <v>47</v>
      </c>
      <c r="B112" s="11" t="s">
        <v>1010</v>
      </c>
      <c r="C112">
        <v>1993</v>
      </c>
      <c r="D112" t="s">
        <v>11</v>
      </c>
      <c r="E112">
        <v>20.275823525797499</v>
      </c>
      <c r="F112" t="s">
        <v>18</v>
      </c>
      <c r="G112">
        <v>40409.716286914423</v>
      </c>
      <c r="H112">
        <v>40409.716286914423</v>
      </c>
    </row>
    <row r="113" spans="1:8" x14ac:dyDescent="0.35">
      <c r="A113" t="s">
        <v>88</v>
      </c>
      <c r="B113" s="11" t="s">
        <v>1011</v>
      </c>
      <c r="C113">
        <v>316</v>
      </c>
      <c r="D113" t="s">
        <v>7</v>
      </c>
      <c r="E113">
        <v>980.05633969728751</v>
      </c>
      <c r="F113" t="s">
        <v>18</v>
      </c>
      <c r="G113">
        <v>309697.80334434292</v>
      </c>
      <c r="H113">
        <v>-309697.80334434292</v>
      </c>
    </row>
    <row r="114" spans="1:8" x14ac:dyDescent="0.35">
      <c r="A114" t="s">
        <v>61</v>
      </c>
      <c r="B114" s="11" t="s">
        <v>1011</v>
      </c>
      <c r="C114">
        <v>2447</v>
      </c>
      <c r="D114" t="s">
        <v>11</v>
      </c>
      <c r="E114">
        <v>206.98460487960639</v>
      </c>
      <c r="F114" t="s">
        <v>21</v>
      </c>
      <c r="G114">
        <v>506491.32814039692</v>
      </c>
      <c r="H114">
        <v>506491.32814039692</v>
      </c>
    </row>
    <row r="115" spans="1:8" x14ac:dyDescent="0.35">
      <c r="A115" t="s">
        <v>53</v>
      </c>
      <c r="B115" s="11" t="s">
        <v>1012</v>
      </c>
      <c r="C115">
        <v>6700</v>
      </c>
      <c r="D115" t="s">
        <v>7</v>
      </c>
      <c r="E115">
        <v>414.49053155224402</v>
      </c>
      <c r="F115" t="s">
        <v>8</v>
      </c>
      <c r="G115">
        <v>2777086.5614000349</v>
      </c>
      <c r="H115">
        <v>-2777086.5614000349</v>
      </c>
    </row>
    <row r="116" spans="1:8" x14ac:dyDescent="0.35">
      <c r="A116" t="s">
        <v>41</v>
      </c>
      <c r="B116" s="11" t="s">
        <v>1013</v>
      </c>
      <c r="C116">
        <v>4279</v>
      </c>
      <c r="D116" t="s">
        <v>11</v>
      </c>
      <c r="E116">
        <v>11.50969959062191</v>
      </c>
      <c r="F116" t="s">
        <v>8</v>
      </c>
      <c r="G116">
        <v>49250.00454827115</v>
      </c>
      <c r="H116">
        <v>49250.00454827115</v>
      </c>
    </row>
    <row r="117" spans="1:8" x14ac:dyDescent="0.35">
      <c r="A117" t="s">
        <v>28</v>
      </c>
      <c r="B117" s="11" t="s">
        <v>1014</v>
      </c>
      <c r="C117">
        <v>5800</v>
      </c>
      <c r="D117" t="s">
        <v>11</v>
      </c>
      <c r="E117">
        <v>119.99657321294011</v>
      </c>
      <c r="F117" t="s">
        <v>21</v>
      </c>
      <c r="G117">
        <v>695980.12463505263</v>
      </c>
      <c r="H117">
        <v>695980.12463505263</v>
      </c>
    </row>
    <row r="118" spans="1:8" x14ac:dyDescent="0.35">
      <c r="A118" t="s">
        <v>19</v>
      </c>
      <c r="B118" s="11" t="s">
        <v>1015</v>
      </c>
      <c r="C118">
        <v>9163</v>
      </c>
      <c r="D118" t="s">
        <v>11</v>
      </c>
      <c r="E118">
        <v>201.91273824760759</v>
      </c>
      <c r="F118" t="s">
        <v>18</v>
      </c>
      <c r="G118">
        <v>1850126.420562828</v>
      </c>
      <c r="H118">
        <v>1850126.420562828</v>
      </c>
    </row>
    <row r="119" spans="1:8" x14ac:dyDescent="0.35">
      <c r="A119" t="s">
        <v>88</v>
      </c>
      <c r="B119" s="11" t="s">
        <v>1016</v>
      </c>
      <c r="C119">
        <v>4247</v>
      </c>
      <c r="D119" t="s">
        <v>11</v>
      </c>
      <c r="E119">
        <v>980.05633969728751</v>
      </c>
      <c r="F119" t="s">
        <v>8</v>
      </c>
      <c r="G119">
        <v>4162299.2746943799</v>
      </c>
      <c r="H119">
        <v>4162299.2746943799</v>
      </c>
    </row>
    <row r="120" spans="1:8" x14ac:dyDescent="0.35">
      <c r="A120" t="s">
        <v>47</v>
      </c>
      <c r="B120" s="11" t="s">
        <v>1017</v>
      </c>
      <c r="C120">
        <v>9858</v>
      </c>
      <c r="D120" t="s">
        <v>7</v>
      </c>
      <c r="E120">
        <v>20.275823525797499</v>
      </c>
      <c r="F120" t="s">
        <v>15</v>
      </c>
      <c r="G120">
        <v>199879.06831731179</v>
      </c>
      <c r="H120">
        <v>-199879.06831731179</v>
      </c>
    </row>
    <row r="121" spans="1:8" x14ac:dyDescent="0.35">
      <c r="A121" t="s">
        <v>22</v>
      </c>
      <c r="B121" s="11" t="s">
        <v>1018</v>
      </c>
      <c r="C121">
        <v>2285</v>
      </c>
      <c r="D121" t="s">
        <v>7</v>
      </c>
      <c r="E121">
        <v>232.20994723278159</v>
      </c>
      <c r="F121" t="s">
        <v>12</v>
      </c>
      <c r="G121">
        <v>530599.72942690598</v>
      </c>
      <c r="H121">
        <v>-530599.72942690598</v>
      </c>
    </row>
    <row r="122" spans="1:8" x14ac:dyDescent="0.35">
      <c r="A122" t="s">
        <v>28</v>
      </c>
      <c r="B122" s="11" t="s">
        <v>1019</v>
      </c>
      <c r="C122">
        <v>4906</v>
      </c>
      <c r="D122" t="s">
        <v>7</v>
      </c>
      <c r="E122">
        <v>119.99657321294011</v>
      </c>
      <c r="F122" t="s">
        <v>18</v>
      </c>
      <c r="G122">
        <v>588703.18818268413</v>
      </c>
      <c r="H122">
        <v>-588703.18818268413</v>
      </c>
    </row>
    <row r="123" spans="1:8" x14ac:dyDescent="0.35">
      <c r="A123" t="s">
        <v>61</v>
      </c>
      <c r="B123" s="11" t="s">
        <v>1020</v>
      </c>
      <c r="C123">
        <v>4467</v>
      </c>
      <c r="D123" t="s">
        <v>11</v>
      </c>
      <c r="E123">
        <v>206.98460487960639</v>
      </c>
      <c r="F123" t="s">
        <v>21</v>
      </c>
      <c r="G123">
        <v>924600.22999720171</v>
      </c>
      <c r="H123">
        <v>924600.22999720171</v>
      </c>
    </row>
    <row r="124" spans="1:8" x14ac:dyDescent="0.35">
      <c r="A124" t="s">
        <v>22</v>
      </c>
      <c r="B124" s="11" t="s">
        <v>1021</v>
      </c>
      <c r="C124">
        <v>8605</v>
      </c>
      <c r="D124" t="s">
        <v>7</v>
      </c>
      <c r="E124">
        <v>232.20994723278159</v>
      </c>
      <c r="F124" t="s">
        <v>12</v>
      </c>
      <c r="G124">
        <v>1998166.595938086</v>
      </c>
      <c r="H124">
        <v>-1998166.595938086</v>
      </c>
    </row>
    <row r="125" spans="1:8" x14ac:dyDescent="0.35">
      <c r="A125" t="s">
        <v>16</v>
      </c>
      <c r="B125" s="11" t="s">
        <v>1022</v>
      </c>
      <c r="C125">
        <v>4304</v>
      </c>
      <c r="D125" t="s">
        <v>11</v>
      </c>
      <c r="E125">
        <v>270.88599117818501</v>
      </c>
      <c r="F125" t="s">
        <v>15</v>
      </c>
      <c r="G125">
        <v>1165893.3060309079</v>
      </c>
      <c r="H125">
        <v>1165893.3060309079</v>
      </c>
    </row>
    <row r="126" spans="1:8" x14ac:dyDescent="0.35">
      <c r="A126" t="s">
        <v>47</v>
      </c>
      <c r="B126" s="11" t="s">
        <v>1023</v>
      </c>
      <c r="C126">
        <v>9725</v>
      </c>
      <c r="D126" t="s">
        <v>11</v>
      </c>
      <c r="E126">
        <v>20.275823525797499</v>
      </c>
      <c r="F126" t="s">
        <v>15</v>
      </c>
      <c r="G126">
        <v>197182.38378838071</v>
      </c>
      <c r="H126">
        <v>197182.38378838071</v>
      </c>
    </row>
    <row r="127" spans="1:8" x14ac:dyDescent="0.35">
      <c r="A127" t="s">
        <v>53</v>
      </c>
      <c r="B127" s="11" t="s">
        <v>1024</v>
      </c>
      <c r="C127">
        <v>8998</v>
      </c>
      <c r="D127" t="s">
        <v>7</v>
      </c>
      <c r="E127">
        <v>414.49053155224402</v>
      </c>
      <c r="F127" t="s">
        <v>8</v>
      </c>
      <c r="G127">
        <v>3729585.802907092</v>
      </c>
      <c r="H127">
        <v>-3729585.802907092</v>
      </c>
    </row>
    <row r="128" spans="1:8" x14ac:dyDescent="0.35">
      <c r="A128" t="s">
        <v>88</v>
      </c>
      <c r="B128" s="11" t="s">
        <v>1025</v>
      </c>
      <c r="C128">
        <v>8252</v>
      </c>
      <c r="D128" t="s">
        <v>7</v>
      </c>
      <c r="E128">
        <v>980.05633969728751</v>
      </c>
      <c r="F128" t="s">
        <v>21</v>
      </c>
      <c r="G128">
        <v>8087424.9151820168</v>
      </c>
      <c r="H128">
        <v>-8087424.9151820168</v>
      </c>
    </row>
    <row r="129" spans="1:8" x14ac:dyDescent="0.35">
      <c r="A129" t="s">
        <v>53</v>
      </c>
      <c r="B129" s="11" t="s">
        <v>1025</v>
      </c>
      <c r="C129">
        <v>2349</v>
      </c>
      <c r="D129" t="s">
        <v>11</v>
      </c>
      <c r="E129">
        <v>414.49053155224402</v>
      </c>
      <c r="F129" t="s">
        <v>15</v>
      </c>
      <c r="G129">
        <v>973638.25861622125</v>
      </c>
      <c r="H129">
        <v>973638.25861622125</v>
      </c>
    </row>
    <row r="130" spans="1:8" x14ac:dyDescent="0.35">
      <c r="A130" t="s">
        <v>30</v>
      </c>
      <c r="B130" s="11" t="s">
        <v>1026</v>
      </c>
      <c r="C130">
        <v>6797</v>
      </c>
      <c r="D130" t="s">
        <v>7</v>
      </c>
      <c r="E130">
        <v>389.00731749534572</v>
      </c>
      <c r="F130" t="s">
        <v>18</v>
      </c>
      <c r="G130">
        <v>2644082.7370158648</v>
      </c>
      <c r="H130">
        <v>-2644082.7370158648</v>
      </c>
    </row>
    <row r="131" spans="1:8" x14ac:dyDescent="0.35">
      <c r="A131" t="s">
        <v>61</v>
      </c>
      <c r="B131" s="11" t="s">
        <v>1027</v>
      </c>
      <c r="C131">
        <v>873</v>
      </c>
      <c r="D131" t="s">
        <v>11</v>
      </c>
      <c r="E131">
        <v>206.98460487960639</v>
      </c>
      <c r="F131" t="s">
        <v>12</v>
      </c>
      <c r="G131">
        <v>180697.56005989641</v>
      </c>
      <c r="H131">
        <v>180697.56005989641</v>
      </c>
    </row>
    <row r="132" spans="1:8" x14ac:dyDescent="0.35">
      <c r="A132" t="s">
        <v>19</v>
      </c>
      <c r="B132" s="11" t="s">
        <v>1028</v>
      </c>
      <c r="C132">
        <v>211</v>
      </c>
      <c r="D132" t="s">
        <v>7</v>
      </c>
      <c r="E132">
        <v>201.91273824760759</v>
      </c>
      <c r="F132" t="s">
        <v>12</v>
      </c>
      <c r="G132">
        <v>42603.587770245213</v>
      </c>
      <c r="H132">
        <v>-42603.587770245213</v>
      </c>
    </row>
    <row r="133" spans="1:8" x14ac:dyDescent="0.35">
      <c r="A133" t="s">
        <v>19</v>
      </c>
      <c r="B133" s="11" t="s">
        <v>1029</v>
      </c>
      <c r="C133">
        <v>2494</v>
      </c>
      <c r="D133" t="s">
        <v>7</v>
      </c>
      <c r="E133">
        <v>201.91273824760759</v>
      </c>
      <c r="F133" t="s">
        <v>8</v>
      </c>
      <c r="G133">
        <v>503570.36918953329</v>
      </c>
      <c r="H133">
        <v>-503570.36918953329</v>
      </c>
    </row>
    <row r="134" spans="1:8" x14ac:dyDescent="0.35">
      <c r="A134" t="s">
        <v>112</v>
      </c>
      <c r="B134" s="11" t="s">
        <v>1030</v>
      </c>
      <c r="C134">
        <v>9793</v>
      </c>
      <c r="D134" t="s">
        <v>7</v>
      </c>
      <c r="E134">
        <v>173.2434416818088</v>
      </c>
      <c r="F134" t="s">
        <v>21</v>
      </c>
      <c r="G134">
        <v>1696573.0243899541</v>
      </c>
      <c r="H134">
        <v>-1696573.0243899541</v>
      </c>
    </row>
    <row r="135" spans="1:8" x14ac:dyDescent="0.35">
      <c r="A135" t="s">
        <v>30</v>
      </c>
      <c r="B135" s="11" t="s">
        <v>1031</v>
      </c>
      <c r="C135">
        <v>8483</v>
      </c>
      <c r="D135" t="s">
        <v>11</v>
      </c>
      <c r="E135">
        <v>389.00731749534572</v>
      </c>
      <c r="F135" t="s">
        <v>12</v>
      </c>
      <c r="G135">
        <v>3299949.074313018</v>
      </c>
      <c r="H135">
        <v>3299949.074313018</v>
      </c>
    </row>
    <row r="136" spans="1:8" x14ac:dyDescent="0.35">
      <c r="A136" t="s">
        <v>16</v>
      </c>
      <c r="B136" s="11" t="s">
        <v>1031</v>
      </c>
      <c r="C136">
        <v>449</v>
      </c>
      <c r="D136" t="s">
        <v>7</v>
      </c>
      <c r="E136">
        <v>270.88599117818501</v>
      </c>
      <c r="F136" t="s">
        <v>15</v>
      </c>
      <c r="G136">
        <v>121627.8100390051</v>
      </c>
      <c r="H136">
        <v>-121627.8100390051</v>
      </c>
    </row>
    <row r="137" spans="1:8" x14ac:dyDescent="0.35">
      <c r="A137" t="s">
        <v>26</v>
      </c>
      <c r="B137" s="11" t="s">
        <v>1032</v>
      </c>
      <c r="C137">
        <v>1439</v>
      </c>
      <c r="D137" t="s">
        <v>11</v>
      </c>
      <c r="E137">
        <v>123.86193628417701</v>
      </c>
      <c r="F137" t="s">
        <v>12</v>
      </c>
      <c r="G137">
        <v>178237.3263129307</v>
      </c>
      <c r="H137">
        <v>178237.3263129307</v>
      </c>
    </row>
    <row r="138" spans="1:8" x14ac:dyDescent="0.35">
      <c r="A138" t="s">
        <v>53</v>
      </c>
      <c r="B138" s="11" t="s">
        <v>1033</v>
      </c>
      <c r="C138">
        <v>3754</v>
      </c>
      <c r="D138" t="s">
        <v>11</v>
      </c>
      <c r="E138">
        <v>414.49053155224402</v>
      </c>
      <c r="F138" t="s">
        <v>8</v>
      </c>
      <c r="G138">
        <v>1555997.4554471241</v>
      </c>
      <c r="H138">
        <v>1555997.4554471241</v>
      </c>
    </row>
    <row r="139" spans="1:8" x14ac:dyDescent="0.35">
      <c r="A139" t="s">
        <v>30</v>
      </c>
      <c r="B139" s="11" t="s">
        <v>1034</v>
      </c>
      <c r="C139">
        <v>2093</v>
      </c>
      <c r="D139" t="s">
        <v>11</v>
      </c>
      <c r="E139">
        <v>389.00731749534572</v>
      </c>
      <c r="F139" t="s">
        <v>12</v>
      </c>
      <c r="G139">
        <v>814192.3155177586</v>
      </c>
      <c r="H139">
        <v>814192.3155177586</v>
      </c>
    </row>
    <row r="140" spans="1:8" x14ac:dyDescent="0.35">
      <c r="A140" t="s">
        <v>47</v>
      </c>
      <c r="B140" s="11" t="s">
        <v>1035</v>
      </c>
      <c r="C140">
        <v>5996</v>
      </c>
      <c r="D140" t="s">
        <v>7</v>
      </c>
      <c r="E140">
        <v>20.275823525797499</v>
      </c>
      <c r="F140" t="s">
        <v>8</v>
      </c>
      <c r="G140">
        <v>121573.8378606818</v>
      </c>
      <c r="H140">
        <v>-121573.8378606818</v>
      </c>
    </row>
    <row r="141" spans="1:8" x14ac:dyDescent="0.35">
      <c r="A141" t="s">
        <v>28</v>
      </c>
      <c r="B141" s="11" t="s">
        <v>1036</v>
      </c>
      <c r="C141">
        <v>5096</v>
      </c>
      <c r="D141" t="s">
        <v>11</v>
      </c>
      <c r="E141">
        <v>119.99657321294011</v>
      </c>
      <c r="F141" t="s">
        <v>12</v>
      </c>
      <c r="G141">
        <v>611502.53709314275</v>
      </c>
      <c r="H141">
        <v>611502.53709314275</v>
      </c>
    </row>
    <row r="142" spans="1:8" x14ac:dyDescent="0.35">
      <c r="A142" t="s">
        <v>44</v>
      </c>
      <c r="B142" s="11" t="s">
        <v>1037</v>
      </c>
      <c r="C142">
        <v>3226</v>
      </c>
      <c r="D142" t="s">
        <v>11</v>
      </c>
      <c r="E142">
        <v>236.53490468406909</v>
      </c>
      <c r="F142" t="s">
        <v>12</v>
      </c>
      <c r="G142">
        <v>763061.60251080687</v>
      </c>
      <c r="H142">
        <v>763061.60251080687</v>
      </c>
    </row>
    <row r="143" spans="1:8" x14ac:dyDescent="0.35">
      <c r="A143" t="s">
        <v>26</v>
      </c>
      <c r="B143" s="11" t="s">
        <v>1038</v>
      </c>
      <c r="C143">
        <v>6756</v>
      </c>
      <c r="D143" t="s">
        <v>11</v>
      </c>
      <c r="E143">
        <v>123.86193628417701</v>
      </c>
      <c r="F143" t="s">
        <v>21</v>
      </c>
      <c r="G143">
        <v>836811.24153589981</v>
      </c>
      <c r="H143">
        <v>836811.24153589981</v>
      </c>
    </row>
    <row r="144" spans="1:8" x14ac:dyDescent="0.35">
      <c r="A144" t="s">
        <v>61</v>
      </c>
      <c r="B144" s="11" t="s">
        <v>1039</v>
      </c>
      <c r="C144">
        <v>4097</v>
      </c>
      <c r="D144" t="s">
        <v>7</v>
      </c>
      <c r="E144">
        <v>206.98460487960639</v>
      </c>
      <c r="F144" t="s">
        <v>21</v>
      </c>
      <c r="G144">
        <v>848015.92619174742</v>
      </c>
      <c r="H144">
        <v>-848015.92619174742</v>
      </c>
    </row>
    <row r="145" spans="1:8" x14ac:dyDescent="0.35">
      <c r="A145" t="s">
        <v>22</v>
      </c>
      <c r="B145" s="11" t="s">
        <v>1040</v>
      </c>
      <c r="C145">
        <v>1619</v>
      </c>
      <c r="D145" t="s">
        <v>11</v>
      </c>
      <c r="E145">
        <v>232.20994723278159</v>
      </c>
      <c r="F145" t="s">
        <v>21</v>
      </c>
      <c r="G145">
        <v>375947.90456987341</v>
      </c>
      <c r="H145">
        <v>375947.90456987341</v>
      </c>
    </row>
    <row r="146" spans="1:8" x14ac:dyDescent="0.35">
      <c r="A146" t="s">
        <v>53</v>
      </c>
      <c r="B146" s="11" t="s">
        <v>1041</v>
      </c>
      <c r="C146">
        <v>4010</v>
      </c>
      <c r="D146" t="s">
        <v>7</v>
      </c>
      <c r="E146">
        <v>414.49053155224402</v>
      </c>
      <c r="F146" t="s">
        <v>12</v>
      </c>
      <c r="G146">
        <v>1662107.031524498</v>
      </c>
      <c r="H146">
        <v>-1662107.031524498</v>
      </c>
    </row>
    <row r="147" spans="1:8" x14ac:dyDescent="0.35">
      <c r="A147" t="s">
        <v>26</v>
      </c>
      <c r="B147" s="11" t="s">
        <v>1042</v>
      </c>
      <c r="C147">
        <v>9166</v>
      </c>
      <c r="D147" t="s">
        <v>11</v>
      </c>
      <c r="E147">
        <v>123.86193628417701</v>
      </c>
      <c r="F147" t="s">
        <v>15</v>
      </c>
      <c r="G147">
        <v>1135318.507980766</v>
      </c>
      <c r="H147">
        <v>1135318.507980766</v>
      </c>
    </row>
    <row r="148" spans="1:8" x14ac:dyDescent="0.35">
      <c r="A148" t="s">
        <v>41</v>
      </c>
      <c r="B148" s="11" t="s">
        <v>1043</v>
      </c>
      <c r="C148">
        <v>3094</v>
      </c>
      <c r="D148" t="s">
        <v>7</v>
      </c>
      <c r="E148">
        <v>11.50969959062191</v>
      </c>
      <c r="F148" t="s">
        <v>15</v>
      </c>
      <c r="G148">
        <v>35611.010533384193</v>
      </c>
      <c r="H148">
        <v>-35611.010533384193</v>
      </c>
    </row>
    <row r="149" spans="1:8" x14ac:dyDescent="0.35">
      <c r="A149" t="s">
        <v>53</v>
      </c>
      <c r="B149" s="11" t="s">
        <v>1044</v>
      </c>
      <c r="C149">
        <v>5145</v>
      </c>
      <c r="D149" t="s">
        <v>7</v>
      </c>
      <c r="E149">
        <v>414.49053155224402</v>
      </c>
      <c r="F149" t="s">
        <v>12</v>
      </c>
      <c r="G149">
        <v>2132553.784836296</v>
      </c>
      <c r="H149">
        <v>-2132553.784836296</v>
      </c>
    </row>
    <row r="150" spans="1:8" x14ac:dyDescent="0.35">
      <c r="A150" t="s">
        <v>19</v>
      </c>
      <c r="B150" s="11" t="s">
        <v>1045</v>
      </c>
      <c r="C150">
        <v>4314</v>
      </c>
      <c r="D150" t="s">
        <v>7</v>
      </c>
      <c r="E150">
        <v>201.91273824760759</v>
      </c>
      <c r="F150" t="s">
        <v>15</v>
      </c>
      <c r="G150">
        <v>871051.55280017911</v>
      </c>
      <c r="H150">
        <v>-871051.55280017911</v>
      </c>
    </row>
    <row r="151" spans="1:8" x14ac:dyDescent="0.35">
      <c r="A151" t="s">
        <v>44</v>
      </c>
      <c r="B151" s="11" t="s">
        <v>1046</v>
      </c>
      <c r="C151">
        <v>1064</v>
      </c>
      <c r="D151" t="s">
        <v>7</v>
      </c>
      <c r="E151">
        <v>236.53490468406909</v>
      </c>
      <c r="F151" t="s">
        <v>18</v>
      </c>
      <c r="G151">
        <v>251673.1385838495</v>
      </c>
      <c r="H151">
        <v>-251673.1385838495</v>
      </c>
    </row>
    <row r="152" spans="1:8" x14ac:dyDescent="0.35">
      <c r="A152" t="s">
        <v>90</v>
      </c>
      <c r="B152" s="11" t="s">
        <v>1046</v>
      </c>
      <c r="C152">
        <v>3551</v>
      </c>
      <c r="D152" t="s">
        <v>7</v>
      </c>
      <c r="E152">
        <v>60.515072908480349</v>
      </c>
      <c r="F152" t="s">
        <v>8</v>
      </c>
      <c r="G152">
        <v>214889.02389801369</v>
      </c>
      <c r="H152">
        <v>-214889.02389801369</v>
      </c>
    </row>
    <row r="153" spans="1:8" x14ac:dyDescent="0.35">
      <c r="A153" t="s">
        <v>13</v>
      </c>
      <c r="B153" s="11" t="s">
        <v>1047</v>
      </c>
      <c r="C153">
        <v>453</v>
      </c>
      <c r="D153" t="s">
        <v>7</v>
      </c>
      <c r="E153">
        <v>451.7862727014774</v>
      </c>
      <c r="F153" t="s">
        <v>18</v>
      </c>
      <c r="G153">
        <v>204659.1815337693</v>
      </c>
      <c r="H153">
        <v>-204659.1815337693</v>
      </c>
    </row>
    <row r="154" spans="1:8" x14ac:dyDescent="0.35">
      <c r="A154" t="s">
        <v>13</v>
      </c>
      <c r="B154" s="11" t="s">
        <v>1047</v>
      </c>
      <c r="C154">
        <v>6079</v>
      </c>
      <c r="D154" t="s">
        <v>7</v>
      </c>
      <c r="E154">
        <v>451.7862727014774</v>
      </c>
      <c r="F154" t="s">
        <v>18</v>
      </c>
      <c r="G154">
        <v>2746408.7517522811</v>
      </c>
      <c r="H154">
        <v>-2746408.7517522811</v>
      </c>
    </row>
    <row r="155" spans="1:8" x14ac:dyDescent="0.35">
      <c r="A155" t="s">
        <v>41</v>
      </c>
      <c r="B155" s="11" t="s">
        <v>1048</v>
      </c>
      <c r="C155">
        <v>9362</v>
      </c>
      <c r="D155" t="s">
        <v>7</v>
      </c>
      <c r="E155">
        <v>11.50969959062191</v>
      </c>
      <c r="F155" t="s">
        <v>12</v>
      </c>
      <c r="G155">
        <v>107753.8075674023</v>
      </c>
      <c r="H155">
        <v>-107753.8075674023</v>
      </c>
    </row>
    <row r="156" spans="1:8" x14ac:dyDescent="0.35">
      <c r="A156" t="s">
        <v>55</v>
      </c>
      <c r="B156" s="11" t="s">
        <v>1049</v>
      </c>
      <c r="C156">
        <v>8333</v>
      </c>
      <c r="D156" t="s">
        <v>7</v>
      </c>
      <c r="E156">
        <v>180.05312620592409</v>
      </c>
      <c r="F156" t="s">
        <v>18</v>
      </c>
      <c r="G156">
        <v>1500382.700673966</v>
      </c>
      <c r="H156">
        <v>-1500382.700673966</v>
      </c>
    </row>
    <row r="157" spans="1:8" x14ac:dyDescent="0.35">
      <c r="A157" t="s">
        <v>9</v>
      </c>
      <c r="B157" s="11" t="s">
        <v>1050</v>
      </c>
      <c r="C157">
        <v>36</v>
      </c>
      <c r="D157" t="s">
        <v>11</v>
      </c>
      <c r="E157">
        <v>188.34784292882631</v>
      </c>
      <c r="F157" t="s">
        <v>18</v>
      </c>
      <c r="G157">
        <v>6780.5223454377474</v>
      </c>
      <c r="H157">
        <v>6780.5223454377474</v>
      </c>
    </row>
    <row r="158" spans="1:8" x14ac:dyDescent="0.35">
      <c r="A158" t="s">
        <v>53</v>
      </c>
      <c r="B158" s="11" t="s">
        <v>1051</v>
      </c>
      <c r="C158">
        <v>8361</v>
      </c>
      <c r="D158" t="s">
        <v>7</v>
      </c>
      <c r="E158">
        <v>414.49053155224402</v>
      </c>
      <c r="F158" t="s">
        <v>18</v>
      </c>
      <c r="G158">
        <v>3465555.3343083118</v>
      </c>
      <c r="H158">
        <v>-3465555.3343083118</v>
      </c>
    </row>
    <row r="159" spans="1:8" x14ac:dyDescent="0.35">
      <c r="A159" t="s">
        <v>112</v>
      </c>
      <c r="B159" s="11" t="s">
        <v>1052</v>
      </c>
      <c r="C159">
        <v>9812</v>
      </c>
      <c r="D159" t="s">
        <v>7</v>
      </c>
      <c r="E159">
        <v>173.2434416818088</v>
      </c>
      <c r="F159" t="s">
        <v>15</v>
      </c>
      <c r="G159">
        <v>1699864.6497819079</v>
      </c>
      <c r="H159">
        <v>-1699864.6497819079</v>
      </c>
    </row>
    <row r="160" spans="1:8" x14ac:dyDescent="0.35">
      <c r="A160" t="s">
        <v>47</v>
      </c>
      <c r="B160" s="11" t="s">
        <v>1052</v>
      </c>
      <c r="C160">
        <v>9975</v>
      </c>
      <c r="D160" t="s">
        <v>11</v>
      </c>
      <c r="E160">
        <v>20.275823525797499</v>
      </c>
      <c r="F160" t="s">
        <v>21</v>
      </c>
      <c r="G160">
        <v>202251.33966982999</v>
      </c>
      <c r="H160">
        <v>202251.33966982999</v>
      </c>
    </row>
    <row r="161" spans="1:8" x14ac:dyDescent="0.35">
      <c r="A161" t="s">
        <v>9</v>
      </c>
      <c r="B161" s="11" t="s">
        <v>1053</v>
      </c>
      <c r="C161">
        <v>6409</v>
      </c>
      <c r="D161" t="s">
        <v>11</v>
      </c>
      <c r="E161">
        <v>188.34784292882631</v>
      </c>
      <c r="F161" t="s">
        <v>18</v>
      </c>
      <c r="G161">
        <v>1207121.3253308481</v>
      </c>
      <c r="H161">
        <v>1207121.3253308481</v>
      </c>
    </row>
    <row r="162" spans="1:8" x14ac:dyDescent="0.35">
      <c r="A162" t="s">
        <v>30</v>
      </c>
      <c r="B162" s="11" t="s">
        <v>1054</v>
      </c>
      <c r="C162">
        <v>9880</v>
      </c>
      <c r="D162" t="s">
        <v>7</v>
      </c>
      <c r="E162">
        <v>389.00731749534572</v>
      </c>
      <c r="F162" t="s">
        <v>12</v>
      </c>
      <c r="G162">
        <v>3843392.2968540159</v>
      </c>
      <c r="H162">
        <v>-3843392.2968540159</v>
      </c>
    </row>
    <row r="163" spans="1:8" x14ac:dyDescent="0.35">
      <c r="A163" t="s">
        <v>112</v>
      </c>
      <c r="B163" s="11" t="s">
        <v>1055</v>
      </c>
      <c r="C163">
        <v>3030</v>
      </c>
      <c r="D163" t="s">
        <v>11</v>
      </c>
      <c r="E163">
        <v>173.2434416818088</v>
      </c>
      <c r="F163" t="s">
        <v>21</v>
      </c>
      <c r="G163">
        <v>524927.62829588063</v>
      </c>
      <c r="H163">
        <v>524927.62829588063</v>
      </c>
    </row>
    <row r="164" spans="1:8" x14ac:dyDescent="0.35">
      <c r="A164" t="s">
        <v>28</v>
      </c>
      <c r="B164" s="11" t="s">
        <v>1056</v>
      </c>
      <c r="C164">
        <v>3924</v>
      </c>
      <c r="D164" t="s">
        <v>7</v>
      </c>
      <c r="E164">
        <v>119.99657321294011</v>
      </c>
      <c r="F164" t="s">
        <v>15</v>
      </c>
      <c r="G164">
        <v>470866.553287577</v>
      </c>
      <c r="H164">
        <v>-470866.553287577</v>
      </c>
    </row>
    <row r="165" spans="1:8" x14ac:dyDescent="0.35">
      <c r="A165" t="s">
        <v>88</v>
      </c>
      <c r="B165" s="11" t="s">
        <v>1056</v>
      </c>
      <c r="C165">
        <v>1217</v>
      </c>
      <c r="D165" t="s">
        <v>11</v>
      </c>
      <c r="E165">
        <v>980.05633969728751</v>
      </c>
      <c r="F165" t="s">
        <v>21</v>
      </c>
      <c r="G165">
        <v>1192728.5654115989</v>
      </c>
      <c r="H165">
        <v>1192728.5654115989</v>
      </c>
    </row>
    <row r="166" spans="1:8" x14ac:dyDescent="0.35">
      <c r="A166" t="s">
        <v>35</v>
      </c>
      <c r="B166" s="11" t="s">
        <v>1057</v>
      </c>
      <c r="C166">
        <v>3092</v>
      </c>
      <c r="D166" t="s">
        <v>7</v>
      </c>
      <c r="E166">
        <v>341.31435637101498</v>
      </c>
      <c r="F166" t="s">
        <v>21</v>
      </c>
      <c r="G166">
        <v>1055343.989899178</v>
      </c>
      <c r="H166">
        <v>-1055343.989899178</v>
      </c>
    </row>
    <row r="167" spans="1:8" x14ac:dyDescent="0.35">
      <c r="A167" t="s">
        <v>90</v>
      </c>
      <c r="B167" s="11" t="s">
        <v>1058</v>
      </c>
      <c r="C167">
        <v>5967</v>
      </c>
      <c r="D167" t="s">
        <v>7</v>
      </c>
      <c r="E167">
        <v>60.515072908480349</v>
      </c>
      <c r="F167" t="s">
        <v>8</v>
      </c>
      <c r="G167">
        <v>361093.44004490232</v>
      </c>
      <c r="H167">
        <v>-361093.44004490232</v>
      </c>
    </row>
    <row r="168" spans="1:8" x14ac:dyDescent="0.35">
      <c r="A168" t="s">
        <v>112</v>
      </c>
      <c r="B168" s="11" t="s">
        <v>1059</v>
      </c>
      <c r="C168">
        <v>463</v>
      </c>
      <c r="D168" t="s">
        <v>7</v>
      </c>
      <c r="E168">
        <v>173.2434416818088</v>
      </c>
      <c r="F168" t="s">
        <v>21</v>
      </c>
      <c r="G168">
        <v>80211.713498677476</v>
      </c>
      <c r="H168">
        <v>-80211.713498677476</v>
      </c>
    </row>
    <row r="169" spans="1:8" x14ac:dyDescent="0.35">
      <c r="A169" t="s">
        <v>9</v>
      </c>
      <c r="B169" s="11" t="s">
        <v>1060</v>
      </c>
      <c r="C169">
        <v>3111</v>
      </c>
      <c r="D169" t="s">
        <v>7</v>
      </c>
      <c r="E169">
        <v>188.34784292882631</v>
      </c>
      <c r="F169" t="s">
        <v>8</v>
      </c>
      <c r="G169">
        <v>585950.13935157866</v>
      </c>
      <c r="H169">
        <v>-585950.13935157866</v>
      </c>
    </row>
    <row r="170" spans="1:8" x14ac:dyDescent="0.35">
      <c r="A170" t="s">
        <v>53</v>
      </c>
      <c r="B170" s="11" t="s">
        <v>1061</v>
      </c>
      <c r="C170">
        <v>6473</v>
      </c>
      <c r="D170" t="s">
        <v>7</v>
      </c>
      <c r="E170">
        <v>414.49053155224402</v>
      </c>
      <c r="F170" t="s">
        <v>8</v>
      </c>
      <c r="G170">
        <v>2682997.210737675</v>
      </c>
      <c r="H170">
        <v>-2682997.210737675</v>
      </c>
    </row>
    <row r="171" spans="1:8" x14ac:dyDescent="0.35">
      <c r="A171" t="s">
        <v>55</v>
      </c>
      <c r="B171" s="11" t="s">
        <v>1062</v>
      </c>
      <c r="C171">
        <v>716</v>
      </c>
      <c r="D171" t="s">
        <v>11</v>
      </c>
      <c r="E171">
        <v>180.05312620592409</v>
      </c>
      <c r="F171" t="s">
        <v>15</v>
      </c>
      <c r="G171">
        <v>128918.03836344169</v>
      </c>
      <c r="H171">
        <v>128918.03836344169</v>
      </c>
    </row>
    <row r="172" spans="1:8" x14ac:dyDescent="0.35">
      <c r="A172" t="s">
        <v>90</v>
      </c>
      <c r="B172" s="11" t="s">
        <v>1063</v>
      </c>
      <c r="C172">
        <v>6467</v>
      </c>
      <c r="D172" t="s">
        <v>7</v>
      </c>
      <c r="E172">
        <v>60.515072908480349</v>
      </c>
      <c r="F172" t="s">
        <v>21</v>
      </c>
      <c r="G172">
        <v>391350.97649914242</v>
      </c>
      <c r="H172">
        <v>-391350.97649914242</v>
      </c>
    </row>
    <row r="173" spans="1:8" x14ac:dyDescent="0.35">
      <c r="A173" t="s">
        <v>47</v>
      </c>
      <c r="B173" s="11" t="s">
        <v>1064</v>
      </c>
      <c r="C173">
        <v>8591</v>
      </c>
      <c r="D173" t="s">
        <v>11</v>
      </c>
      <c r="E173">
        <v>20.275823525797499</v>
      </c>
      <c r="F173" t="s">
        <v>21</v>
      </c>
      <c r="G173">
        <v>174189.5999101263</v>
      </c>
      <c r="H173">
        <v>174189.5999101263</v>
      </c>
    </row>
    <row r="174" spans="1:8" x14ac:dyDescent="0.35">
      <c r="A174" t="s">
        <v>16</v>
      </c>
      <c r="B174" s="11" t="s">
        <v>1065</v>
      </c>
      <c r="C174">
        <v>4019</v>
      </c>
      <c r="D174" t="s">
        <v>7</v>
      </c>
      <c r="E174">
        <v>270.88599117818501</v>
      </c>
      <c r="F174" t="s">
        <v>18</v>
      </c>
      <c r="G174">
        <v>1088690.7985451261</v>
      </c>
      <c r="H174">
        <v>-1088690.7985451261</v>
      </c>
    </row>
    <row r="175" spans="1:8" x14ac:dyDescent="0.35">
      <c r="A175" t="s">
        <v>112</v>
      </c>
      <c r="B175" s="11" t="s">
        <v>1066</v>
      </c>
      <c r="C175">
        <v>9792</v>
      </c>
      <c r="D175" t="s">
        <v>7</v>
      </c>
      <c r="E175">
        <v>173.2434416818088</v>
      </c>
      <c r="F175" t="s">
        <v>18</v>
      </c>
      <c r="G175">
        <v>1696399.780948272</v>
      </c>
      <c r="H175">
        <v>-1696399.780948272</v>
      </c>
    </row>
    <row r="176" spans="1:8" x14ac:dyDescent="0.35">
      <c r="A176" t="s">
        <v>22</v>
      </c>
      <c r="B176" s="11" t="s">
        <v>1067</v>
      </c>
      <c r="C176">
        <v>4104</v>
      </c>
      <c r="D176" t="s">
        <v>11</v>
      </c>
      <c r="E176">
        <v>232.20994723278159</v>
      </c>
      <c r="F176" t="s">
        <v>12</v>
      </c>
      <c r="G176">
        <v>952989.62344333564</v>
      </c>
      <c r="H176">
        <v>952989.62344333564</v>
      </c>
    </row>
    <row r="177" spans="1:8" x14ac:dyDescent="0.35">
      <c r="A177" t="s">
        <v>88</v>
      </c>
      <c r="B177" s="11" t="s">
        <v>1068</v>
      </c>
      <c r="C177">
        <v>2899</v>
      </c>
      <c r="D177" t="s">
        <v>11</v>
      </c>
      <c r="E177">
        <v>980.05633969728751</v>
      </c>
      <c r="F177" t="s">
        <v>21</v>
      </c>
      <c r="G177">
        <v>2841183.328782436</v>
      </c>
      <c r="H177">
        <v>2841183.328782436</v>
      </c>
    </row>
    <row r="178" spans="1:8" x14ac:dyDescent="0.35">
      <c r="A178" t="s">
        <v>16</v>
      </c>
      <c r="B178" s="11" t="s">
        <v>1069</v>
      </c>
      <c r="C178">
        <v>5249</v>
      </c>
      <c r="D178" t="s">
        <v>7</v>
      </c>
      <c r="E178">
        <v>270.88599117818501</v>
      </c>
      <c r="F178" t="s">
        <v>18</v>
      </c>
      <c r="G178">
        <v>1421880.5676942931</v>
      </c>
      <c r="H178">
        <v>-1421880.5676942931</v>
      </c>
    </row>
    <row r="179" spans="1:8" x14ac:dyDescent="0.35">
      <c r="A179" t="s">
        <v>16</v>
      </c>
      <c r="B179" s="11" t="s">
        <v>1070</v>
      </c>
      <c r="C179">
        <v>6681</v>
      </c>
      <c r="D179" t="s">
        <v>7</v>
      </c>
      <c r="E179">
        <v>270.88599117818501</v>
      </c>
      <c r="F179" t="s">
        <v>21</v>
      </c>
      <c r="G179">
        <v>1809789.307061454</v>
      </c>
      <c r="H179">
        <v>-1809789.307061454</v>
      </c>
    </row>
    <row r="180" spans="1:8" x14ac:dyDescent="0.35">
      <c r="A180" t="s">
        <v>55</v>
      </c>
      <c r="B180" s="11" t="s">
        <v>1071</v>
      </c>
      <c r="C180">
        <v>860</v>
      </c>
      <c r="D180" t="s">
        <v>11</v>
      </c>
      <c r="E180">
        <v>180.05312620592409</v>
      </c>
      <c r="F180" t="s">
        <v>12</v>
      </c>
      <c r="G180">
        <v>154845.68853709471</v>
      </c>
      <c r="H180">
        <v>154845.68853709471</v>
      </c>
    </row>
    <row r="181" spans="1:8" x14ac:dyDescent="0.35">
      <c r="A181" t="s">
        <v>53</v>
      </c>
      <c r="B181" s="11" t="s">
        <v>1072</v>
      </c>
      <c r="C181">
        <v>7476</v>
      </c>
      <c r="D181" t="s">
        <v>7</v>
      </c>
      <c r="E181">
        <v>414.49053155224402</v>
      </c>
      <c r="F181" t="s">
        <v>18</v>
      </c>
      <c r="G181">
        <v>3098731.2138845762</v>
      </c>
      <c r="H181">
        <v>-3098731.2138845762</v>
      </c>
    </row>
    <row r="182" spans="1:8" x14ac:dyDescent="0.35">
      <c r="A182" t="s">
        <v>9</v>
      </c>
      <c r="B182" s="11" t="s">
        <v>1073</v>
      </c>
      <c r="C182">
        <v>3475</v>
      </c>
      <c r="D182" t="s">
        <v>11</v>
      </c>
      <c r="E182">
        <v>188.34784292882631</v>
      </c>
      <c r="F182" t="s">
        <v>12</v>
      </c>
      <c r="G182">
        <v>654508.75417767139</v>
      </c>
      <c r="H182">
        <v>654508.75417767139</v>
      </c>
    </row>
    <row r="183" spans="1:8" x14ac:dyDescent="0.35">
      <c r="A183" t="s">
        <v>26</v>
      </c>
      <c r="B183" s="11" t="s">
        <v>1074</v>
      </c>
      <c r="C183">
        <v>3601</v>
      </c>
      <c r="D183" t="s">
        <v>11</v>
      </c>
      <c r="E183">
        <v>123.86193628417701</v>
      </c>
      <c r="F183" t="s">
        <v>8</v>
      </c>
      <c r="G183">
        <v>446026.83255932142</v>
      </c>
      <c r="H183">
        <v>446026.83255932142</v>
      </c>
    </row>
    <row r="184" spans="1:8" x14ac:dyDescent="0.35">
      <c r="A184" t="s">
        <v>9</v>
      </c>
      <c r="B184" s="11" t="s">
        <v>1075</v>
      </c>
      <c r="C184">
        <v>7958</v>
      </c>
      <c r="D184" t="s">
        <v>11</v>
      </c>
      <c r="E184">
        <v>188.34784292882631</v>
      </c>
      <c r="F184" t="s">
        <v>15</v>
      </c>
      <c r="G184">
        <v>1498872.1340276001</v>
      </c>
      <c r="H184">
        <v>1498872.1340276001</v>
      </c>
    </row>
    <row r="185" spans="1:8" x14ac:dyDescent="0.35">
      <c r="A185" t="s">
        <v>28</v>
      </c>
      <c r="B185" s="11" t="s">
        <v>1076</v>
      </c>
      <c r="C185">
        <v>1171</v>
      </c>
      <c r="D185" t="s">
        <v>11</v>
      </c>
      <c r="E185">
        <v>119.99657321294011</v>
      </c>
      <c r="F185" t="s">
        <v>12</v>
      </c>
      <c r="G185">
        <v>140515.9872323529</v>
      </c>
      <c r="H185">
        <v>140515.9872323529</v>
      </c>
    </row>
    <row r="186" spans="1:8" x14ac:dyDescent="0.35">
      <c r="A186" t="s">
        <v>16</v>
      </c>
      <c r="B186" s="11" t="s">
        <v>1077</v>
      </c>
      <c r="C186">
        <v>5018</v>
      </c>
      <c r="D186" t="s">
        <v>7</v>
      </c>
      <c r="E186">
        <v>270.88599117818501</v>
      </c>
      <c r="F186" t="s">
        <v>12</v>
      </c>
      <c r="G186">
        <v>1359305.9037321319</v>
      </c>
      <c r="H186">
        <v>-1359305.9037321319</v>
      </c>
    </row>
    <row r="187" spans="1:8" x14ac:dyDescent="0.35">
      <c r="A187" t="s">
        <v>26</v>
      </c>
      <c r="B187" s="11" t="s">
        <v>1077</v>
      </c>
      <c r="C187">
        <v>754</v>
      </c>
      <c r="D187" t="s">
        <v>11</v>
      </c>
      <c r="E187">
        <v>123.86193628417701</v>
      </c>
      <c r="F187" t="s">
        <v>18</v>
      </c>
      <c r="G187">
        <v>93391.899958269467</v>
      </c>
      <c r="H187">
        <v>93391.899958269467</v>
      </c>
    </row>
    <row r="188" spans="1:8" x14ac:dyDescent="0.35">
      <c r="A188" t="s">
        <v>44</v>
      </c>
      <c r="B188" s="11" t="s">
        <v>1078</v>
      </c>
      <c r="C188">
        <v>9484</v>
      </c>
      <c r="D188" t="s">
        <v>7</v>
      </c>
      <c r="E188">
        <v>236.53490468406909</v>
      </c>
      <c r="F188" t="s">
        <v>12</v>
      </c>
      <c r="G188">
        <v>2243297.0360237109</v>
      </c>
      <c r="H188">
        <v>-2243297.0360237109</v>
      </c>
    </row>
    <row r="189" spans="1:8" x14ac:dyDescent="0.35">
      <c r="A189" t="s">
        <v>5</v>
      </c>
      <c r="B189" s="11" t="s">
        <v>1079</v>
      </c>
      <c r="C189">
        <v>5306</v>
      </c>
      <c r="D189" t="s">
        <v>7</v>
      </c>
      <c r="E189">
        <v>90.865563471571377</v>
      </c>
      <c r="F189" t="s">
        <v>15</v>
      </c>
      <c r="G189">
        <v>482132.67978015769</v>
      </c>
      <c r="H189">
        <v>-482132.67978015769</v>
      </c>
    </row>
    <row r="190" spans="1:8" x14ac:dyDescent="0.35">
      <c r="A190" t="s">
        <v>19</v>
      </c>
      <c r="B190" s="11" t="s">
        <v>1080</v>
      </c>
      <c r="C190">
        <v>9195</v>
      </c>
      <c r="D190" t="s">
        <v>11</v>
      </c>
      <c r="E190">
        <v>201.91273824760759</v>
      </c>
      <c r="F190" t="s">
        <v>21</v>
      </c>
      <c r="G190">
        <v>1856587.6281867521</v>
      </c>
      <c r="H190">
        <v>1856587.6281867521</v>
      </c>
    </row>
    <row r="191" spans="1:8" x14ac:dyDescent="0.35">
      <c r="A191" t="s">
        <v>112</v>
      </c>
      <c r="B191" s="11" t="s">
        <v>1081</v>
      </c>
      <c r="C191">
        <v>5592</v>
      </c>
      <c r="D191" t="s">
        <v>11</v>
      </c>
      <c r="E191">
        <v>173.2434416818088</v>
      </c>
      <c r="F191" t="s">
        <v>12</v>
      </c>
      <c r="G191">
        <v>968777.32588467479</v>
      </c>
      <c r="H191">
        <v>968777.32588467479</v>
      </c>
    </row>
    <row r="192" spans="1:8" x14ac:dyDescent="0.35">
      <c r="A192" t="s">
        <v>41</v>
      </c>
      <c r="B192" s="11" t="s">
        <v>1082</v>
      </c>
      <c r="C192">
        <v>7901</v>
      </c>
      <c r="D192" t="s">
        <v>11</v>
      </c>
      <c r="E192">
        <v>11.50969959062191</v>
      </c>
      <c r="F192" t="s">
        <v>8</v>
      </c>
      <c r="G192">
        <v>90938.136465503718</v>
      </c>
      <c r="H192">
        <v>90938.136465503718</v>
      </c>
    </row>
    <row r="193" spans="1:8" x14ac:dyDescent="0.35">
      <c r="A193" t="s">
        <v>5</v>
      </c>
      <c r="B193" s="11" t="s">
        <v>1083</v>
      </c>
      <c r="C193">
        <v>3131</v>
      </c>
      <c r="D193" t="s">
        <v>11</v>
      </c>
      <c r="E193">
        <v>90.865563471571377</v>
      </c>
      <c r="F193" t="s">
        <v>8</v>
      </c>
      <c r="G193">
        <v>284500.07922949002</v>
      </c>
      <c r="H193">
        <v>284500.07922949002</v>
      </c>
    </row>
    <row r="194" spans="1:8" x14ac:dyDescent="0.35">
      <c r="A194" t="s">
        <v>5</v>
      </c>
      <c r="B194" s="11" t="s">
        <v>1084</v>
      </c>
      <c r="C194">
        <v>6430</v>
      </c>
      <c r="D194" t="s">
        <v>7</v>
      </c>
      <c r="E194">
        <v>90.865563471571377</v>
      </c>
      <c r="F194" t="s">
        <v>18</v>
      </c>
      <c r="G194">
        <v>584265.57312220393</v>
      </c>
      <c r="H194">
        <v>-584265.57312220393</v>
      </c>
    </row>
    <row r="195" spans="1:8" x14ac:dyDescent="0.35">
      <c r="A195" t="s">
        <v>47</v>
      </c>
      <c r="B195" s="11" t="s">
        <v>1084</v>
      </c>
      <c r="C195">
        <v>7695</v>
      </c>
      <c r="D195" t="s">
        <v>7</v>
      </c>
      <c r="E195">
        <v>20.275823525797499</v>
      </c>
      <c r="F195" t="s">
        <v>21</v>
      </c>
      <c r="G195">
        <v>156022.46203101179</v>
      </c>
      <c r="H195">
        <v>-156022.46203101179</v>
      </c>
    </row>
    <row r="196" spans="1:8" x14ac:dyDescent="0.35">
      <c r="A196" t="s">
        <v>26</v>
      </c>
      <c r="B196" s="11" t="s">
        <v>1085</v>
      </c>
      <c r="C196">
        <v>5253</v>
      </c>
      <c r="D196" t="s">
        <v>11</v>
      </c>
      <c r="E196">
        <v>123.86193628417701</v>
      </c>
      <c r="F196" t="s">
        <v>15</v>
      </c>
      <c r="G196">
        <v>650646.75130078185</v>
      </c>
      <c r="H196">
        <v>650646.75130078185</v>
      </c>
    </row>
    <row r="197" spans="1:8" x14ac:dyDescent="0.35">
      <c r="A197" t="s">
        <v>5</v>
      </c>
      <c r="B197" s="11" t="s">
        <v>1086</v>
      </c>
      <c r="C197">
        <v>3263</v>
      </c>
      <c r="D197" t="s">
        <v>7</v>
      </c>
      <c r="E197">
        <v>90.865563471571377</v>
      </c>
      <c r="F197" t="s">
        <v>21</v>
      </c>
      <c r="G197">
        <v>296494.33360773738</v>
      </c>
      <c r="H197">
        <v>-296494.33360773738</v>
      </c>
    </row>
    <row r="198" spans="1:8" x14ac:dyDescent="0.35">
      <c r="A198" t="s">
        <v>102</v>
      </c>
      <c r="B198" s="11" t="s">
        <v>1087</v>
      </c>
      <c r="C198">
        <v>1186</v>
      </c>
      <c r="D198" t="s">
        <v>7</v>
      </c>
      <c r="E198">
        <v>96.896281289821133</v>
      </c>
      <c r="F198" t="s">
        <v>12</v>
      </c>
      <c r="G198">
        <v>114918.9896097279</v>
      </c>
      <c r="H198">
        <v>-114918.9896097279</v>
      </c>
    </row>
    <row r="199" spans="1:8" x14ac:dyDescent="0.35">
      <c r="A199" t="s">
        <v>44</v>
      </c>
      <c r="B199" s="11" t="s">
        <v>1088</v>
      </c>
      <c r="C199">
        <v>7551</v>
      </c>
      <c r="D199" t="s">
        <v>11</v>
      </c>
      <c r="E199">
        <v>236.53490468406909</v>
      </c>
      <c r="F199" t="s">
        <v>15</v>
      </c>
      <c r="G199">
        <v>1786075.065269406</v>
      </c>
      <c r="H199">
        <v>1786075.065269406</v>
      </c>
    </row>
    <row r="200" spans="1:8" x14ac:dyDescent="0.35">
      <c r="A200" t="s">
        <v>9</v>
      </c>
      <c r="B200" s="11" t="s">
        <v>1089</v>
      </c>
      <c r="C200">
        <v>8374</v>
      </c>
      <c r="D200" t="s">
        <v>11</v>
      </c>
      <c r="E200">
        <v>188.34784292882631</v>
      </c>
      <c r="F200" t="s">
        <v>21</v>
      </c>
      <c r="G200">
        <v>1577224.8366859921</v>
      </c>
      <c r="H200">
        <v>1577224.8366859921</v>
      </c>
    </row>
    <row r="201" spans="1:8" x14ac:dyDescent="0.35">
      <c r="A201" t="s">
        <v>41</v>
      </c>
      <c r="B201" s="11" t="s">
        <v>1090</v>
      </c>
      <c r="C201">
        <v>5065</v>
      </c>
      <c r="D201" t="s">
        <v>11</v>
      </c>
      <c r="E201">
        <v>11.50969959062191</v>
      </c>
      <c r="F201" t="s">
        <v>8</v>
      </c>
      <c r="G201">
        <v>58296.62842649997</v>
      </c>
      <c r="H201">
        <v>58296.62842649997</v>
      </c>
    </row>
    <row r="202" spans="1:8" x14ac:dyDescent="0.35">
      <c r="A202" t="s">
        <v>47</v>
      </c>
      <c r="B202" s="11" t="s">
        <v>1091</v>
      </c>
      <c r="C202">
        <v>9908</v>
      </c>
      <c r="D202" t="s">
        <v>11</v>
      </c>
      <c r="E202">
        <v>20.275823525797499</v>
      </c>
      <c r="F202" t="s">
        <v>8</v>
      </c>
      <c r="G202">
        <v>200892.8594936016</v>
      </c>
      <c r="H202">
        <v>200892.8594936016</v>
      </c>
    </row>
    <row r="203" spans="1:8" x14ac:dyDescent="0.35">
      <c r="A203" t="s">
        <v>13</v>
      </c>
      <c r="B203" s="11" t="s">
        <v>1091</v>
      </c>
      <c r="C203">
        <v>8430</v>
      </c>
      <c r="D203" t="s">
        <v>7</v>
      </c>
      <c r="E203">
        <v>451.7862727014774</v>
      </c>
      <c r="F203" t="s">
        <v>12</v>
      </c>
      <c r="G203">
        <v>3808558.2788734538</v>
      </c>
      <c r="H203">
        <v>-3808558.2788734538</v>
      </c>
    </row>
    <row r="204" spans="1:8" x14ac:dyDescent="0.35">
      <c r="A204" t="s">
        <v>22</v>
      </c>
      <c r="B204" s="11" t="s">
        <v>1092</v>
      </c>
      <c r="C204">
        <v>2281</v>
      </c>
      <c r="D204" t="s">
        <v>7</v>
      </c>
      <c r="E204">
        <v>232.20994723278159</v>
      </c>
      <c r="F204" t="s">
        <v>21</v>
      </c>
      <c r="G204">
        <v>529670.88963797479</v>
      </c>
      <c r="H204">
        <v>-529670.88963797479</v>
      </c>
    </row>
    <row r="205" spans="1:8" x14ac:dyDescent="0.35">
      <c r="A205" t="s">
        <v>26</v>
      </c>
      <c r="B205" s="11" t="s">
        <v>1092</v>
      </c>
      <c r="C205">
        <v>4743</v>
      </c>
      <c r="D205" t="s">
        <v>7</v>
      </c>
      <c r="E205">
        <v>123.86193628417701</v>
      </c>
      <c r="F205" t="s">
        <v>21</v>
      </c>
      <c r="G205">
        <v>587477.16379585152</v>
      </c>
      <c r="H205">
        <v>-587477.16379585152</v>
      </c>
    </row>
    <row r="206" spans="1:8" x14ac:dyDescent="0.35">
      <c r="A206" t="s">
        <v>13</v>
      </c>
      <c r="B206" s="11" t="s">
        <v>1092</v>
      </c>
      <c r="C206">
        <v>8302</v>
      </c>
      <c r="D206" t="s">
        <v>7</v>
      </c>
      <c r="E206">
        <v>451.7862727014774</v>
      </c>
      <c r="F206" t="s">
        <v>8</v>
      </c>
      <c r="G206">
        <v>3750729.6359676649</v>
      </c>
      <c r="H206">
        <v>-3750729.6359676649</v>
      </c>
    </row>
    <row r="207" spans="1:8" x14ac:dyDescent="0.35">
      <c r="A207" t="s">
        <v>61</v>
      </c>
      <c r="B207" s="11" t="s">
        <v>1093</v>
      </c>
      <c r="C207">
        <v>8781</v>
      </c>
      <c r="D207" t="s">
        <v>7</v>
      </c>
      <c r="E207">
        <v>206.98460487960639</v>
      </c>
      <c r="F207" t="s">
        <v>8</v>
      </c>
      <c r="G207">
        <v>1817531.8154478241</v>
      </c>
      <c r="H207">
        <v>-1817531.8154478241</v>
      </c>
    </row>
    <row r="208" spans="1:8" x14ac:dyDescent="0.35">
      <c r="A208" t="s">
        <v>102</v>
      </c>
      <c r="B208" s="11" t="s">
        <v>1094</v>
      </c>
      <c r="C208">
        <v>8005</v>
      </c>
      <c r="D208" t="s">
        <v>7</v>
      </c>
      <c r="E208">
        <v>96.896281289821133</v>
      </c>
      <c r="F208" t="s">
        <v>12</v>
      </c>
      <c r="G208">
        <v>775654.73172501812</v>
      </c>
      <c r="H208">
        <v>-775654.73172501812</v>
      </c>
    </row>
    <row r="209" spans="1:8" x14ac:dyDescent="0.35">
      <c r="A209" t="s">
        <v>112</v>
      </c>
      <c r="B209" s="11" t="s">
        <v>1095</v>
      </c>
      <c r="C209">
        <v>776</v>
      </c>
      <c r="D209" t="s">
        <v>7</v>
      </c>
      <c r="E209">
        <v>173.2434416818088</v>
      </c>
      <c r="F209" t="s">
        <v>8</v>
      </c>
      <c r="G209">
        <v>134436.91074508359</v>
      </c>
      <c r="H209">
        <v>-134436.91074508359</v>
      </c>
    </row>
    <row r="210" spans="1:8" x14ac:dyDescent="0.35">
      <c r="A210" t="s">
        <v>112</v>
      </c>
      <c r="B210" s="11" t="s">
        <v>1096</v>
      </c>
      <c r="C210">
        <v>2789</v>
      </c>
      <c r="D210" t="s">
        <v>7</v>
      </c>
      <c r="E210">
        <v>173.2434416818088</v>
      </c>
      <c r="F210" t="s">
        <v>12</v>
      </c>
      <c r="G210">
        <v>483175.95885056473</v>
      </c>
      <c r="H210">
        <v>-483175.95885056473</v>
      </c>
    </row>
    <row r="211" spans="1:8" x14ac:dyDescent="0.35">
      <c r="A211" t="s">
        <v>19</v>
      </c>
      <c r="B211" s="11" t="s">
        <v>1097</v>
      </c>
      <c r="C211">
        <v>5997</v>
      </c>
      <c r="D211" t="s">
        <v>11</v>
      </c>
      <c r="E211">
        <v>201.91273824760759</v>
      </c>
      <c r="F211" t="s">
        <v>12</v>
      </c>
      <c r="G211">
        <v>1210870.691270903</v>
      </c>
      <c r="H211">
        <v>1210870.691270903</v>
      </c>
    </row>
    <row r="212" spans="1:8" x14ac:dyDescent="0.35">
      <c r="A212" t="s">
        <v>90</v>
      </c>
      <c r="B212" s="11" t="s">
        <v>1098</v>
      </c>
      <c r="C212">
        <v>5386</v>
      </c>
      <c r="D212" t="s">
        <v>7</v>
      </c>
      <c r="E212">
        <v>60.515072908480349</v>
      </c>
      <c r="F212" t="s">
        <v>18</v>
      </c>
      <c r="G212">
        <v>325934.18268507521</v>
      </c>
      <c r="H212">
        <v>-325934.18268507521</v>
      </c>
    </row>
    <row r="213" spans="1:8" x14ac:dyDescent="0.35">
      <c r="A213" t="s">
        <v>9</v>
      </c>
      <c r="B213" s="11" t="s">
        <v>1099</v>
      </c>
      <c r="C213">
        <v>2291</v>
      </c>
      <c r="D213" t="s">
        <v>7</v>
      </c>
      <c r="E213">
        <v>188.34784292882631</v>
      </c>
      <c r="F213" t="s">
        <v>15</v>
      </c>
      <c r="G213">
        <v>431504.90814994113</v>
      </c>
      <c r="H213">
        <v>-431504.90814994113</v>
      </c>
    </row>
    <row r="214" spans="1:8" x14ac:dyDescent="0.35">
      <c r="A214" t="s">
        <v>13</v>
      </c>
      <c r="B214" s="11" t="s">
        <v>1100</v>
      </c>
      <c r="C214">
        <v>6529</v>
      </c>
      <c r="D214" t="s">
        <v>7</v>
      </c>
      <c r="E214">
        <v>451.7862727014774</v>
      </c>
      <c r="F214" t="s">
        <v>21</v>
      </c>
      <c r="G214">
        <v>2949712.5744679458</v>
      </c>
      <c r="H214">
        <v>-2949712.5744679458</v>
      </c>
    </row>
    <row r="215" spans="1:8" x14ac:dyDescent="0.35">
      <c r="A215" t="s">
        <v>53</v>
      </c>
      <c r="B215" s="11" t="s">
        <v>1101</v>
      </c>
      <c r="C215">
        <v>6791</v>
      </c>
      <c r="D215" t="s">
        <v>7</v>
      </c>
      <c r="E215">
        <v>414.49053155224402</v>
      </c>
      <c r="F215" t="s">
        <v>15</v>
      </c>
      <c r="G215">
        <v>2814805.1997712888</v>
      </c>
      <c r="H215">
        <v>-2814805.1997712888</v>
      </c>
    </row>
    <row r="216" spans="1:8" x14ac:dyDescent="0.35">
      <c r="A216" t="s">
        <v>112</v>
      </c>
      <c r="B216" s="11" t="s">
        <v>1102</v>
      </c>
      <c r="C216">
        <v>5486</v>
      </c>
      <c r="D216" t="s">
        <v>11</v>
      </c>
      <c r="E216">
        <v>173.2434416818088</v>
      </c>
      <c r="F216" t="s">
        <v>21</v>
      </c>
      <c r="G216">
        <v>950413.52106640313</v>
      </c>
      <c r="H216">
        <v>950413.52106640313</v>
      </c>
    </row>
    <row r="217" spans="1:8" x14ac:dyDescent="0.35">
      <c r="A217" t="s">
        <v>9</v>
      </c>
      <c r="B217" s="11" t="s">
        <v>1102</v>
      </c>
      <c r="C217">
        <v>8144</v>
      </c>
      <c r="D217" t="s">
        <v>7</v>
      </c>
      <c r="E217">
        <v>188.34784292882631</v>
      </c>
      <c r="F217" t="s">
        <v>18</v>
      </c>
      <c r="G217">
        <v>1533904.832812361</v>
      </c>
      <c r="H217">
        <v>-1533904.832812361</v>
      </c>
    </row>
    <row r="218" spans="1:8" x14ac:dyDescent="0.35">
      <c r="A218" t="s">
        <v>28</v>
      </c>
      <c r="B218" s="11" t="s">
        <v>1103</v>
      </c>
      <c r="C218">
        <v>7947</v>
      </c>
      <c r="D218" t="s">
        <v>11</v>
      </c>
      <c r="E218">
        <v>119.99657321294011</v>
      </c>
      <c r="F218" t="s">
        <v>12</v>
      </c>
      <c r="G218">
        <v>953612.76732323505</v>
      </c>
      <c r="H218">
        <v>953612.76732323505</v>
      </c>
    </row>
    <row r="219" spans="1:8" x14ac:dyDescent="0.35">
      <c r="A219" t="s">
        <v>47</v>
      </c>
      <c r="B219" s="11" t="s">
        <v>1104</v>
      </c>
      <c r="C219">
        <v>3939</v>
      </c>
      <c r="D219" t="s">
        <v>11</v>
      </c>
      <c r="E219">
        <v>20.275823525797499</v>
      </c>
      <c r="F219" t="s">
        <v>15</v>
      </c>
      <c r="G219">
        <v>79866.468868116353</v>
      </c>
      <c r="H219">
        <v>79866.468868116353</v>
      </c>
    </row>
    <row r="220" spans="1:8" x14ac:dyDescent="0.35">
      <c r="A220" t="s">
        <v>41</v>
      </c>
      <c r="B220" s="11" t="s">
        <v>1105</v>
      </c>
      <c r="C220">
        <v>5127</v>
      </c>
      <c r="D220" t="s">
        <v>7</v>
      </c>
      <c r="E220">
        <v>11.50969959062191</v>
      </c>
      <c r="F220" t="s">
        <v>21</v>
      </c>
      <c r="G220">
        <v>59010.229801118527</v>
      </c>
      <c r="H220">
        <v>-59010.229801118527</v>
      </c>
    </row>
    <row r="221" spans="1:8" x14ac:dyDescent="0.35">
      <c r="A221" t="s">
        <v>41</v>
      </c>
      <c r="B221" s="11" t="s">
        <v>1105</v>
      </c>
      <c r="C221">
        <v>119</v>
      </c>
      <c r="D221" t="s">
        <v>11</v>
      </c>
      <c r="E221">
        <v>11.50969959062191</v>
      </c>
      <c r="F221" t="s">
        <v>12</v>
      </c>
      <c r="G221">
        <v>1369.6542512840069</v>
      </c>
      <c r="H221">
        <v>1369.6542512840069</v>
      </c>
    </row>
    <row r="222" spans="1:8" x14ac:dyDescent="0.35">
      <c r="A222" t="s">
        <v>88</v>
      </c>
      <c r="B222" s="11" t="s">
        <v>1106</v>
      </c>
      <c r="C222">
        <v>3141</v>
      </c>
      <c r="D222" t="s">
        <v>11</v>
      </c>
      <c r="E222">
        <v>980.05633969728751</v>
      </c>
      <c r="F222" t="s">
        <v>18</v>
      </c>
      <c r="G222">
        <v>3078356.9629891799</v>
      </c>
      <c r="H222">
        <v>3078356.9629891799</v>
      </c>
    </row>
    <row r="223" spans="1:8" x14ac:dyDescent="0.35">
      <c r="A223" t="s">
        <v>22</v>
      </c>
      <c r="B223" s="11" t="s">
        <v>1107</v>
      </c>
      <c r="C223">
        <v>8425</v>
      </c>
      <c r="D223" t="s">
        <v>11</v>
      </c>
      <c r="E223">
        <v>232.20994723278159</v>
      </c>
      <c r="F223" t="s">
        <v>15</v>
      </c>
      <c r="G223">
        <v>1956368.8054361851</v>
      </c>
      <c r="H223">
        <v>1956368.8054361851</v>
      </c>
    </row>
    <row r="224" spans="1:8" x14ac:dyDescent="0.35">
      <c r="A224" t="s">
        <v>28</v>
      </c>
      <c r="B224" s="11" t="s">
        <v>1108</v>
      </c>
      <c r="C224">
        <v>7849</v>
      </c>
      <c r="D224" t="s">
        <v>11</v>
      </c>
      <c r="E224">
        <v>119.99657321294011</v>
      </c>
      <c r="F224" t="s">
        <v>15</v>
      </c>
      <c r="G224">
        <v>941853.10314836691</v>
      </c>
      <c r="H224">
        <v>941853.10314836691</v>
      </c>
    </row>
    <row r="225" spans="1:8" x14ac:dyDescent="0.35">
      <c r="A225" t="s">
        <v>41</v>
      </c>
      <c r="B225" s="11" t="s">
        <v>1109</v>
      </c>
      <c r="C225">
        <v>1423</v>
      </c>
      <c r="D225" t="s">
        <v>11</v>
      </c>
      <c r="E225">
        <v>11.50969959062191</v>
      </c>
      <c r="F225" t="s">
        <v>18</v>
      </c>
      <c r="G225">
        <v>16378.30251745498</v>
      </c>
      <c r="H225">
        <v>16378.30251745498</v>
      </c>
    </row>
    <row r="226" spans="1:8" x14ac:dyDescent="0.35">
      <c r="A226" t="s">
        <v>19</v>
      </c>
      <c r="B226" s="11" t="s">
        <v>1110</v>
      </c>
      <c r="C226">
        <v>2455</v>
      </c>
      <c r="D226" t="s">
        <v>7</v>
      </c>
      <c r="E226">
        <v>201.91273824760759</v>
      </c>
      <c r="F226" t="s">
        <v>8</v>
      </c>
      <c r="G226">
        <v>495695.77239787672</v>
      </c>
      <c r="H226">
        <v>-495695.77239787672</v>
      </c>
    </row>
    <row r="227" spans="1:8" x14ac:dyDescent="0.35">
      <c r="A227" t="s">
        <v>26</v>
      </c>
      <c r="B227" s="11" t="s">
        <v>1111</v>
      </c>
      <c r="C227">
        <v>5017</v>
      </c>
      <c r="D227" t="s">
        <v>11</v>
      </c>
      <c r="E227">
        <v>123.86193628417701</v>
      </c>
      <c r="F227" t="s">
        <v>15</v>
      </c>
      <c r="G227">
        <v>621415.33433771599</v>
      </c>
      <c r="H227">
        <v>621415.33433771599</v>
      </c>
    </row>
    <row r="228" spans="1:8" x14ac:dyDescent="0.35">
      <c r="A228" t="s">
        <v>13</v>
      </c>
      <c r="B228" s="11" t="s">
        <v>1112</v>
      </c>
      <c r="C228">
        <v>4036</v>
      </c>
      <c r="D228" t="s">
        <v>11</v>
      </c>
      <c r="E228">
        <v>451.7862727014774</v>
      </c>
      <c r="F228" t="s">
        <v>12</v>
      </c>
      <c r="G228">
        <v>1823409.396623163</v>
      </c>
      <c r="H228">
        <v>1823409.396623163</v>
      </c>
    </row>
    <row r="229" spans="1:8" x14ac:dyDescent="0.35">
      <c r="A229" t="s">
        <v>22</v>
      </c>
      <c r="B229" s="11" t="s">
        <v>1113</v>
      </c>
      <c r="C229">
        <v>4981</v>
      </c>
      <c r="D229" t="s">
        <v>7</v>
      </c>
      <c r="E229">
        <v>232.20994723278159</v>
      </c>
      <c r="F229" t="s">
        <v>21</v>
      </c>
      <c r="G229">
        <v>1156637.7471664851</v>
      </c>
      <c r="H229">
        <v>-1156637.7471664851</v>
      </c>
    </row>
    <row r="230" spans="1:8" x14ac:dyDescent="0.35">
      <c r="A230" t="s">
        <v>30</v>
      </c>
      <c r="B230" s="11" t="s">
        <v>1113</v>
      </c>
      <c r="C230">
        <v>3221</v>
      </c>
      <c r="D230" t="s">
        <v>7</v>
      </c>
      <c r="E230">
        <v>389.00731749534572</v>
      </c>
      <c r="F230" t="s">
        <v>8</v>
      </c>
      <c r="G230">
        <v>1252992.569652508</v>
      </c>
      <c r="H230">
        <v>-1252992.569652508</v>
      </c>
    </row>
    <row r="231" spans="1:8" x14ac:dyDescent="0.35">
      <c r="A231" t="s">
        <v>41</v>
      </c>
      <c r="B231" s="11" t="s">
        <v>1114</v>
      </c>
      <c r="C231">
        <v>2624</v>
      </c>
      <c r="D231" t="s">
        <v>11</v>
      </c>
      <c r="E231">
        <v>11.50969959062191</v>
      </c>
      <c r="F231" t="s">
        <v>18</v>
      </c>
      <c r="G231">
        <v>30201.451725791889</v>
      </c>
      <c r="H231">
        <v>30201.451725791889</v>
      </c>
    </row>
    <row r="232" spans="1:8" x14ac:dyDescent="0.35">
      <c r="A232" t="s">
        <v>19</v>
      </c>
      <c r="B232" s="11" t="s">
        <v>1115</v>
      </c>
      <c r="C232">
        <v>227</v>
      </c>
      <c r="D232" t="s">
        <v>11</v>
      </c>
      <c r="E232">
        <v>201.91273824760759</v>
      </c>
      <c r="F232" t="s">
        <v>8</v>
      </c>
      <c r="G232">
        <v>45834.19158220692</v>
      </c>
      <c r="H232">
        <v>45834.19158220692</v>
      </c>
    </row>
    <row r="233" spans="1:8" x14ac:dyDescent="0.35">
      <c r="A233" t="s">
        <v>44</v>
      </c>
      <c r="B233" s="11" t="s">
        <v>1116</v>
      </c>
      <c r="C233">
        <v>3976</v>
      </c>
      <c r="D233" t="s">
        <v>11</v>
      </c>
      <c r="E233">
        <v>236.53490468406909</v>
      </c>
      <c r="F233" t="s">
        <v>15</v>
      </c>
      <c r="G233">
        <v>940462.7810238587</v>
      </c>
      <c r="H233">
        <v>940462.7810238587</v>
      </c>
    </row>
    <row r="234" spans="1:8" x14ac:dyDescent="0.35">
      <c r="A234" t="s">
        <v>55</v>
      </c>
      <c r="B234" s="11" t="s">
        <v>1117</v>
      </c>
      <c r="C234">
        <v>938</v>
      </c>
      <c r="D234" t="s">
        <v>11</v>
      </c>
      <c r="E234">
        <v>180.05312620592409</v>
      </c>
      <c r="F234" t="s">
        <v>21</v>
      </c>
      <c r="G234">
        <v>168889.8323811568</v>
      </c>
      <c r="H234">
        <v>168889.8323811568</v>
      </c>
    </row>
    <row r="235" spans="1:8" x14ac:dyDescent="0.35">
      <c r="A235" t="s">
        <v>19</v>
      </c>
      <c r="B235" s="11" t="s">
        <v>1117</v>
      </c>
      <c r="C235">
        <v>8136</v>
      </c>
      <c r="D235" t="s">
        <v>11</v>
      </c>
      <c r="E235">
        <v>201.91273824760759</v>
      </c>
      <c r="F235" t="s">
        <v>8</v>
      </c>
      <c r="G235">
        <v>1642762.0383825351</v>
      </c>
      <c r="H235">
        <v>1642762.0383825351</v>
      </c>
    </row>
    <row r="236" spans="1:8" x14ac:dyDescent="0.35">
      <c r="A236" t="s">
        <v>16</v>
      </c>
      <c r="B236" s="11" t="s">
        <v>1118</v>
      </c>
      <c r="C236">
        <v>9541</v>
      </c>
      <c r="D236" t="s">
        <v>11</v>
      </c>
      <c r="E236">
        <v>270.88599117818501</v>
      </c>
      <c r="F236" t="s">
        <v>8</v>
      </c>
      <c r="G236">
        <v>2584523.2418310628</v>
      </c>
      <c r="H236">
        <v>2584523.2418310628</v>
      </c>
    </row>
    <row r="237" spans="1:8" x14ac:dyDescent="0.35">
      <c r="A237" t="s">
        <v>53</v>
      </c>
      <c r="B237" s="11" t="s">
        <v>1119</v>
      </c>
      <c r="C237">
        <v>7763</v>
      </c>
      <c r="D237" t="s">
        <v>11</v>
      </c>
      <c r="E237">
        <v>414.49053155224402</v>
      </c>
      <c r="F237" t="s">
        <v>18</v>
      </c>
      <c r="G237">
        <v>3217689.9964400702</v>
      </c>
      <c r="H237">
        <v>3217689.9964400702</v>
      </c>
    </row>
    <row r="238" spans="1:8" x14ac:dyDescent="0.35">
      <c r="A238" t="s">
        <v>35</v>
      </c>
      <c r="B238" s="11" t="s">
        <v>1120</v>
      </c>
      <c r="C238">
        <v>4334</v>
      </c>
      <c r="D238" t="s">
        <v>7</v>
      </c>
      <c r="E238">
        <v>341.31435637101498</v>
      </c>
      <c r="F238" t="s">
        <v>18</v>
      </c>
      <c r="G238">
        <v>1479256.4205119789</v>
      </c>
      <c r="H238">
        <v>-1479256.4205119789</v>
      </c>
    </row>
    <row r="239" spans="1:8" x14ac:dyDescent="0.35">
      <c r="A239" t="s">
        <v>41</v>
      </c>
      <c r="B239" s="11" t="s">
        <v>1120</v>
      </c>
      <c r="C239">
        <v>545</v>
      </c>
      <c r="D239" t="s">
        <v>7</v>
      </c>
      <c r="E239">
        <v>11.50969959062191</v>
      </c>
      <c r="F239" t="s">
        <v>18</v>
      </c>
      <c r="G239">
        <v>6272.7862768889408</v>
      </c>
      <c r="H239">
        <v>-6272.7862768889408</v>
      </c>
    </row>
    <row r="240" spans="1:8" x14ac:dyDescent="0.35">
      <c r="A240" t="s">
        <v>61</v>
      </c>
      <c r="B240" s="11" t="s">
        <v>1121</v>
      </c>
      <c r="C240">
        <v>612</v>
      </c>
      <c r="D240" t="s">
        <v>7</v>
      </c>
      <c r="E240">
        <v>206.98460487960639</v>
      </c>
      <c r="F240" t="s">
        <v>12</v>
      </c>
      <c r="G240">
        <v>126674.57818631909</v>
      </c>
      <c r="H240">
        <v>-126674.57818631909</v>
      </c>
    </row>
    <row r="241" spans="1:8" x14ac:dyDescent="0.35">
      <c r="A241" t="s">
        <v>26</v>
      </c>
      <c r="B241" s="11" t="s">
        <v>1122</v>
      </c>
      <c r="C241">
        <v>2675</v>
      </c>
      <c r="D241" t="s">
        <v>11</v>
      </c>
      <c r="E241">
        <v>123.86193628417701</v>
      </c>
      <c r="F241" t="s">
        <v>21</v>
      </c>
      <c r="G241">
        <v>331330.67956017348</v>
      </c>
      <c r="H241">
        <v>331330.67956017348</v>
      </c>
    </row>
    <row r="242" spans="1:8" x14ac:dyDescent="0.35">
      <c r="A242" t="s">
        <v>88</v>
      </c>
      <c r="B242" s="11" t="s">
        <v>1123</v>
      </c>
      <c r="C242">
        <v>6933</v>
      </c>
      <c r="D242" t="s">
        <v>7</v>
      </c>
      <c r="E242">
        <v>980.05633969728751</v>
      </c>
      <c r="F242" t="s">
        <v>18</v>
      </c>
      <c r="G242">
        <v>6794730.6031212946</v>
      </c>
      <c r="H242">
        <v>-6794730.6031212946</v>
      </c>
    </row>
    <row r="243" spans="1:8" x14ac:dyDescent="0.35">
      <c r="A243" t="s">
        <v>90</v>
      </c>
      <c r="B243" s="11" t="s">
        <v>1123</v>
      </c>
      <c r="C243">
        <v>220</v>
      </c>
      <c r="D243" t="s">
        <v>7</v>
      </c>
      <c r="E243">
        <v>60.515072908480349</v>
      </c>
      <c r="F243" t="s">
        <v>12</v>
      </c>
      <c r="G243">
        <v>13313.31603986568</v>
      </c>
      <c r="H243">
        <v>-13313.31603986568</v>
      </c>
    </row>
    <row r="244" spans="1:8" x14ac:dyDescent="0.35">
      <c r="A244" t="s">
        <v>16</v>
      </c>
      <c r="B244" s="11" t="s">
        <v>1124</v>
      </c>
      <c r="C244">
        <v>3340</v>
      </c>
      <c r="D244" t="s">
        <v>11</v>
      </c>
      <c r="E244">
        <v>270.88599117818501</v>
      </c>
      <c r="F244" t="s">
        <v>21</v>
      </c>
      <c r="G244">
        <v>904759.21053513791</v>
      </c>
      <c r="H244">
        <v>904759.21053513791</v>
      </c>
    </row>
    <row r="245" spans="1:8" x14ac:dyDescent="0.35">
      <c r="A245" t="s">
        <v>112</v>
      </c>
      <c r="B245" s="11" t="s">
        <v>1124</v>
      </c>
      <c r="C245">
        <v>9336</v>
      </c>
      <c r="D245" t="s">
        <v>7</v>
      </c>
      <c r="E245">
        <v>173.2434416818088</v>
      </c>
      <c r="F245" t="s">
        <v>15</v>
      </c>
      <c r="G245">
        <v>1617400.7715413671</v>
      </c>
      <c r="H245">
        <v>-1617400.7715413671</v>
      </c>
    </row>
    <row r="246" spans="1:8" x14ac:dyDescent="0.35">
      <c r="A246" t="s">
        <v>26</v>
      </c>
      <c r="B246" s="11" t="s">
        <v>1125</v>
      </c>
      <c r="C246">
        <v>5569</v>
      </c>
      <c r="D246" t="s">
        <v>11</v>
      </c>
      <c r="E246">
        <v>123.86193628417701</v>
      </c>
      <c r="F246" t="s">
        <v>18</v>
      </c>
      <c r="G246">
        <v>689787.12316658173</v>
      </c>
      <c r="H246">
        <v>689787.12316658173</v>
      </c>
    </row>
    <row r="247" spans="1:8" x14ac:dyDescent="0.35">
      <c r="A247" t="s">
        <v>90</v>
      </c>
      <c r="B247" s="11" t="s">
        <v>1126</v>
      </c>
      <c r="C247">
        <v>2415</v>
      </c>
      <c r="D247" t="s">
        <v>11</v>
      </c>
      <c r="E247">
        <v>60.515072908480349</v>
      </c>
      <c r="F247" t="s">
        <v>12</v>
      </c>
      <c r="G247">
        <v>146143.90107398</v>
      </c>
      <c r="H247">
        <v>146143.90107398</v>
      </c>
    </row>
    <row r="248" spans="1:8" x14ac:dyDescent="0.35">
      <c r="A248" t="s">
        <v>16</v>
      </c>
      <c r="B248" s="11" t="s">
        <v>1127</v>
      </c>
      <c r="C248">
        <v>9544</v>
      </c>
      <c r="D248" t="s">
        <v>11</v>
      </c>
      <c r="E248">
        <v>270.88599117818501</v>
      </c>
      <c r="F248" t="s">
        <v>21</v>
      </c>
      <c r="G248">
        <v>2585335.8998045982</v>
      </c>
      <c r="H248">
        <v>2585335.8998045982</v>
      </c>
    </row>
    <row r="249" spans="1:8" x14ac:dyDescent="0.35">
      <c r="A249" t="s">
        <v>102</v>
      </c>
      <c r="B249" s="11" t="s">
        <v>1128</v>
      </c>
      <c r="C249">
        <v>4157</v>
      </c>
      <c r="D249" t="s">
        <v>7</v>
      </c>
      <c r="E249">
        <v>96.896281289821133</v>
      </c>
      <c r="F249" t="s">
        <v>12</v>
      </c>
      <c r="G249">
        <v>402797.84132178652</v>
      </c>
      <c r="H249">
        <v>-402797.84132178652</v>
      </c>
    </row>
    <row r="250" spans="1:8" x14ac:dyDescent="0.35">
      <c r="A250" t="s">
        <v>19</v>
      </c>
      <c r="B250" s="11" t="s">
        <v>1129</v>
      </c>
      <c r="C250">
        <v>7884</v>
      </c>
      <c r="D250" t="s">
        <v>11</v>
      </c>
      <c r="E250">
        <v>201.91273824760759</v>
      </c>
      <c r="F250" t="s">
        <v>15</v>
      </c>
      <c r="G250">
        <v>1591880.0283441381</v>
      </c>
      <c r="H250">
        <v>1591880.0283441381</v>
      </c>
    </row>
    <row r="251" spans="1:8" x14ac:dyDescent="0.35">
      <c r="A251" t="s">
        <v>28</v>
      </c>
      <c r="B251" s="11" t="s">
        <v>1130</v>
      </c>
      <c r="C251">
        <v>9629</v>
      </c>
      <c r="D251" t="s">
        <v>7</v>
      </c>
      <c r="E251">
        <v>119.99657321294011</v>
      </c>
      <c r="F251" t="s">
        <v>18</v>
      </c>
      <c r="G251">
        <v>1155447.0034674001</v>
      </c>
      <c r="H251">
        <v>-1155447.0034674001</v>
      </c>
    </row>
    <row r="252" spans="1:8" x14ac:dyDescent="0.35">
      <c r="A252" t="s">
        <v>30</v>
      </c>
      <c r="B252" s="11" t="s">
        <v>1130</v>
      </c>
      <c r="C252">
        <v>7214</v>
      </c>
      <c r="D252" t="s">
        <v>7</v>
      </c>
      <c r="E252">
        <v>389.00731749534572</v>
      </c>
      <c r="F252" t="s">
        <v>18</v>
      </c>
      <c r="G252">
        <v>2806298.788411424</v>
      </c>
      <c r="H252">
        <v>-2806298.788411424</v>
      </c>
    </row>
    <row r="253" spans="1:8" x14ac:dyDescent="0.35">
      <c r="A253" t="s">
        <v>26</v>
      </c>
      <c r="B253" s="11" t="s">
        <v>1131</v>
      </c>
      <c r="C253">
        <v>4969</v>
      </c>
      <c r="D253" t="s">
        <v>11</v>
      </c>
      <c r="E253">
        <v>123.86193628417701</v>
      </c>
      <c r="F253" t="s">
        <v>15</v>
      </c>
      <c r="G253">
        <v>615469.96139607555</v>
      </c>
      <c r="H253">
        <v>615469.96139607555</v>
      </c>
    </row>
    <row r="254" spans="1:8" x14ac:dyDescent="0.35">
      <c r="A254" t="s">
        <v>13</v>
      </c>
      <c r="B254" s="11" t="s">
        <v>1132</v>
      </c>
      <c r="C254">
        <v>6345</v>
      </c>
      <c r="D254" t="s">
        <v>11</v>
      </c>
      <c r="E254">
        <v>451.7862727014774</v>
      </c>
      <c r="F254" t="s">
        <v>8</v>
      </c>
      <c r="G254">
        <v>2866583.9002908738</v>
      </c>
      <c r="H254">
        <v>2866583.9002908738</v>
      </c>
    </row>
    <row r="255" spans="1:8" x14ac:dyDescent="0.35">
      <c r="A255" t="s">
        <v>61</v>
      </c>
      <c r="B255" s="11" t="s">
        <v>1133</v>
      </c>
      <c r="C255">
        <v>1112</v>
      </c>
      <c r="D255" t="s">
        <v>7</v>
      </c>
      <c r="E255">
        <v>206.98460487960639</v>
      </c>
      <c r="F255" t="s">
        <v>8</v>
      </c>
      <c r="G255">
        <v>230166.88062612229</v>
      </c>
      <c r="H255">
        <v>-230166.88062612229</v>
      </c>
    </row>
    <row r="256" spans="1:8" x14ac:dyDescent="0.35">
      <c r="A256" t="s">
        <v>16</v>
      </c>
      <c r="B256" s="11" t="s">
        <v>1134</v>
      </c>
      <c r="C256">
        <v>4075</v>
      </c>
      <c r="D256" t="s">
        <v>7</v>
      </c>
      <c r="E256">
        <v>270.88599117818501</v>
      </c>
      <c r="F256" t="s">
        <v>8</v>
      </c>
      <c r="G256">
        <v>1103860.4140511041</v>
      </c>
      <c r="H256">
        <v>-1103860.4140511041</v>
      </c>
    </row>
    <row r="257" spans="1:8" x14ac:dyDescent="0.35">
      <c r="A257" t="s">
        <v>9</v>
      </c>
      <c r="B257" s="11" t="s">
        <v>1134</v>
      </c>
      <c r="C257">
        <v>1874</v>
      </c>
      <c r="D257" t="s">
        <v>7</v>
      </c>
      <c r="E257">
        <v>188.34784292882631</v>
      </c>
      <c r="F257" t="s">
        <v>12</v>
      </c>
      <c r="G257">
        <v>352963.8576486205</v>
      </c>
      <c r="H257">
        <v>-352963.8576486205</v>
      </c>
    </row>
    <row r="258" spans="1:8" x14ac:dyDescent="0.35">
      <c r="A258" t="s">
        <v>47</v>
      </c>
      <c r="B258" s="11" t="s">
        <v>1135</v>
      </c>
      <c r="C258">
        <v>2480</v>
      </c>
      <c r="D258" t="s">
        <v>7</v>
      </c>
      <c r="E258">
        <v>20.275823525797499</v>
      </c>
      <c r="F258" t="s">
        <v>8</v>
      </c>
      <c r="G258">
        <v>50284.042343977802</v>
      </c>
      <c r="H258">
        <v>-50284.042343977802</v>
      </c>
    </row>
    <row r="259" spans="1:8" x14ac:dyDescent="0.35">
      <c r="A259" t="s">
        <v>26</v>
      </c>
      <c r="B259" s="11" t="s">
        <v>1136</v>
      </c>
      <c r="C259">
        <v>5949</v>
      </c>
      <c r="D259" t="s">
        <v>11</v>
      </c>
      <c r="E259">
        <v>123.86193628417701</v>
      </c>
      <c r="F259" t="s">
        <v>12</v>
      </c>
      <c r="G259">
        <v>736854.65895456902</v>
      </c>
      <c r="H259">
        <v>736854.65895456902</v>
      </c>
    </row>
    <row r="260" spans="1:8" x14ac:dyDescent="0.35">
      <c r="A260" t="s">
        <v>5</v>
      </c>
      <c r="B260" s="11" t="s">
        <v>1136</v>
      </c>
      <c r="C260">
        <v>2667</v>
      </c>
      <c r="D260" t="s">
        <v>11</v>
      </c>
      <c r="E260">
        <v>90.865563471571377</v>
      </c>
      <c r="F260" t="s">
        <v>21</v>
      </c>
      <c r="G260">
        <v>242338.45777868089</v>
      </c>
      <c r="H260">
        <v>242338.45777868089</v>
      </c>
    </row>
    <row r="261" spans="1:8" x14ac:dyDescent="0.35">
      <c r="A261" t="s">
        <v>61</v>
      </c>
      <c r="B261" s="11" t="s">
        <v>1137</v>
      </c>
      <c r="C261">
        <v>2751</v>
      </c>
      <c r="D261" t="s">
        <v>11</v>
      </c>
      <c r="E261">
        <v>206.98460487960639</v>
      </c>
      <c r="F261" t="s">
        <v>18</v>
      </c>
      <c r="G261">
        <v>569414.6480237972</v>
      </c>
      <c r="H261">
        <v>569414.6480237972</v>
      </c>
    </row>
    <row r="262" spans="1:8" x14ac:dyDescent="0.35">
      <c r="A262" t="s">
        <v>5</v>
      </c>
      <c r="B262" s="11" t="s">
        <v>1138</v>
      </c>
      <c r="C262">
        <v>186</v>
      </c>
      <c r="D262" t="s">
        <v>11</v>
      </c>
      <c r="E262">
        <v>90.865563471571377</v>
      </c>
      <c r="F262" t="s">
        <v>12</v>
      </c>
      <c r="G262">
        <v>16900.994805712271</v>
      </c>
      <c r="H262">
        <v>16900.994805712271</v>
      </c>
    </row>
    <row r="263" spans="1:8" x14ac:dyDescent="0.35">
      <c r="A263" t="s">
        <v>41</v>
      </c>
      <c r="B263" s="11" t="s">
        <v>1139</v>
      </c>
      <c r="C263">
        <v>7221</v>
      </c>
      <c r="D263" t="s">
        <v>11</v>
      </c>
      <c r="E263">
        <v>11.50969959062191</v>
      </c>
      <c r="F263" t="s">
        <v>12</v>
      </c>
      <c r="G263">
        <v>83111.540743880818</v>
      </c>
      <c r="H263">
        <v>83111.540743880818</v>
      </c>
    </row>
    <row r="264" spans="1:8" x14ac:dyDescent="0.35">
      <c r="A264" t="s">
        <v>102</v>
      </c>
      <c r="B264" s="11" t="s">
        <v>1140</v>
      </c>
      <c r="C264">
        <v>2033</v>
      </c>
      <c r="D264" t="s">
        <v>11</v>
      </c>
      <c r="E264">
        <v>96.896281289821133</v>
      </c>
      <c r="F264" t="s">
        <v>12</v>
      </c>
      <c r="G264">
        <v>196990.13986220639</v>
      </c>
      <c r="H264">
        <v>196990.13986220639</v>
      </c>
    </row>
    <row r="265" spans="1:8" x14ac:dyDescent="0.35">
      <c r="A265" t="s">
        <v>35</v>
      </c>
      <c r="B265" s="11" t="s">
        <v>1141</v>
      </c>
      <c r="C265">
        <v>85</v>
      </c>
      <c r="D265" t="s">
        <v>7</v>
      </c>
      <c r="E265">
        <v>341.31435637101498</v>
      </c>
      <c r="F265" t="s">
        <v>15</v>
      </c>
      <c r="G265">
        <v>29011.720291536269</v>
      </c>
      <c r="H265">
        <v>-29011.720291536269</v>
      </c>
    </row>
    <row r="266" spans="1:8" x14ac:dyDescent="0.35">
      <c r="A266" t="s">
        <v>102</v>
      </c>
      <c r="B266" s="11" t="s">
        <v>1141</v>
      </c>
      <c r="C266">
        <v>7204</v>
      </c>
      <c r="D266" t="s">
        <v>7</v>
      </c>
      <c r="E266">
        <v>96.896281289821133</v>
      </c>
      <c r="F266" t="s">
        <v>18</v>
      </c>
      <c r="G266">
        <v>698040.81041187141</v>
      </c>
      <c r="H266">
        <v>-698040.81041187141</v>
      </c>
    </row>
    <row r="267" spans="1:8" x14ac:dyDescent="0.35">
      <c r="A267" t="s">
        <v>44</v>
      </c>
      <c r="B267" s="11" t="s">
        <v>1142</v>
      </c>
      <c r="C267">
        <v>2120</v>
      </c>
      <c r="D267" t="s">
        <v>7</v>
      </c>
      <c r="E267">
        <v>236.53490468406909</v>
      </c>
      <c r="F267" t="s">
        <v>21</v>
      </c>
      <c r="G267">
        <v>501453.9979302265</v>
      </c>
      <c r="H267">
        <v>-501453.9979302265</v>
      </c>
    </row>
    <row r="268" spans="1:8" x14ac:dyDescent="0.35">
      <c r="A268" t="s">
        <v>102</v>
      </c>
      <c r="B268" s="11" t="s">
        <v>1143</v>
      </c>
      <c r="C268">
        <v>2846</v>
      </c>
      <c r="D268" t="s">
        <v>11</v>
      </c>
      <c r="E268">
        <v>96.896281289821133</v>
      </c>
      <c r="F268" t="s">
        <v>12</v>
      </c>
      <c r="G268">
        <v>275766.81655083102</v>
      </c>
      <c r="H268">
        <v>275766.81655083102</v>
      </c>
    </row>
    <row r="269" spans="1:8" x14ac:dyDescent="0.35">
      <c r="A269" t="s">
        <v>5</v>
      </c>
      <c r="B269" s="11" t="s">
        <v>1144</v>
      </c>
      <c r="C269">
        <v>1155</v>
      </c>
      <c r="D269" t="s">
        <v>7</v>
      </c>
      <c r="E269">
        <v>90.865563471571377</v>
      </c>
      <c r="F269" t="s">
        <v>21</v>
      </c>
      <c r="G269">
        <v>104949.7258096649</v>
      </c>
      <c r="H269">
        <v>-104949.7258096649</v>
      </c>
    </row>
    <row r="270" spans="1:8" x14ac:dyDescent="0.35">
      <c r="A270" t="s">
        <v>30</v>
      </c>
      <c r="B270" s="11" t="s">
        <v>1145</v>
      </c>
      <c r="C270">
        <v>3966</v>
      </c>
      <c r="D270" t="s">
        <v>7</v>
      </c>
      <c r="E270">
        <v>389.00731749534572</v>
      </c>
      <c r="F270" t="s">
        <v>8</v>
      </c>
      <c r="G270">
        <v>1542803.0211865411</v>
      </c>
      <c r="H270">
        <v>-1542803.0211865411</v>
      </c>
    </row>
    <row r="271" spans="1:8" x14ac:dyDescent="0.35">
      <c r="A271" t="s">
        <v>5</v>
      </c>
      <c r="B271" s="11" t="s">
        <v>1146</v>
      </c>
      <c r="C271">
        <v>7544</v>
      </c>
      <c r="D271" t="s">
        <v>7</v>
      </c>
      <c r="E271">
        <v>90.865563471571377</v>
      </c>
      <c r="F271" t="s">
        <v>21</v>
      </c>
      <c r="G271">
        <v>685489.81082953443</v>
      </c>
      <c r="H271">
        <v>-685489.81082953443</v>
      </c>
    </row>
    <row r="272" spans="1:8" x14ac:dyDescent="0.35">
      <c r="A272" t="s">
        <v>61</v>
      </c>
      <c r="B272" s="11" t="s">
        <v>1147</v>
      </c>
      <c r="C272">
        <v>47</v>
      </c>
      <c r="D272" t="s">
        <v>11</v>
      </c>
      <c r="E272">
        <v>206.98460487960639</v>
      </c>
      <c r="F272" t="s">
        <v>8</v>
      </c>
      <c r="G272">
        <v>9728.2764293415003</v>
      </c>
      <c r="H272">
        <v>9728.2764293415003</v>
      </c>
    </row>
    <row r="273" spans="1:8" x14ac:dyDescent="0.35">
      <c r="A273" t="s">
        <v>16</v>
      </c>
      <c r="B273" s="11" t="s">
        <v>1148</v>
      </c>
      <c r="C273">
        <v>9382</v>
      </c>
      <c r="D273" t="s">
        <v>11</v>
      </c>
      <c r="E273">
        <v>270.88599117818501</v>
      </c>
      <c r="F273" t="s">
        <v>21</v>
      </c>
      <c r="G273">
        <v>2541452.3692337321</v>
      </c>
      <c r="H273">
        <v>2541452.3692337321</v>
      </c>
    </row>
    <row r="274" spans="1:8" x14ac:dyDescent="0.35">
      <c r="A274" t="s">
        <v>41</v>
      </c>
      <c r="B274" s="11" t="s">
        <v>1149</v>
      </c>
      <c r="C274">
        <v>6491</v>
      </c>
      <c r="D274" t="s">
        <v>7</v>
      </c>
      <c r="E274">
        <v>11.50969959062191</v>
      </c>
      <c r="F274" t="s">
        <v>8</v>
      </c>
      <c r="G274">
        <v>74709.460042726816</v>
      </c>
      <c r="H274">
        <v>-74709.460042726816</v>
      </c>
    </row>
    <row r="275" spans="1:8" x14ac:dyDescent="0.35">
      <c r="A275" t="s">
        <v>30</v>
      </c>
      <c r="B275" s="11" t="s">
        <v>1150</v>
      </c>
      <c r="C275">
        <v>3682</v>
      </c>
      <c r="D275" t="s">
        <v>7</v>
      </c>
      <c r="E275">
        <v>389.00731749534572</v>
      </c>
      <c r="F275" t="s">
        <v>18</v>
      </c>
      <c r="G275">
        <v>1432324.943017863</v>
      </c>
      <c r="H275">
        <v>-1432324.943017863</v>
      </c>
    </row>
    <row r="276" spans="1:8" x14ac:dyDescent="0.35">
      <c r="A276" t="s">
        <v>9</v>
      </c>
      <c r="B276" s="11" t="s">
        <v>1151</v>
      </c>
      <c r="C276">
        <v>7881</v>
      </c>
      <c r="D276" t="s">
        <v>7</v>
      </c>
      <c r="E276">
        <v>188.34784292882631</v>
      </c>
      <c r="F276" t="s">
        <v>18</v>
      </c>
      <c r="G276">
        <v>1484369.35012208</v>
      </c>
      <c r="H276">
        <v>-1484369.35012208</v>
      </c>
    </row>
    <row r="277" spans="1:8" x14ac:dyDescent="0.35">
      <c r="A277" t="s">
        <v>30</v>
      </c>
      <c r="B277" s="11" t="s">
        <v>1151</v>
      </c>
      <c r="C277">
        <v>8825</v>
      </c>
      <c r="D277" t="s">
        <v>11</v>
      </c>
      <c r="E277">
        <v>389.00731749534572</v>
      </c>
      <c r="F277" t="s">
        <v>15</v>
      </c>
      <c r="G277">
        <v>3432989.5768964258</v>
      </c>
      <c r="H277">
        <v>3432989.5768964258</v>
      </c>
    </row>
    <row r="278" spans="1:8" x14ac:dyDescent="0.35">
      <c r="A278" t="s">
        <v>102</v>
      </c>
      <c r="B278" s="11" t="s">
        <v>1152</v>
      </c>
      <c r="C278">
        <v>8117</v>
      </c>
      <c r="D278" t="s">
        <v>7</v>
      </c>
      <c r="E278">
        <v>96.896281289821133</v>
      </c>
      <c r="F278" t="s">
        <v>21</v>
      </c>
      <c r="G278">
        <v>786507.11522947811</v>
      </c>
      <c r="H278">
        <v>-786507.11522947811</v>
      </c>
    </row>
    <row r="279" spans="1:8" x14ac:dyDescent="0.35">
      <c r="A279" t="s">
        <v>44</v>
      </c>
      <c r="B279" s="11" t="s">
        <v>1153</v>
      </c>
      <c r="C279">
        <v>9522</v>
      </c>
      <c r="D279" t="s">
        <v>11</v>
      </c>
      <c r="E279">
        <v>236.53490468406909</v>
      </c>
      <c r="F279" t="s">
        <v>8</v>
      </c>
      <c r="G279">
        <v>2252285.3624017062</v>
      </c>
      <c r="H279">
        <v>2252285.3624017062</v>
      </c>
    </row>
    <row r="280" spans="1:8" x14ac:dyDescent="0.35">
      <c r="A280" t="s">
        <v>47</v>
      </c>
      <c r="B280" s="11" t="s">
        <v>1153</v>
      </c>
      <c r="C280">
        <v>8767</v>
      </c>
      <c r="D280" t="s">
        <v>7</v>
      </c>
      <c r="E280">
        <v>20.275823525797499</v>
      </c>
      <c r="F280" t="s">
        <v>12</v>
      </c>
      <c r="G280">
        <v>177758.14485066669</v>
      </c>
      <c r="H280">
        <v>-177758.14485066669</v>
      </c>
    </row>
    <row r="281" spans="1:8" x14ac:dyDescent="0.35">
      <c r="A281" t="s">
        <v>13</v>
      </c>
      <c r="B281" s="11" t="s">
        <v>1154</v>
      </c>
      <c r="C281">
        <v>2755</v>
      </c>
      <c r="D281" t="s">
        <v>7</v>
      </c>
      <c r="E281">
        <v>451.7862727014774</v>
      </c>
      <c r="F281" t="s">
        <v>18</v>
      </c>
      <c r="G281">
        <v>1244671.18129257</v>
      </c>
      <c r="H281">
        <v>-1244671.18129257</v>
      </c>
    </row>
    <row r="282" spans="1:8" x14ac:dyDescent="0.35">
      <c r="A282" t="s">
        <v>88</v>
      </c>
      <c r="B282" s="11" t="s">
        <v>1155</v>
      </c>
      <c r="C282">
        <v>1811</v>
      </c>
      <c r="D282" t="s">
        <v>11</v>
      </c>
      <c r="E282">
        <v>980.05633969728751</v>
      </c>
      <c r="F282" t="s">
        <v>12</v>
      </c>
      <c r="G282">
        <v>1774882.0311917879</v>
      </c>
      <c r="H282">
        <v>1774882.0311917879</v>
      </c>
    </row>
    <row r="283" spans="1:8" x14ac:dyDescent="0.35">
      <c r="A283" t="s">
        <v>53</v>
      </c>
      <c r="B283" s="11" t="s">
        <v>1156</v>
      </c>
      <c r="C283">
        <v>7969</v>
      </c>
      <c r="D283" t="s">
        <v>11</v>
      </c>
      <c r="E283">
        <v>414.49053155224402</v>
      </c>
      <c r="F283" t="s">
        <v>12</v>
      </c>
      <c r="G283">
        <v>3303075.045939832</v>
      </c>
      <c r="H283">
        <v>3303075.045939832</v>
      </c>
    </row>
    <row r="284" spans="1:8" x14ac:dyDescent="0.35">
      <c r="A284" t="s">
        <v>26</v>
      </c>
      <c r="B284" s="11" t="s">
        <v>1157</v>
      </c>
      <c r="C284">
        <v>696</v>
      </c>
      <c r="D284" t="s">
        <v>11</v>
      </c>
      <c r="E284">
        <v>123.86193628417701</v>
      </c>
      <c r="F284" t="s">
        <v>15</v>
      </c>
      <c r="G284">
        <v>86207.907653787202</v>
      </c>
      <c r="H284">
        <v>86207.907653787202</v>
      </c>
    </row>
    <row r="285" spans="1:8" x14ac:dyDescent="0.35">
      <c r="A285" t="s">
        <v>102</v>
      </c>
      <c r="B285" s="11" t="s">
        <v>1158</v>
      </c>
      <c r="C285">
        <v>3510</v>
      </c>
      <c r="D285" t="s">
        <v>11</v>
      </c>
      <c r="E285">
        <v>96.896281289821133</v>
      </c>
      <c r="F285" t="s">
        <v>15</v>
      </c>
      <c r="G285">
        <v>340105.94732727221</v>
      </c>
      <c r="H285">
        <v>340105.94732727221</v>
      </c>
    </row>
    <row r="286" spans="1:8" x14ac:dyDescent="0.35">
      <c r="A286" t="s">
        <v>112</v>
      </c>
      <c r="B286" s="11" t="s">
        <v>1159</v>
      </c>
      <c r="C286">
        <v>5289</v>
      </c>
      <c r="D286" t="s">
        <v>11</v>
      </c>
      <c r="E286">
        <v>173.2434416818088</v>
      </c>
      <c r="F286" t="s">
        <v>15</v>
      </c>
      <c r="G286">
        <v>916284.56305508676</v>
      </c>
      <c r="H286">
        <v>916284.56305508676</v>
      </c>
    </row>
    <row r="287" spans="1:8" x14ac:dyDescent="0.35">
      <c r="A287" t="s">
        <v>47</v>
      </c>
      <c r="B287" s="11" t="s">
        <v>1160</v>
      </c>
      <c r="C287">
        <v>5979</v>
      </c>
      <c r="D287" t="s">
        <v>11</v>
      </c>
      <c r="E287">
        <v>20.275823525797499</v>
      </c>
      <c r="F287" t="s">
        <v>15</v>
      </c>
      <c r="G287">
        <v>121229.1488607432</v>
      </c>
      <c r="H287">
        <v>121229.1488607432</v>
      </c>
    </row>
    <row r="288" spans="1:8" x14ac:dyDescent="0.35">
      <c r="A288" t="s">
        <v>61</v>
      </c>
      <c r="B288" s="11" t="s">
        <v>1161</v>
      </c>
      <c r="C288">
        <v>6582</v>
      </c>
      <c r="D288" t="s">
        <v>7</v>
      </c>
      <c r="E288">
        <v>206.98460487960639</v>
      </c>
      <c r="F288" t="s">
        <v>15</v>
      </c>
      <c r="G288">
        <v>1362372.6693175689</v>
      </c>
      <c r="H288">
        <v>-1362372.6693175689</v>
      </c>
    </row>
    <row r="289" spans="1:8" x14ac:dyDescent="0.35">
      <c r="A289" t="s">
        <v>88</v>
      </c>
      <c r="B289" s="11" t="s">
        <v>1161</v>
      </c>
      <c r="C289">
        <v>7496</v>
      </c>
      <c r="D289" t="s">
        <v>11</v>
      </c>
      <c r="E289">
        <v>980.05633969728751</v>
      </c>
      <c r="F289" t="s">
        <v>18</v>
      </c>
      <c r="G289">
        <v>7346502.3223708672</v>
      </c>
      <c r="H289">
        <v>7346502.3223708672</v>
      </c>
    </row>
    <row r="290" spans="1:8" x14ac:dyDescent="0.35">
      <c r="A290" t="s">
        <v>35</v>
      </c>
      <c r="B290" s="11" t="s">
        <v>1162</v>
      </c>
      <c r="C290">
        <v>9276</v>
      </c>
      <c r="D290" t="s">
        <v>7</v>
      </c>
      <c r="E290">
        <v>341.31435637101498</v>
      </c>
      <c r="F290" t="s">
        <v>21</v>
      </c>
      <c r="G290">
        <v>3166031.969697535</v>
      </c>
      <c r="H290">
        <v>-3166031.969697535</v>
      </c>
    </row>
    <row r="291" spans="1:8" x14ac:dyDescent="0.35">
      <c r="A291" t="s">
        <v>61</v>
      </c>
      <c r="B291" s="11" t="s">
        <v>1163</v>
      </c>
      <c r="C291">
        <v>3263</v>
      </c>
      <c r="D291" t="s">
        <v>7</v>
      </c>
      <c r="E291">
        <v>206.98460487960639</v>
      </c>
      <c r="F291" t="s">
        <v>15</v>
      </c>
      <c r="G291">
        <v>675390.76572215569</v>
      </c>
      <c r="H291">
        <v>-675390.76572215569</v>
      </c>
    </row>
    <row r="292" spans="1:8" x14ac:dyDescent="0.35">
      <c r="A292" t="s">
        <v>13</v>
      </c>
      <c r="B292" s="11" t="s">
        <v>1164</v>
      </c>
      <c r="C292">
        <v>9644</v>
      </c>
      <c r="D292" t="s">
        <v>11</v>
      </c>
      <c r="E292">
        <v>451.7862727014774</v>
      </c>
      <c r="F292" t="s">
        <v>18</v>
      </c>
      <c r="G292">
        <v>4357026.8139330484</v>
      </c>
      <c r="H292">
        <v>4357026.8139330484</v>
      </c>
    </row>
    <row r="293" spans="1:8" x14ac:dyDescent="0.35">
      <c r="A293" t="s">
        <v>13</v>
      </c>
      <c r="B293" s="11" t="s">
        <v>1165</v>
      </c>
      <c r="C293">
        <v>5426</v>
      </c>
      <c r="D293" t="s">
        <v>7</v>
      </c>
      <c r="E293">
        <v>451.7862727014774</v>
      </c>
      <c r="F293" t="s">
        <v>8</v>
      </c>
      <c r="G293">
        <v>2451392.315678217</v>
      </c>
      <c r="H293">
        <v>-2451392.315678217</v>
      </c>
    </row>
    <row r="294" spans="1:8" x14ac:dyDescent="0.35">
      <c r="A294" t="s">
        <v>30</v>
      </c>
      <c r="B294" s="11" t="s">
        <v>1166</v>
      </c>
      <c r="C294">
        <v>2542</v>
      </c>
      <c r="D294" t="s">
        <v>7</v>
      </c>
      <c r="E294">
        <v>389.00731749534572</v>
      </c>
      <c r="F294" t="s">
        <v>18</v>
      </c>
      <c r="G294">
        <v>988856.6010731688</v>
      </c>
      <c r="H294">
        <v>-988856.6010731688</v>
      </c>
    </row>
    <row r="295" spans="1:8" x14ac:dyDescent="0.35">
      <c r="A295" t="s">
        <v>44</v>
      </c>
      <c r="B295" s="11" t="s">
        <v>1167</v>
      </c>
      <c r="C295">
        <v>6802</v>
      </c>
      <c r="D295" t="s">
        <v>11</v>
      </c>
      <c r="E295">
        <v>236.53490468406909</v>
      </c>
      <c r="F295" t="s">
        <v>21</v>
      </c>
      <c r="G295">
        <v>1608910.421661038</v>
      </c>
      <c r="H295">
        <v>1608910.421661038</v>
      </c>
    </row>
    <row r="296" spans="1:8" x14ac:dyDescent="0.35">
      <c r="A296" t="s">
        <v>16</v>
      </c>
      <c r="B296" s="11" t="s">
        <v>1168</v>
      </c>
      <c r="C296">
        <v>6225</v>
      </c>
      <c r="D296" t="s">
        <v>7</v>
      </c>
      <c r="E296">
        <v>270.88599117818501</v>
      </c>
      <c r="F296" t="s">
        <v>8</v>
      </c>
      <c r="G296">
        <v>1686265.295084202</v>
      </c>
      <c r="H296">
        <v>-1686265.295084202</v>
      </c>
    </row>
    <row r="297" spans="1:8" x14ac:dyDescent="0.35">
      <c r="A297" t="s">
        <v>28</v>
      </c>
      <c r="B297" s="11" t="s">
        <v>1169</v>
      </c>
      <c r="C297">
        <v>6565</v>
      </c>
      <c r="D297" t="s">
        <v>11</v>
      </c>
      <c r="E297">
        <v>119.99657321294011</v>
      </c>
      <c r="F297" t="s">
        <v>12</v>
      </c>
      <c r="G297">
        <v>787777.50314295175</v>
      </c>
      <c r="H297">
        <v>787777.50314295175</v>
      </c>
    </row>
    <row r="298" spans="1:8" x14ac:dyDescent="0.35">
      <c r="A298" t="s">
        <v>13</v>
      </c>
      <c r="B298" s="11" t="s">
        <v>1170</v>
      </c>
      <c r="C298">
        <v>2910</v>
      </c>
      <c r="D298" t="s">
        <v>7</v>
      </c>
      <c r="E298">
        <v>451.7862727014774</v>
      </c>
      <c r="F298" t="s">
        <v>18</v>
      </c>
      <c r="G298">
        <v>1314698.0535612991</v>
      </c>
      <c r="H298">
        <v>-1314698.0535612991</v>
      </c>
    </row>
    <row r="299" spans="1:8" x14ac:dyDescent="0.35">
      <c r="A299" t="s">
        <v>55</v>
      </c>
      <c r="B299" s="11" t="s">
        <v>1171</v>
      </c>
      <c r="C299">
        <v>912</v>
      </c>
      <c r="D299" t="s">
        <v>11</v>
      </c>
      <c r="E299">
        <v>180.05312620592409</v>
      </c>
      <c r="F299" t="s">
        <v>21</v>
      </c>
      <c r="G299">
        <v>164208.4510998028</v>
      </c>
      <c r="H299">
        <v>164208.4510998028</v>
      </c>
    </row>
    <row r="300" spans="1:8" x14ac:dyDescent="0.35">
      <c r="A300" t="s">
        <v>44</v>
      </c>
      <c r="B300" s="11" t="s">
        <v>1172</v>
      </c>
      <c r="C300">
        <v>7479</v>
      </c>
      <c r="D300" t="s">
        <v>7</v>
      </c>
      <c r="E300">
        <v>236.53490468406909</v>
      </c>
      <c r="F300" t="s">
        <v>8</v>
      </c>
      <c r="G300">
        <v>1769044.552132153</v>
      </c>
      <c r="H300">
        <v>-1769044.552132153</v>
      </c>
    </row>
    <row r="301" spans="1:8" x14ac:dyDescent="0.35">
      <c r="A301" t="s">
        <v>61</v>
      </c>
      <c r="B301" s="11" t="s">
        <v>1173</v>
      </c>
      <c r="C301">
        <v>7679</v>
      </c>
      <c r="D301" t="s">
        <v>7</v>
      </c>
      <c r="E301">
        <v>206.98460487960639</v>
      </c>
      <c r="F301" t="s">
        <v>18</v>
      </c>
      <c r="G301">
        <v>1589434.780870497</v>
      </c>
      <c r="H301">
        <v>-1589434.780870497</v>
      </c>
    </row>
    <row r="302" spans="1:8" x14ac:dyDescent="0.35">
      <c r="A302" t="s">
        <v>47</v>
      </c>
      <c r="B302" s="11" t="s">
        <v>1174</v>
      </c>
      <c r="C302">
        <v>1269</v>
      </c>
      <c r="D302" t="s">
        <v>11</v>
      </c>
      <c r="E302">
        <v>20.275823525797499</v>
      </c>
      <c r="F302" t="s">
        <v>18</v>
      </c>
      <c r="G302">
        <v>25730.020054237029</v>
      </c>
      <c r="H302">
        <v>25730.020054237029</v>
      </c>
    </row>
    <row r="303" spans="1:8" x14ac:dyDescent="0.35">
      <c r="A303" t="s">
        <v>102</v>
      </c>
      <c r="B303" s="11" t="s">
        <v>1175</v>
      </c>
      <c r="C303">
        <v>5784</v>
      </c>
      <c r="D303" t="s">
        <v>11</v>
      </c>
      <c r="E303">
        <v>96.896281289821133</v>
      </c>
      <c r="F303" t="s">
        <v>8</v>
      </c>
      <c r="G303">
        <v>560448.09098032548</v>
      </c>
      <c r="H303">
        <v>560448.09098032548</v>
      </c>
    </row>
    <row r="304" spans="1:8" x14ac:dyDescent="0.35">
      <c r="A304" t="s">
        <v>19</v>
      </c>
      <c r="B304" s="11" t="s">
        <v>1175</v>
      </c>
      <c r="C304">
        <v>4967</v>
      </c>
      <c r="D304" t="s">
        <v>7</v>
      </c>
      <c r="E304">
        <v>201.91273824760759</v>
      </c>
      <c r="F304" t="s">
        <v>18</v>
      </c>
      <c r="G304">
        <v>1002900.570875867</v>
      </c>
      <c r="H304">
        <v>-1002900.570875867</v>
      </c>
    </row>
    <row r="305" spans="1:8" x14ac:dyDescent="0.35">
      <c r="A305" t="s">
        <v>22</v>
      </c>
      <c r="B305" s="11" t="s">
        <v>1176</v>
      </c>
      <c r="C305">
        <v>922</v>
      </c>
      <c r="D305" t="s">
        <v>7</v>
      </c>
      <c r="E305">
        <v>232.20994723278159</v>
      </c>
      <c r="F305" t="s">
        <v>15</v>
      </c>
      <c r="G305">
        <v>214097.57134862459</v>
      </c>
      <c r="H305">
        <v>-214097.57134862459</v>
      </c>
    </row>
    <row r="306" spans="1:8" x14ac:dyDescent="0.35">
      <c r="A306" t="s">
        <v>88</v>
      </c>
      <c r="B306" s="11" t="s">
        <v>1177</v>
      </c>
      <c r="C306">
        <v>5108</v>
      </c>
      <c r="D306" t="s">
        <v>7</v>
      </c>
      <c r="E306">
        <v>980.05633969728751</v>
      </c>
      <c r="F306" t="s">
        <v>21</v>
      </c>
      <c r="G306">
        <v>5006127.7831737446</v>
      </c>
      <c r="H306">
        <v>-5006127.7831737446</v>
      </c>
    </row>
    <row r="307" spans="1:8" x14ac:dyDescent="0.35">
      <c r="A307" t="s">
        <v>26</v>
      </c>
      <c r="B307" s="11" t="s">
        <v>1178</v>
      </c>
      <c r="C307">
        <v>4149</v>
      </c>
      <c r="D307" t="s">
        <v>7</v>
      </c>
      <c r="E307">
        <v>123.86193628417701</v>
      </c>
      <c r="F307" t="s">
        <v>18</v>
      </c>
      <c r="G307">
        <v>513903.17364305042</v>
      </c>
      <c r="H307">
        <v>-513903.17364305042</v>
      </c>
    </row>
    <row r="308" spans="1:8" x14ac:dyDescent="0.35">
      <c r="A308" t="s">
        <v>112</v>
      </c>
      <c r="B308" s="11" t="s">
        <v>1179</v>
      </c>
      <c r="C308">
        <v>4999</v>
      </c>
      <c r="D308" t="s">
        <v>7</v>
      </c>
      <c r="E308">
        <v>173.2434416818088</v>
      </c>
      <c r="F308" t="s">
        <v>12</v>
      </c>
      <c r="G308">
        <v>866043.96496736223</v>
      </c>
      <c r="H308">
        <v>-866043.96496736223</v>
      </c>
    </row>
    <row r="309" spans="1:8" x14ac:dyDescent="0.35">
      <c r="A309" t="s">
        <v>13</v>
      </c>
      <c r="B309" s="11" t="s">
        <v>1180</v>
      </c>
      <c r="C309">
        <v>5802</v>
      </c>
      <c r="D309" t="s">
        <v>7</v>
      </c>
      <c r="E309">
        <v>451.7862727014774</v>
      </c>
      <c r="F309" t="s">
        <v>21</v>
      </c>
      <c r="G309">
        <v>2621263.9542139722</v>
      </c>
      <c r="H309">
        <v>-2621263.9542139722</v>
      </c>
    </row>
    <row r="310" spans="1:8" x14ac:dyDescent="0.35">
      <c r="A310" t="s">
        <v>16</v>
      </c>
      <c r="B310" s="11" t="s">
        <v>1181</v>
      </c>
      <c r="C310">
        <v>3882</v>
      </c>
      <c r="D310" t="s">
        <v>11</v>
      </c>
      <c r="E310">
        <v>270.88599117818501</v>
      </c>
      <c r="F310" t="s">
        <v>21</v>
      </c>
      <c r="G310">
        <v>1051579.4177537139</v>
      </c>
      <c r="H310">
        <v>1051579.4177537139</v>
      </c>
    </row>
    <row r="311" spans="1:8" x14ac:dyDescent="0.35">
      <c r="A311" t="s">
        <v>44</v>
      </c>
      <c r="B311" s="11" t="s">
        <v>1182</v>
      </c>
      <c r="C311">
        <v>3274</v>
      </c>
      <c r="D311" t="s">
        <v>7</v>
      </c>
      <c r="E311">
        <v>236.53490468406909</v>
      </c>
      <c r="F311" t="s">
        <v>18</v>
      </c>
      <c r="G311">
        <v>774415.27793564217</v>
      </c>
      <c r="H311">
        <v>-774415.27793564217</v>
      </c>
    </row>
    <row r="312" spans="1:8" x14ac:dyDescent="0.35">
      <c r="A312" t="s">
        <v>61</v>
      </c>
      <c r="B312" s="11" t="s">
        <v>1183</v>
      </c>
      <c r="C312">
        <v>6138</v>
      </c>
      <c r="D312" t="s">
        <v>7</v>
      </c>
      <c r="E312">
        <v>206.98460487960639</v>
      </c>
      <c r="F312" t="s">
        <v>8</v>
      </c>
      <c r="G312">
        <v>1270471.5047510241</v>
      </c>
      <c r="H312">
        <v>-1270471.5047510241</v>
      </c>
    </row>
    <row r="313" spans="1:8" x14ac:dyDescent="0.35">
      <c r="A313" t="s">
        <v>13</v>
      </c>
      <c r="B313" s="11" t="s">
        <v>1184</v>
      </c>
      <c r="C313">
        <v>2391</v>
      </c>
      <c r="D313" t="s">
        <v>11</v>
      </c>
      <c r="E313">
        <v>451.7862727014774</v>
      </c>
      <c r="F313" t="s">
        <v>8</v>
      </c>
      <c r="G313">
        <v>1080220.978029232</v>
      </c>
      <c r="H313">
        <v>1080220.978029232</v>
      </c>
    </row>
    <row r="314" spans="1:8" x14ac:dyDescent="0.35">
      <c r="A314" t="s">
        <v>30</v>
      </c>
      <c r="B314" s="11" t="s">
        <v>1185</v>
      </c>
      <c r="C314">
        <v>21</v>
      </c>
      <c r="D314" t="s">
        <v>11</v>
      </c>
      <c r="E314">
        <v>389.00731749534572</v>
      </c>
      <c r="F314" t="s">
        <v>18</v>
      </c>
      <c r="G314">
        <v>8169.15366740226</v>
      </c>
      <c r="H314">
        <v>8169.15366740226</v>
      </c>
    </row>
    <row r="315" spans="1:8" x14ac:dyDescent="0.35">
      <c r="A315" t="s">
        <v>41</v>
      </c>
      <c r="B315" s="11" t="s">
        <v>1186</v>
      </c>
      <c r="C315">
        <v>7321</v>
      </c>
      <c r="D315" t="s">
        <v>7</v>
      </c>
      <c r="E315">
        <v>11.50969959062191</v>
      </c>
      <c r="F315" t="s">
        <v>8</v>
      </c>
      <c r="G315">
        <v>84262.510702943007</v>
      </c>
      <c r="H315">
        <v>-84262.510702943007</v>
      </c>
    </row>
    <row r="316" spans="1:8" x14ac:dyDescent="0.35">
      <c r="A316" t="s">
        <v>26</v>
      </c>
      <c r="B316" s="11" t="s">
        <v>1187</v>
      </c>
      <c r="C316">
        <v>8233</v>
      </c>
      <c r="D316" t="s">
        <v>7</v>
      </c>
      <c r="E316">
        <v>123.86193628417701</v>
      </c>
      <c r="F316" t="s">
        <v>21</v>
      </c>
      <c r="G316">
        <v>1019755.321427629</v>
      </c>
      <c r="H316">
        <v>-1019755.321427629</v>
      </c>
    </row>
    <row r="317" spans="1:8" x14ac:dyDescent="0.35">
      <c r="A317" t="s">
        <v>13</v>
      </c>
      <c r="B317" s="11" t="s">
        <v>1188</v>
      </c>
      <c r="C317">
        <v>366</v>
      </c>
      <c r="D317" t="s">
        <v>11</v>
      </c>
      <c r="E317">
        <v>451.7862727014774</v>
      </c>
      <c r="F317" t="s">
        <v>21</v>
      </c>
      <c r="G317">
        <v>165353.7758087407</v>
      </c>
      <c r="H317">
        <v>165353.7758087407</v>
      </c>
    </row>
    <row r="318" spans="1:8" x14ac:dyDescent="0.35">
      <c r="A318" t="s">
        <v>102</v>
      </c>
      <c r="B318" s="11" t="s">
        <v>1189</v>
      </c>
      <c r="C318">
        <v>5080</v>
      </c>
      <c r="D318" t="s">
        <v>7</v>
      </c>
      <c r="E318">
        <v>96.896281289821133</v>
      </c>
      <c r="F318" t="s">
        <v>15</v>
      </c>
      <c r="G318">
        <v>492233.10895229143</v>
      </c>
      <c r="H318">
        <v>-492233.10895229143</v>
      </c>
    </row>
    <row r="319" spans="1:8" x14ac:dyDescent="0.35">
      <c r="A319" t="s">
        <v>112</v>
      </c>
      <c r="B319" s="11" t="s">
        <v>1190</v>
      </c>
      <c r="C319">
        <v>6859</v>
      </c>
      <c r="D319" t="s">
        <v>7</v>
      </c>
      <c r="E319">
        <v>173.2434416818088</v>
      </c>
      <c r="F319" t="s">
        <v>12</v>
      </c>
      <c r="G319">
        <v>1188276.766495527</v>
      </c>
      <c r="H319">
        <v>-1188276.766495527</v>
      </c>
    </row>
    <row r="320" spans="1:8" x14ac:dyDescent="0.35">
      <c r="A320" t="s">
        <v>55</v>
      </c>
      <c r="B320" s="11" t="s">
        <v>1191</v>
      </c>
      <c r="C320">
        <v>3546</v>
      </c>
      <c r="D320" t="s">
        <v>7</v>
      </c>
      <c r="E320">
        <v>180.05312620592409</v>
      </c>
      <c r="F320" t="s">
        <v>21</v>
      </c>
      <c r="G320">
        <v>638468.38552620681</v>
      </c>
      <c r="H320">
        <v>-638468.38552620681</v>
      </c>
    </row>
    <row r="321" spans="1:8" x14ac:dyDescent="0.35">
      <c r="A321" t="s">
        <v>16</v>
      </c>
      <c r="B321" s="11" t="s">
        <v>1192</v>
      </c>
      <c r="C321">
        <v>14</v>
      </c>
      <c r="D321" t="s">
        <v>7</v>
      </c>
      <c r="E321">
        <v>270.88599117818501</v>
      </c>
      <c r="F321" t="s">
        <v>12</v>
      </c>
      <c r="G321">
        <v>3792.4038764945899</v>
      </c>
      <c r="H321">
        <v>-3792.4038764945899</v>
      </c>
    </row>
    <row r="322" spans="1:8" x14ac:dyDescent="0.35">
      <c r="A322" t="s">
        <v>53</v>
      </c>
      <c r="B322" s="11" t="s">
        <v>1193</v>
      </c>
      <c r="C322">
        <v>5267</v>
      </c>
      <c r="D322" t="s">
        <v>11</v>
      </c>
      <c r="E322">
        <v>414.49053155224402</v>
      </c>
      <c r="F322" t="s">
        <v>18</v>
      </c>
      <c r="G322">
        <v>2183121.6296856692</v>
      </c>
      <c r="H322">
        <v>2183121.6296856692</v>
      </c>
    </row>
    <row r="323" spans="1:8" x14ac:dyDescent="0.35">
      <c r="A323" t="s">
        <v>53</v>
      </c>
      <c r="B323" s="11" t="s">
        <v>1194</v>
      </c>
      <c r="C323">
        <v>6690</v>
      </c>
      <c r="D323" t="s">
        <v>11</v>
      </c>
      <c r="E323">
        <v>414.49053155224402</v>
      </c>
      <c r="F323" t="s">
        <v>21</v>
      </c>
      <c r="G323">
        <v>2772941.6560845119</v>
      </c>
      <c r="H323">
        <v>2772941.6560845119</v>
      </c>
    </row>
    <row r="324" spans="1:8" x14ac:dyDescent="0.35">
      <c r="A324" t="s">
        <v>28</v>
      </c>
      <c r="B324" s="11" t="s">
        <v>1195</v>
      </c>
      <c r="C324">
        <v>1430</v>
      </c>
      <c r="D324" t="s">
        <v>11</v>
      </c>
      <c r="E324">
        <v>119.99657321294011</v>
      </c>
      <c r="F324" t="s">
        <v>8</v>
      </c>
      <c r="G324">
        <v>171595.09969450429</v>
      </c>
      <c r="H324">
        <v>171595.09969450429</v>
      </c>
    </row>
    <row r="325" spans="1:8" x14ac:dyDescent="0.35">
      <c r="A325" t="s">
        <v>55</v>
      </c>
      <c r="B325" s="11" t="s">
        <v>1195</v>
      </c>
      <c r="C325">
        <v>6374</v>
      </c>
      <c r="D325" t="s">
        <v>11</v>
      </c>
      <c r="E325">
        <v>180.05312620592409</v>
      </c>
      <c r="F325" t="s">
        <v>12</v>
      </c>
      <c r="G325">
        <v>1147658.6264365599</v>
      </c>
      <c r="H325">
        <v>1147658.6264365599</v>
      </c>
    </row>
    <row r="326" spans="1:8" x14ac:dyDescent="0.35">
      <c r="A326" t="s">
        <v>19</v>
      </c>
      <c r="B326" s="11" t="s">
        <v>1196</v>
      </c>
      <c r="C326">
        <v>2098</v>
      </c>
      <c r="D326" t="s">
        <v>7</v>
      </c>
      <c r="E326">
        <v>201.91273824760759</v>
      </c>
      <c r="F326" t="s">
        <v>18</v>
      </c>
      <c r="G326">
        <v>423612.92484348081</v>
      </c>
      <c r="H326">
        <v>-423612.92484348081</v>
      </c>
    </row>
    <row r="327" spans="1:8" x14ac:dyDescent="0.35">
      <c r="A327" t="s">
        <v>112</v>
      </c>
      <c r="B327" s="11" t="s">
        <v>1197</v>
      </c>
      <c r="C327">
        <v>5273</v>
      </c>
      <c r="D327" t="s">
        <v>7</v>
      </c>
      <c r="E327">
        <v>173.2434416818088</v>
      </c>
      <c r="F327" t="s">
        <v>21</v>
      </c>
      <c r="G327">
        <v>913512.66798817785</v>
      </c>
      <c r="H327">
        <v>-913512.66798817785</v>
      </c>
    </row>
    <row r="328" spans="1:8" x14ac:dyDescent="0.35">
      <c r="A328" t="s">
        <v>22</v>
      </c>
      <c r="B328" s="11" t="s">
        <v>1197</v>
      </c>
      <c r="C328">
        <v>3798</v>
      </c>
      <c r="D328" t="s">
        <v>7</v>
      </c>
      <c r="E328">
        <v>232.20994723278159</v>
      </c>
      <c r="F328" t="s">
        <v>12</v>
      </c>
      <c r="G328">
        <v>881933.37959010445</v>
      </c>
      <c r="H328">
        <v>-881933.37959010445</v>
      </c>
    </row>
    <row r="329" spans="1:8" x14ac:dyDescent="0.35">
      <c r="A329" t="s">
        <v>35</v>
      </c>
      <c r="B329" s="11" t="s">
        <v>1197</v>
      </c>
      <c r="C329">
        <v>2384</v>
      </c>
      <c r="D329" t="s">
        <v>11</v>
      </c>
      <c r="E329">
        <v>341.31435637101498</v>
      </c>
      <c r="F329" t="s">
        <v>15</v>
      </c>
      <c r="G329">
        <v>813693.42558849975</v>
      </c>
      <c r="H329">
        <v>813693.42558849975</v>
      </c>
    </row>
    <row r="330" spans="1:8" x14ac:dyDescent="0.35">
      <c r="A330" t="s">
        <v>112</v>
      </c>
      <c r="B330" s="11" t="s">
        <v>1198</v>
      </c>
      <c r="C330">
        <v>9457</v>
      </c>
      <c r="D330" t="s">
        <v>7</v>
      </c>
      <c r="E330">
        <v>173.2434416818088</v>
      </c>
      <c r="F330" t="s">
        <v>21</v>
      </c>
      <c r="G330">
        <v>1638363.2279848659</v>
      </c>
      <c r="H330">
        <v>-1638363.2279848659</v>
      </c>
    </row>
    <row r="331" spans="1:8" x14ac:dyDescent="0.35">
      <c r="A331" t="s">
        <v>44</v>
      </c>
      <c r="B331" s="11" t="s">
        <v>1199</v>
      </c>
      <c r="C331">
        <v>7657</v>
      </c>
      <c r="D331" t="s">
        <v>11</v>
      </c>
      <c r="E331">
        <v>236.53490468406909</v>
      </c>
      <c r="F331" t="s">
        <v>18</v>
      </c>
      <c r="G331">
        <v>1811147.7651659171</v>
      </c>
      <c r="H331">
        <v>1811147.7651659171</v>
      </c>
    </row>
    <row r="332" spans="1:8" x14ac:dyDescent="0.35">
      <c r="A332" t="s">
        <v>102</v>
      </c>
      <c r="B332" s="11" t="s">
        <v>1200</v>
      </c>
      <c r="C332">
        <v>1247</v>
      </c>
      <c r="D332" t="s">
        <v>11</v>
      </c>
      <c r="E332">
        <v>96.896281289821133</v>
      </c>
      <c r="F332" t="s">
        <v>8</v>
      </c>
      <c r="G332">
        <v>120829.662768407</v>
      </c>
      <c r="H332">
        <v>120829.662768407</v>
      </c>
    </row>
    <row r="333" spans="1:8" x14ac:dyDescent="0.35">
      <c r="A333" t="s">
        <v>44</v>
      </c>
      <c r="B333" s="11" t="s">
        <v>1201</v>
      </c>
      <c r="C333">
        <v>9272</v>
      </c>
      <c r="D333" t="s">
        <v>11</v>
      </c>
      <c r="E333">
        <v>236.53490468406909</v>
      </c>
      <c r="F333" t="s">
        <v>15</v>
      </c>
      <c r="G333">
        <v>2193151.636230689</v>
      </c>
      <c r="H333">
        <v>2193151.636230689</v>
      </c>
    </row>
    <row r="334" spans="1:8" x14ac:dyDescent="0.35">
      <c r="A334" t="s">
        <v>26</v>
      </c>
      <c r="B334" s="11" t="s">
        <v>1202</v>
      </c>
      <c r="C334">
        <v>9370</v>
      </c>
      <c r="D334" t="s">
        <v>7</v>
      </c>
      <c r="E334">
        <v>123.86193628417701</v>
      </c>
      <c r="F334" t="s">
        <v>15</v>
      </c>
      <c r="G334">
        <v>1160586.342982739</v>
      </c>
      <c r="H334">
        <v>-1160586.342982739</v>
      </c>
    </row>
    <row r="335" spans="1:8" x14ac:dyDescent="0.35">
      <c r="A335" t="s">
        <v>16</v>
      </c>
      <c r="B335" s="11" t="s">
        <v>1203</v>
      </c>
      <c r="C335">
        <v>6983</v>
      </c>
      <c r="D335" t="s">
        <v>7</v>
      </c>
      <c r="E335">
        <v>270.88599117818501</v>
      </c>
      <c r="F335" t="s">
        <v>18</v>
      </c>
      <c r="G335">
        <v>1891596.8763972661</v>
      </c>
      <c r="H335">
        <v>-1891596.8763972661</v>
      </c>
    </row>
    <row r="336" spans="1:8" x14ac:dyDescent="0.35">
      <c r="A336" t="s">
        <v>16</v>
      </c>
      <c r="B336" s="11" t="s">
        <v>1204</v>
      </c>
      <c r="C336">
        <v>981</v>
      </c>
      <c r="D336" t="s">
        <v>7</v>
      </c>
      <c r="E336">
        <v>270.88599117818501</v>
      </c>
      <c r="F336" t="s">
        <v>8</v>
      </c>
      <c r="G336">
        <v>265739.1573457995</v>
      </c>
      <c r="H336">
        <v>-265739.1573457995</v>
      </c>
    </row>
    <row r="337" spans="1:8" x14ac:dyDescent="0.35">
      <c r="A337" t="s">
        <v>35</v>
      </c>
      <c r="B337" s="11" t="s">
        <v>1205</v>
      </c>
      <c r="C337">
        <v>4255</v>
      </c>
      <c r="D337" t="s">
        <v>7</v>
      </c>
      <c r="E337">
        <v>341.31435637101498</v>
      </c>
      <c r="F337" t="s">
        <v>8</v>
      </c>
      <c r="G337">
        <v>1452292.586358669</v>
      </c>
      <c r="H337">
        <v>-1452292.586358669</v>
      </c>
    </row>
    <row r="338" spans="1:8" x14ac:dyDescent="0.35">
      <c r="A338" t="s">
        <v>30</v>
      </c>
      <c r="B338" s="11" t="s">
        <v>1206</v>
      </c>
      <c r="C338">
        <v>7172</v>
      </c>
      <c r="D338" t="s">
        <v>11</v>
      </c>
      <c r="E338">
        <v>389.00731749534572</v>
      </c>
      <c r="F338" t="s">
        <v>18</v>
      </c>
      <c r="G338">
        <v>2789960.4810766201</v>
      </c>
      <c r="H338">
        <v>2789960.4810766201</v>
      </c>
    </row>
    <row r="339" spans="1:8" x14ac:dyDescent="0.35">
      <c r="A339" t="s">
        <v>90</v>
      </c>
      <c r="B339" s="11" t="s">
        <v>1207</v>
      </c>
      <c r="C339">
        <v>3336</v>
      </c>
      <c r="D339" t="s">
        <v>7</v>
      </c>
      <c r="E339">
        <v>60.515072908480349</v>
      </c>
      <c r="F339" t="s">
        <v>15</v>
      </c>
      <c r="G339">
        <v>201878.28322269049</v>
      </c>
      <c r="H339">
        <v>-201878.28322269049</v>
      </c>
    </row>
    <row r="340" spans="1:8" x14ac:dyDescent="0.35">
      <c r="A340" t="s">
        <v>47</v>
      </c>
      <c r="B340" s="11" t="s">
        <v>1208</v>
      </c>
      <c r="C340">
        <v>9036</v>
      </c>
      <c r="D340" t="s">
        <v>11</v>
      </c>
      <c r="E340">
        <v>20.275823525797499</v>
      </c>
      <c r="F340" t="s">
        <v>21</v>
      </c>
      <c r="G340">
        <v>183212.34137910619</v>
      </c>
      <c r="H340">
        <v>183212.34137910619</v>
      </c>
    </row>
    <row r="341" spans="1:8" x14ac:dyDescent="0.35">
      <c r="A341" t="s">
        <v>22</v>
      </c>
      <c r="B341" s="11" t="s">
        <v>1208</v>
      </c>
      <c r="C341">
        <v>8967</v>
      </c>
      <c r="D341" t="s">
        <v>7</v>
      </c>
      <c r="E341">
        <v>232.20994723278159</v>
      </c>
      <c r="F341" t="s">
        <v>21</v>
      </c>
      <c r="G341">
        <v>2082226.596836352</v>
      </c>
      <c r="H341">
        <v>-2082226.596836352</v>
      </c>
    </row>
    <row r="342" spans="1:8" x14ac:dyDescent="0.35">
      <c r="A342" t="s">
        <v>41</v>
      </c>
      <c r="B342" s="11" t="s">
        <v>1209</v>
      </c>
      <c r="C342">
        <v>8201</v>
      </c>
      <c r="D342" t="s">
        <v>7</v>
      </c>
      <c r="E342">
        <v>11.50969959062191</v>
      </c>
      <c r="F342" t="s">
        <v>8</v>
      </c>
      <c r="G342">
        <v>94391.046342690286</v>
      </c>
      <c r="H342">
        <v>-94391.046342690286</v>
      </c>
    </row>
    <row r="343" spans="1:8" x14ac:dyDescent="0.35">
      <c r="A343" t="s">
        <v>26</v>
      </c>
      <c r="B343" s="11" t="s">
        <v>1210</v>
      </c>
      <c r="C343">
        <v>8091</v>
      </c>
      <c r="D343" t="s">
        <v>7</v>
      </c>
      <c r="E343">
        <v>123.86193628417701</v>
      </c>
      <c r="F343" t="s">
        <v>8</v>
      </c>
      <c r="G343">
        <v>1002166.926475276</v>
      </c>
      <c r="H343">
        <v>-1002166.926475276</v>
      </c>
    </row>
    <row r="344" spans="1:8" x14ac:dyDescent="0.35">
      <c r="A344" t="s">
        <v>35</v>
      </c>
      <c r="B344" s="11" t="s">
        <v>1211</v>
      </c>
      <c r="C344">
        <v>7891</v>
      </c>
      <c r="D344" t="s">
        <v>11</v>
      </c>
      <c r="E344">
        <v>341.31435637101498</v>
      </c>
      <c r="F344" t="s">
        <v>18</v>
      </c>
      <c r="G344">
        <v>2693311.5861236788</v>
      </c>
      <c r="H344">
        <v>2693311.5861236788</v>
      </c>
    </row>
    <row r="345" spans="1:8" x14ac:dyDescent="0.35">
      <c r="A345" t="s">
        <v>26</v>
      </c>
      <c r="B345" s="11" t="s">
        <v>1211</v>
      </c>
      <c r="C345">
        <v>400</v>
      </c>
      <c r="D345" t="s">
        <v>11</v>
      </c>
      <c r="E345">
        <v>123.86193628417701</v>
      </c>
      <c r="F345" t="s">
        <v>12</v>
      </c>
      <c r="G345">
        <v>49544.774513670804</v>
      </c>
      <c r="H345">
        <v>49544.774513670804</v>
      </c>
    </row>
    <row r="346" spans="1:8" x14ac:dyDescent="0.35">
      <c r="A346" t="s">
        <v>13</v>
      </c>
      <c r="B346" s="11" t="s">
        <v>1212</v>
      </c>
      <c r="C346">
        <v>6550</v>
      </c>
      <c r="D346" t="s">
        <v>7</v>
      </c>
      <c r="E346">
        <v>451.7862727014774</v>
      </c>
      <c r="F346" t="s">
        <v>15</v>
      </c>
      <c r="G346">
        <v>2959200.0861946768</v>
      </c>
      <c r="H346">
        <v>-2959200.0861946768</v>
      </c>
    </row>
    <row r="347" spans="1:8" x14ac:dyDescent="0.35">
      <c r="A347" t="s">
        <v>30</v>
      </c>
      <c r="B347" s="11" t="s">
        <v>1213</v>
      </c>
      <c r="C347">
        <v>1511</v>
      </c>
      <c r="D347" t="s">
        <v>7</v>
      </c>
      <c r="E347">
        <v>389.00731749534572</v>
      </c>
      <c r="F347" t="s">
        <v>18</v>
      </c>
      <c r="G347">
        <v>587790.0567354674</v>
      </c>
      <c r="H347">
        <v>-587790.0567354674</v>
      </c>
    </row>
    <row r="348" spans="1:8" x14ac:dyDescent="0.35">
      <c r="A348" t="s">
        <v>13</v>
      </c>
      <c r="B348" s="11" t="s">
        <v>1213</v>
      </c>
      <c r="C348">
        <v>6299</v>
      </c>
      <c r="D348" t="s">
        <v>11</v>
      </c>
      <c r="E348">
        <v>451.7862727014774</v>
      </c>
      <c r="F348" t="s">
        <v>18</v>
      </c>
      <c r="G348">
        <v>2845801.7317466061</v>
      </c>
      <c r="H348">
        <v>2845801.7317466061</v>
      </c>
    </row>
    <row r="349" spans="1:8" x14ac:dyDescent="0.35">
      <c r="A349" t="s">
        <v>44</v>
      </c>
      <c r="B349" s="11" t="s">
        <v>1214</v>
      </c>
      <c r="C349">
        <v>6243</v>
      </c>
      <c r="D349" t="s">
        <v>7</v>
      </c>
      <c r="E349">
        <v>236.53490468406909</v>
      </c>
      <c r="F349" t="s">
        <v>12</v>
      </c>
      <c r="G349">
        <v>1476687.409942643</v>
      </c>
      <c r="H349">
        <v>-1476687.409942643</v>
      </c>
    </row>
    <row r="350" spans="1:8" x14ac:dyDescent="0.35">
      <c r="A350" t="s">
        <v>90</v>
      </c>
      <c r="B350" s="11" t="s">
        <v>1215</v>
      </c>
      <c r="C350">
        <v>1931</v>
      </c>
      <c r="D350" t="s">
        <v>7</v>
      </c>
      <c r="E350">
        <v>60.515072908480349</v>
      </c>
      <c r="F350" t="s">
        <v>15</v>
      </c>
      <c r="G350">
        <v>116854.6057862756</v>
      </c>
      <c r="H350">
        <v>-116854.6057862756</v>
      </c>
    </row>
    <row r="351" spans="1:8" x14ac:dyDescent="0.35">
      <c r="A351" t="s">
        <v>5</v>
      </c>
      <c r="B351" s="11" t="s">
        <v>1216</v>
      </c>
      <c r="C351">
        <v>6195</v>
      </c>
      <c r="D351" t="s">
        <v>7</v>
      </c>
      <c r="E351">
        <v>90.865563471571377</v>
      </c>
      <c r="F351" t="s">
        <v>8</v>
      </c>
      <c r="G351">
        <v>562912.16570638469</v>
      </c>
      <c r="H351">
        <v>-562912.16570638469</v>
      </c>
    </row>
    <row r="352" spans="1:8" x14ac:dyDescent="0.35">
      <c r="A352" t="s">
        <v>47</v>
      </c>
      <c r="B352" s="11" t="s">
        <v>1217</v>
      </c>
      <c r="C352">
        <v>6345</v>
      </c>
      <c r="D352" t="s">
        <v>7</v>
      </c>
      <c r="E352">
        <v>20.275823525797499</v>
      </c>
      <c r="F352" t="s">
        <v>18</v>
      </c>
      <c r="G352">
        <v>128650.1002711851</v>
      </c>
      <c r="H352">
        <v>-128650.1002711851</v>
      </c>
    </row>
    <row r="353" spans="1:8" x14ac:dyDescent="0.35">
      <c r="A353" t="s">
        <v>28</v>
      </c>
      <c r="B353" s="11" t="s">
        <v>1218</v>
      </c>
      <c r="C353">
        <v>3573</v>
      </c>
      <c r="D353" t="s">
        <v>11</v>
      </c>
      <c r="E353">
        <v>119.99657321294011</v>
      </c>
      <c r="F353" t="s">
        <v>15</v>
      </c>
      <c r="G353">
        <v>428747.75608983502</v>
      </c>
      <c r="H353">
        <v>428747.75608983502</v>
      </c>
    </row>
    <row r="354" spans="1:8" x14ac:dyDescent="0.35">
      <c r="A354" t="s">
        <v>55</v>
      </c>
      <c r="B354" s="11" t="s">
        <v>1219</v>
      </c>
      <c r="C354">
        <v>476</v>
      </c>
      <c r="D354" t="s">
        <v>7</v>
      </c>
      <c r="E354">
        <v>180.05312620592409</v>
      </c>
      <c r="F354" t="s">
        <v>18</v>
      </c>
      <c r="G354">
        <v>85705.28807401986</v>
      </c>
      <c r="H354">
        <v>-85705.28807401986</v>
      </c>
    </row>
    <row r="355" spans="1:8" x14ac:dyDescent="0.35">
      <c r="A355" t="s">
        <v>22</v>
      </c>
      <c r="B355" s="11" t="s">
        <v>1220</v>
      </c>
      <c r="C355">
        <v>6883</v>
      </c>
      <c r="D355" t="s">
        <v>11</v>
      </c>
      <c r="E355">
        <v>232.20994723278159</v>
      </c>
      <c r="F355" t="s">
        <v>18</v>
      </c>
      <c r="G355">
        <v>1598301.066803236</v>
      </c>
      <c r="H355">
        <v>1598301.066803236</v>
      </c>
    </row>
    <row r="356" spans="1:8" x14ac:dyDescent="0.35">
      <c r="A356" t="s">
        <v>30</v>
      </c>
      <c r="B356" s="11" t="s">
        <v>1221</v>
      </c>
      <c r="C356">
        <v>6965</v>
      </c>
      <c r="D356" t="s">
        <v>7</v>
      </c>
      <c r="E356">
        <v>389.00731749534572</v>
      </c>
      <c r="F356" t="s">
        <v>15</v>
      </c>
      <c r="G356">
        <v>2709435.966355083</v>
      </c>
      <c r="H356">
        <v>-2709435.966355083</v>
      </c>
    </row>
    <row r="357" spans="1:8" x14ac:dyDescent="0.35">
      <c r="A357" t="s">
        <v>44</v>
      </c>
      <c r="B357" s="11" t="s">
        <v>1222</v>
      </c>
      <c r="C357">
        <v>8837</v>
      </c>
      <c r="D357" t="s">
        <v>7</v>
      </c>
      <c r="E357">
        <v>236.53490468406909</v>
      </c>
      <c r="F357" t="s">
        <v>8</v>
      </c>
      <c r="G357">
        <v>2090258.952693118</v>
      </c>
      <c r="H357">
        <v>-2090258.952693118</v>
      </c>
    </row>
    <row r="358" spans="1:8" x14ac:dyDescent="0.35">
      <c r="A358" t="s">
        <v>90</v>
      </c>
      <c r="B358" s="11" t="s">
        <v>1223</v>
      </c>
      <c r="C358">
        <v>8700</v>
      </c>
      <c r="D358" t="s">
        <v>7</v>
      </c>
      <c r="E358">
        <v>60.515072908480349</v>
      </c>
      <c r="F358" t="s">
        <v>21</v>
      </c>
      <c r="G358">
        <v>526481.13430377899</v>
      </c>
      <c r="H358">
        <v>-526481.13430377899</v>
      </c>
    </row>
    <row r="359" spans="1:8" x14ac:dyDescent="0.35">
      <c r="A359" t="s">
        <v>41</v>
      </c>
      <c r="B359" s="11" t="s">
        <v>1224</v>
      </c>
      <c r="C359">
        <v>8067</v>
      </c>
      <c r="D359" t="s">
        <v>11</v>
      </c>
      <c r="E359">
        <v>11.50969959062191</v>
      </c>
      <c r="F359" t="s">
        <v>15</v>
      </c>
      <c r="G359">
        <v>92848.746597546953</v>
      </c>
      <c r="H359">
        <v>92848.746597546953</v>
      </c>
    </row>
    <row r="360" spans="1:8" x14ac:dyDescent="0.35">
      <c r="A360" t="s">
        <v>61</v>
      </c>
      <c r="B360" s="11" t="s">
        <v>1224</v>
      </c>
      <c r="C360">
        <v>6395</v>
      </c>
      <c r="D360" t="s">
        <v>11</v>
      </c>
      <c r="E360">
        <v>206.98460487960639</v>
      </c>
      <c r="F360" t="s">
        <v>18</v>
      </c>
      <c r="G360">
        <v>1323666.548205083</v>
      </c>
      <c r="H360">
        <v>1323666.548205083</v>
      </c>
    </row>
    <row r="361" spans="1:8" x14ac:dyDescent="0.35">
      <c r="A361" t="s">
        <v>44</v>
      </c>
      <c r="B361" s="11" t="s">
        <v>1225</v>
      </c>
      <c r="C361">
        <v>9117</v>
      </c>
      <c r="D361" t="s">
        <v>7</v>
      </c>
      <c r="E361">
        <v>236.53490468406909</v>
      </c>
      <c r="F361" t="s">
        <v>15</v>
      </c>
      <c r="G361">
        <v>2156488.7260046578</v>
      </c>
      <c r="H361">
        <v>-2156488.7260046578</v>
      </c>
    </row>
    <row r="362" spans="1:8" x14ac:dyDescent="0.35">
      <c r="A362" t="s">
        <v>47</v>
      </c>
      <c r="B362" s="11" t="s">
        <v>1226</v>
      </c>
      <c r="C362">
        <v>6578</v>
      </c>
      <c r="D362" t="s">
        <v>7</v>
      </c>
      <c r="E362">
        <v>20.275823525797499</v>
      </c>
      <c r="F362" t="s">
        <v>18</v>
      </c>
      <c r="G362">
        <v>133374.36715269601</v>
      </c>
      <c r="H362">
        <v>-133374.36715269601</v>
      </c>
    </row>
    <row r="363" spans="1:8" x14ac:dyDescent="0.35">
      <c r="A363" t="s">
        <v>26</v>
      </c>
      <c r="B363" s="11" t="s">
        <v>1227</v>
      </c>
      <c r="C363">
        <v>1113</v>
      </c>
      <c r="D363" t="s">
        <v>7</v>
      </c>
      <c r="E363">
        <v>123.86193628417701</v>
      </c>
      <c r="F363" t="s">
        <v>18</v>
      </c>
      <c r="G363">
        <v>137858.33508428899</v>
      </c>
      <c r="H363">
        <v>-137858.33508428899</v>
      </c>
    </row>
    <row r="364" spans="1:8" x14ac:dyDescent="0.35">
      <c r="A364" t="s">
        <v>5</v>
      </c>
      <c r="B364" s="11" t="s">
        <v>1228</v>
      </c>
      <c r="C364">
        <v>9864</v>
      </c>
      <c r="D364" t="s">
        <v>11</v>
      </c>
      <c r="E364">
        <v>90.865563471571377</v>
      </c>
      <c r="F364" t="s">
        <v>15</v>
      </c>
      <c r="G364">
        <v>896297.91808358009</v>
      </c>
      <c r="H364">
        <v>896297.91808358009</v>
      </c>
    </row>
    <row r="365" spans="1:8" x14ac:dyDescent="0.35">
      <c r="A365" t="s">
        <v>61</v>
      </c>
      <c r="B365" s="11" t="s">
        <v>1229</v>
      </c>
      <c r="C365">
        <v>9895</v>
      </c>
      <c r="D365" t="s">
        <v>7</v>
      </c>
      <c r="E365">
        <v>206.98460487960639</v>
      </c>
      <c r="F365" t="s">
        <v>8</v>
      </c>
      <c r="G365">
        <v>2048112.6652837051</v>
      </c>
      <c r="H365">
        <v>-2048112.6652837051</v>
      </c>
    </row>
    <row r="366" spans="1:8" x14ac:dyDescent="0.35">
      <c r="A366" t="s">
        <v>22</v>
      </c>
      <c r="B366" s="11" t="s">
        <v>1230</v>
      </c>
      <c r="C366">
        <v>4274</v>
      </c>
      <c r="D366" t="s">
        <v>7</v>
      </c>
      <c r="E366">
        <v>232.20994723278159</v>
      </c>
      <c r="F366" t="s">
        <v>15</v>
      </c>
      <c r="G366">
        <v>992465.3144729085</v>
      </c>
      <c r="H366">
        <v>-992465.3144729085</v>
      </c>
    </row>
    <row r="367" spans="1:8" x14ac:dyDescent="0.35">
      <c r="A367" t="s">
        <v>13</v>
      </c>
      <c r="B367" s="11" t="s">
        <v>1231</v>
      </c>
      <c r="C367">
        <v>4506</v>
      </c>
      <c r="D367" t="s">
        <v>7</v>
      </c>
      <c r="E367">
        <v>451.7862727014774</v>
      </c>
      <c r="F367" t="s">
        <v>18</v>
      </c>
      <c r="G367">
        <v>2035748.9447928569</v>
      </c>
      <c r="H367">
        <v>-2035748.9447928569</v>
      </c>
    </row>
    <row r="368" spans="1:8" x14ac:dyDescent="0.35">
      <c r="A368" t="s">
        <v>28</v>
      </c>
      <c r="B368" s="11" t="s">
        <v>1232</v>
      </c>
      <c r="C368">
        <v>5230</v>
      </c>
      <c r="D368" t="s">
        <v>7</v>
      </c>
      <c r="E368">
        <v>119.99657321294011</v>
      </c>
      <c r="F368" t="s">
        <v>8</v>
      </c>
      <c r="G368">
        <v>627582.07790367678</v>
      </c>
      <c r="H368">
        <v>-627582.07790367678</v>
      </c>
    </row>
    <row r="369" spans="1:8" x14ac:dyDescent="0.35">
      <c r="A369" t="s">
        <v>28</v>
      </c>
      <c r="B369" s="11" t="s">
        <v>1233</v>
      </c>
      <c r="C369">
        <v>8104</v>
      </c>
      <c r="D369" t="s">
        <v>7</v>
      </c>
      <c r="E369">
        <v>119.99657321294011</v>
      </c>
      <c r="F369" t="s">
        <v>8</v>
      </c>
      <c r="G369">
        <v>972452.22931766661</v>
      </c>
      <c r="H369">
        <v>-972452.22931766661</v>
      </c>
    </row>
    <row r="370" spans="1:8" x14ac:dyDescent="0.35">
      <c r="A370" t="s">
        <v>9</v>
      </c>
      <c r="B370" s="11" t="s">
        <v>1234</v>
      </c>
      <c r="C370">
        <v>783</v>
      </c>
      <c r="D370" t="s">
        <v>7</v>
      </c>
      <c r="E370">
        <v>188.34784292882631</v>
      </c>
      <c r="F370" t="s">
        <v>12</v>
      </c>
      <c r="G370">
        <v>147476.361013271</v>
      </c>
      <c r="H370">
        <v>-147476.361013271</v>
      </c>
    </row>
    <row r="371" spans="1:8" x14ac:dyDescent="0.35">
      <c r="A371" t="s">
        <v>30</v>
      </c>
      <c r="B371" s="11" t="s">
        <v>1235</v>
      </c>
      <c r="C371">
        <v>1911</v>
      </c>
      <c r="D371" t="s">
        <v>11</v>
      </c>
      <c r="E371">
        <v>389.00731749534572</v>
      </c>
      <c r="F371" t="s">
        <v>21</v>
      </c>
      <c r="G371">
        <v>743392.98373360571</v>
      </c>
      <c r="H371">
        <v>743392.98373360571</v>
      </c>
    </row>
    <row r="372" spans="1:8" x14ac:dyDescent="0.35">
      <c r="A372" t="s">
        <v>41</v>
      </c>
      <c r="B372" s="11" t="s">
        <v>1236</v>
      </c>
      <c r="C372">
        <v>7496</v>
      </c>
      <c r="D372" t="s">
        <v>11</v>
      </c>
      <c r="E372">
        <v>11.50969959062191</v>
      </c>
      <c r="F372" t="s">
        <v>12</v>
      </c>
      <c r="G372">
        <v>86276.708131301843</v>
      </c>
      <c r="H372">
        <v>86276.708131301843</v>
      </c>
    </row>
    <row r="373" spans="1:8" x14ac:dyDescent="0.35">
      <c r="A373" t="s">
        <v>19</v>
      </c>
      <c r="B373" s="11" t="s">
        <v>1237</v>
      </c>
      <c r="C373">
        <v>9536</v>
      </c>
      <c r="D373" t="s">
        <v>7</v>
      </c>
      <c r="E373">
        <v>201.91273824760759</v>
      </c>
      <c r="F373" t="s">
        <v>18</v>
      </c>
      <c r="G373">
        <v>1925439.8719291859</v>
      </c>
      <c r="H373">
        <v>-1925439.8719291859</v>
      </c>
    </row>
    <row r="374" spans="1:8" x14ac:dyDescent="0.35">
      <c r="A374" t="s">
        <v>30</v>
      </c>
      <c r="B374" s="11" t="s">
        <v>1238</v>
      </c>
      <c r="C374">
        <v>880</v>
      </c>
      <c r="D374" t="s">
        <v>11</v>
      </c>
      <c r="E374">
        <v>389.00731749534572</v>
      </c>
      <c r="F374" t="s">
        <v>18</v>
      </c>
      <c r="G374">
        <v>342326.43939590419</v>
      </c>
      <c r="H374">
        <v>342326.43939590419</v>
      </c>
    </row>
    <row r="375" spans="1:8" x14ac:dyDescent="0.35">
      <c r="A375" t="s">
        <v>35</v>
      </c>
      <c r="B375" s="11" t="s">
        <v>1239</v>
      </c>
      <c r="C375">
        <v>8721</v>
      </c>
      <c r="D375" t="s">
        <v>7</v>
      </c>
      <c r="E375">
        <v>341.31435637101498</v>
      </c>
      <c r="F375" t="s">
        <v>18</v>
      </c>
      <c r="G375">
        <v>2976602.501911622</v>
      </c>
      <c r="H375">
        <v>-2976602.501911622</v>
      </c>
    </row>
    <row r="376" spans="1:8" x14ac:dyDescent="0.35">
      <c r="A376" t="s">
        <v>22</v>
      </c>
      <c r="B376" s="11" t="s">
        <v>1240</v>
      </c>
      <c r="C376">
        <v>8229</v>
      </c>
      <c r="D376" t="s">
        <v>11</v>
      </c>
      <c r="E376">
        <v>232.20994723278159</v>
      </c>
      <c r="F376" t="s">
        <v>8</v>
      </c>
      <c r="G376">
        <v>1910855.6557785601</v>
      </c>
      <c r="H376">
        <v>1910855.6557785601</v>
      </c>
    </row>
    <row r="377" spans="1:8" x14ac:dyDescent="0.35">
      <c r="A377" t="s">
        <v>35</v>
      </c>
      <c r="B377" s="11" t="s">
        <v>1241</v>
      </c>
      <c r="C377">
        <v>2111</v>
      </c>
      <c r="D377" t="s">
        <v>7</v>
      </c>
      <c r="E377">
        <v>341.31435637101498</v>
      </c>
      <c r="F377" t="s">
        <v>8</v>
      </c>
      <c r="G377">
        <v>720514.60629921267</v>
      </c>
      <c r="H377">
        <v>-720514.60629921267</v>
      </c>
    </row>
    <row r="378" spans="1:8" x14ac:dyDescent="0.35">
      <c r="A378" t="s">
        <v>16</v>
      </c>
      <c r="B378" s="11" t="s">
        <v>1242</v>
      </c>
      <c r="C378">
        <v>4943</v>
      </c>
      <c r="D378" t="s">
        <v>11</v>
      </c>
      <c r="E378">
        <v>270.88599117818501</v>
      </c>
      <c r="F378" t="s">
        <v>18</v>
      </c>
      <c r="G378">
        <v>1338989.454393768</v>
      </c>
      <c r="H378">
        <v>1338989.454393768</v>
      </c>
    </row>
    <row r="379" spans="1:8" x14ac:dyDescent="0.35">
      <c r="A379" t="s">
        <v>61</v>
      </c>
      <c r="B379" s="11" t="s">
        <v>1243</v>
      </c>
      <c r="C379">
        <v>454</v>
      </c>
      <c r="D379" t="s">
        <v>11</v>
      </c>
      <c r="E379">
        <v>206.98460487960639</v>
      </c>
      <c r="F379" t="s">
        <v>21</v>
      </c>
      <c r="G379">
        <v>93971.010615341307</v>
      </c>
      <c r="H379">
        <v>93971.010615341307</v>
      </c>
    </row>
    <row r="380" spans="1:8" x14ac:dyDescent="0.35">
      <c r="A380" t="s">
        <v>19</v>
      </c>
      <c r="B380" s="11" t="s">
        <v>1243</v>
      </c>
      <c r="C380">
        <v>1675</v>
      </c>
      <c r="D380" t="s">
        <v>7</v>
      </c>
      <c r="E380">
        <v>201.91273824760759</v>
      </c>
      <c r="F380" t="s">
        <v>8</v>
      </c>
      <c r="G380">
        <v>338203.83656474273</v>
      </c>
      <c r="H380">
        <v>-338203.83656474273</v>
      </c>
    </row>
    <row r="381" spans="1:8" x14ac:dyDescent="0.35">
      <c r="A381" t="s">
        <v>90</v>
      </c>
      <c r="B381" s="11" t="s">
        <v>1244</v>
      </c>
      <c r="C381">
        <v>4033</v>
      </c>
      <c r="D381" t="s">
        <v>7</v>
      </c>
      <c r="E381">
        <v>60.515072908480349</v>
      </c>
      <c r="F381" t="s">
        <v>15</v>
      </c>
      <c r="G381">
        <v>244057.28903990131</v>
      </c>
      <c r="H381">
        <v>-244057.28903990131</v>
      </c>
    </row>
    <row r="382" spans="1:8" x14ac:dyDescent="0.35">
      <c r="A382" t="s">
        <v>19</v>
      </c>
      <c r="B382" s="11" t="s">
        <v>1245</v>
      </c>
      <c r="C382">
        <v>4850</v>
      </c>
      <c r="D382" t="s">
        <v>7</v>
      </c>
      <c r="E382">
        <v>201.91273824760759</v>
      </c>
      <c r="F382" t="s">
        <v>15</v>
      </c>
      <c r="G382">
        <v>979276.78050089686</v>
      </c>
      <c r="H382">
        <v>-979276.78050089686</v>
      </c>
    </row>
    <row r="383" spans="1:8" x14ac:dyDescent="0.35">
      <c r="A383" t="s">
        <v>90</v>
      </c>
      <c r="B383" s="11" t="s">
        <v>1246</v>
      </c>
      <c r="C383">
        <v>3409</v>
      </c>
      <c r="D383" t="s">
        <v>11</v>
      </c>
      <c r="E383">
        <v>60.515072908480349</v>
      </c>
      <c r="F383" t="s">
        <v>8</v>
      </c>
      <c r="G383">
        <v>206295.88354500951</v>
      </c>
      <c r="H383">
        <v>206295.88354500951</v>
      </c>
    </row>
    <row r="384" spans="1:8" x14ac:dyDescent="0.35">
      <c r="A384" t="s">
        <v>5</v>
      </c>
      <c r="B384" s="11" t="s">
        <v>1247</v>
      </c>
      <c r="C384">
        <v>8712</v>
      </c>
      <c r="D384" t="s">
        <v>7</v>
      </c>
      <c r="E384">
        <v>90.865563471571377</v>
      </c>
      <c r="F384" t="s">
        <v>12</v>
      </c>
      <c r="G384">
        <v>791620.78896432987</v>
      </c>
      <c r="H384">
        <v>-791620.78896432987</v>
      </c>
    </row>
    <row r="385" spans="1:8" x14ac:dyDescent="0.35">
      <c r="A385" t="s">
        <v>35</v>
      </c>
      <c r="B385" s="11" t="s">
        <v>1248</v>
      </c>
      <c r="C385">
        <v>4427</v>
      </c>
      <c r="D385" t="s">
        <v>7</v>
      </c>
      <c r="E385">
        <v>341.31435637101498</v>
      </c>
      <c r="F385" t="s">
        <v>15</v>
      </c>
      <c r="G385">
        <v>1510998.655654483</v>
      </c>
      <c r="H385">
        <v>-1510998.655654483</v>
      </c>
    </row>
    <row r="386" spans="1:8" x14ac:dyDescent="0.35">
      <c r="A386" t="s">
        <v>90</v>
      </c>
      <c r="B386" s="11" t="s">
        <v>1249</v>
      </c>
      <c r="C386">
        <v>6300</v>
      </c>
      <c r="D386" t="s">
        <v>11</v>
      </c>
      <c r="E386">
        <v>60.515072908480349</v>
      </c>
      <c r="F386" t="s">
        <v>18</v>
      </c>
      <c r="G386">
        <v>381244.95932342618</v>
      </c>
      <c r="H386">
        <v>381244.95932342618</v>
      </c>
    </row>
    <row r="387" spans="1:8" x14ac:dyDescent="0.35">
      <c r="A387" t="s">
        <v>41</v>
      </c>
      <c r="B387" s="11" t="s">
        <v>1250</v>
      </c>
      <c r="C387">
        <v>9978</v>
      </c>
      <c r="D387" t="s">
        <v>7</v>
      </c>
      <c r="E387">
        <v>11.50969959062191</v>
      </c>
      <c r="F387" t="s">
        <v>15</v>
      </c>
      <c r="G387">
        <v>114843.78251522539</v>
      </c>
      <c r="H387">
        <v>-114843.78251522539</v>
      </c>
    </row>
    <row r="388" spans="1:8" x14ac:dyDescent="0.35">
      <c r="A388" t="s">
        <v>19</v>
      </c>
      <c r="B388" s="11" t="s">
        <v>1250</v>
      </c>
      <c r="C388">
        <v>1471</v>
      </c>
      <c r="D388" t="s">
        <v>7</v>
      </c>
      <c r="E388">
        <v>201.91273824760759</v>
      </c>
      <c r="F388" t="s">
        <v>18</v>
      </c>
      <c r="G388">
        <v>297013.63796223077</v>
      </c>
      <c r="H388">
        <v>-297013.63796223077</v>
      </c>
    </row>
    <row r="389" spans="1:8" x14ac:dyDescent="0.35">
      <c r="A389" t="s">
        <v>19</v>
      </c>
      <c r="B389" s="11" t="s">
        <v>1251</v>
      </c>
      <c r="C389">
        <v>7134</v>
      </c>
      <c r="D389" t="s">
        <v>7</v>
      </c>
      <c r="E389">
        <v>201.91273824760759</v>
      </c>
      <c r="F389" t="s">
        <v>8</v>
      </c>
      <c r="G389">
        <v>1440445.4746584331</v>
      </c>
      <c r="H389">
        <v>-1440445.4746584331</v>
      </c>
    </row>
    <row r="390" spans="1:8" x14ac:dyDescent="0.35">
      <c r="A390" t="s">
        <v>16</v>
      </c>
      <c r="B390" s="11" t="s">
        <v>1252</v>
      </c>
      <c r="C390">
        <v>7449</v>
      </c>
      <c r="D390" t="s">
        <v>7</v>
      </c>
      <c r="E390">
        <v>270.88599117818501</v>
      </c>
      <c r="F390" t="s">
        <v>15</v>
      </c>
      <c r="G390">
        <v>2017829.7482863001</v>
      </c>
      <c r="H390">
        <v>-2017829.7482863001</v>
      </c>
    </row>
    <row r="391" spans="1:8" x14ac:dyDescent="0.35">
      <c r="A391" t="s">
        <v>13</v>
      </c>
      <c r="B391" s="11" t="s">
        <v>1253</v>
      </c>
      <c r="C391">
        <v>2207</v>
      </c>
      <c r="D391" t="s">
        <v>11</v>
      </c>
      <c r="E391">
        <v>451.7862727014774</v>
      </c>
      <c r="F391" t="s">
        <v>8</v>
      </c>
      <c r="G391">
        <v>997092.30385216058</v>
      </c>
      <c r="H391">
        <v>997092.30385216058</v>
      </c>
    </row>
    <row r="392" spans="1:8" x14ac:dyDescent="0.35">
      <c r="A392" t="s">
        <v>30</v>
      </c>
      <c r="B392" s="11" t="s">
        <v>1254</v>
      </c>
      <c r="C392">
        <v>6805</v>
      </c>
      <c r="D392" t="s">
        <v>11</v>
      </c>
      <c r="E392">
        <v>389.00731749534572</v>
      </c>
      <c r="F392" t="s">
        <v>15</v>
      </c>
      <c r="G392">
        <v>2647194.7955558281</v>
      </c>
      <c r="H392">
        <v>2647194.7955558281</v>
      </c>
    </row>
    <row r="393" spans="1:8" x14ac:dyDescent="0.35">
      <c r="A393" t="s">
        <v>41</v>
      </c>
      <c r="B393" s="11" t="s">
        <v>1255</v>
      </c>
      <c r="C393">
        <v>4359</v>
      </c>
      <c r="D393" t="s">
        <v>11</v>
      </c>
      <c r="E393">
        <v>11.50969959062191</v>
      </c>
      <c r="F393" t="s">
        <v>21</v>
      </c>
      <c r="G393">
        <v>50170.780515520913</v>
      </c>
      <c r="H393">
        <v>50170.780515520913</v>
      </c>
    </row>
    <row r="394" spans="1:8" x14ac:dyDescent="0.35">
      <c r="A394" t="s">
        <v>19</v>
      </c>
      <c r="B394" s="11" t="s">
        <v>1256</v>
      </c>
      <c r="C394">
        <v>3612</v>
      </c>
      <c r="D394" t="s">
        <v>7</v>
      </c>
      <c r="E394">
        <v>201.91273824760759</v>
      </c>
      <c r="F394" t="s">
        <v>12</v>
      </c>
      <c r="G394">
        <v>729308.81055035861</v>
      </c>
      <c r="H394">
        <v>-729308.81055035861</v>
      </c>
    </row>
    <row r="395" spans="1:8" x14ac:dyDescent="0.35">
      <c r="A395" t="s">
        <v>47</v>
      </c>
      <c r="B395" s="11" t="s">
        <v>1257</v>
      </c>
      <c r="C395">
        <v>5041</v>
      </c>
      <c r="D395" t="s">
        <v>7</v>
      </c>
      <c r="E395">
        <v>20.275823525797499</v>
      </c>
      <c r="F395" t="s">
        <v>18</v>
      </c>
      <c r="G395">
        <v>102210.4263935452</v>
      </c>
      <c r="H395">
        <v>-102210.4263935452</v>
      </c>
    </row>
    <row r="396" spans="1:8" x14ac:dyDescent="0.35">
      <c r="A396" t="s">
        <v>112</v>
      </c>
      <c r="B396" s="11" t="s">
        <v>1257</v>
      </c>
      <c r="C396">
        <v>2549</v>
      </c>
      <c r="D396" t="s">
        <v>7</v>
      </c>
      <c r="E396">
        <v>173.2434416818088</v>
      </c>
      <c r="F396" t="s">
        <v>8</v>
      </c>
      <c r="G396">
        <v>441597.53284693073</v>
      </c>
      <c r="H396">
        <v>-441597.53284693073</v>
      </c>
    </row>
    <row r="397" spans="1:8" x14ac:dyDescent="0.35">
      <c r="A397" t="s">
        <v>30</v>
      </c>
      <c r="B397" s="11" t="s">
        <v>1258</v>
      </c>
      <c r="C397">
        <v>6720</v>
      </c>
      <c r="D397" t="s">
        <v>7</v>
      </c>
      <c r="E397">
        <v>389.00731749534572</v>
      </c>
      <c r="F397" t="s">
        <v>18</v>
      </c>
      <c r="G397">
        <v>2614129.1735687228</v>
      </c>
      <c r="H397">
        <v>-2614129.1735687228</v>
      </c>
    </row>
    <row r="398" spans="1:8" x14ac:dyDescent="0.35">
      <c r="A398" t="s">
        <v>5</v>
      </c>
      <c r="B398" s="11" t="s">
        <v>1259</v>
      </c>
      <c r="C398">
        <v>7011</v>
      </c>
      <c r="D398" t="s">
        <v>11</v>
      </c>
      <c r="E398">
        <v>90.865563471571377</v>
      </c>
      <c r="F398" t="s">
        <v>15</v>
      </c>
      <c r="G398">
        <v>637058.46549918689</v>
      </c>
      <c r="H398">
        <v>637058.46549918689</v>
      </c>
    </row>
    <row r="399" spans="1:8" x14ac:dyDescent="0.35">
      <c r="A399" t="s">
        <v>88</v>
      </c>
      <c r="B399" s="11" t="s">
        <v>1260</v>
      </c>
      <c r="C399">
        <v>9350</v>
      </c>
      <c r="D399" t="s">
        <v>7</v>
      </c>
      <c r="E399">
        <v>980.05633969728751</v>
      </c>
      <c r="F399" t="s">
        <v>21</v>
      </c>
      <c r="G399">
        <v>9163526.7761696391</v>
      </c>
      <c r="H399">
        <v>-9163526.7761696391</v>
      </c>
    </row>
    <row r="400" spans="1:8" x14ac:dyDescent="0.35">
      <c r="A400" t="s">
        <v>9</v>
      </c>
      <c r="B400" s="11" t="s">
        <v>1261</v>
      </c>
      <c r="C400">
        <v>8991</v>
      </c>
      <c r="D400" t="s">
        <v>11</v>
      </c>
      <c r="E400">
        <v>188.34784292882631</v>
      </c>
      <c r="F400" t="s">
        <v>18</v>
      </c>
      <c r="G400">
        <v>1693435.455773077</v>
      </c>
      <c r="H400">
        <v>1693435.455773077</v>
      </c>
    </row>
    <row r="401" spans="1:8" x14ac:dyDescent="0.35">
      <c r="A401" t="s">
        <v>61</v>
      </c>
      <c r="B401" s="11" t="s">
        <v>1262</v>
      </c>
      <c r="C401">
        <v>1256</v>
      </c>
      <c r="D401" t="s">
        <v>11</v>
      </c>
      <c r="E401">
        <v>206.98460487960639</v>
      </c>
      <c r="F401" t="s">
        <v>15</v>
      </c>
      <c r="G401">
        <v>259972.66372878561</v>
      </c>
      <c r="H401">
        <v>259972.66372878561</v>
      </c>
    </row>
    <row r="402" spans="1:8" x14ac:dyDescent="0.35">
      <c r="A402" t="s">
        <v>26</v>
      </c>
      <c r="B402" s="11" t="s">
        <v>1263</v>
      </c>
      <c r="C402">
        <v>9963</v>
      </c>
      <c r="D402" t="s">
        <v>7</v>
      </c>
      <c r="E402">
        <v>123.86193628417701</v>
      </c>
      <c r="F402" t="s">
        <v>18</v>
      </c>
      <c r="G402">
        <v>1234036.471199255</v>
      </c>
      <c r="H402">
        <v>-1234036.471199255</v>
      </c>
    </row>
    <row r="403" spans="1:8" x14ac:dyDescent="0.35">
      <c r="A403" t="s">
        <v>5</v>
      </c>
      <c r="B403" s="11" t="s">
        <v>1263</v>
      </c>
      <c r="C403">
        <v>9866</v>
      </c>
      <c r="D403" t="s">
        <v>11</v>
      </c>
      <c r="E403">
        <v>90.865563471571377</v>
      </c>
      <c r="F403" t="s">
        <v>12</v>
      </c>
      <c r="G403">
        <v>896479.64921052323</v>
      </c>
      <c r="H403">
        <v>896479.64921052323</v>
      </c>
    </row>
    <row r="404" spans="1:8" x14ac:dyDescent="0.35">
      <c r="A404" t="s">
        <v>102</v>
      </c>
      <c r="B404" s="11" t="s">
        <v>1264</v>
      </c>
      <c r="C404">
        <v>8051</v>
      </c>
      <c r="D404" t="s">
        <v>7</v>
      </c>
      <c r="E404">
        <v>96.896281289821133</v>
      </c>
      <c r="F404" t="s">
        <v>15</v>
      </c>
      <c r="G404">
        <v>780111.96066434996</v>
      </c>
      <c r="H404">
        <v>-780111.96066434996</v>
      </c>
    </row>
    <row r="405" spans="1:8" x14ac:dyDescent="0.35">
      <c r="A405" t="s">
        <v>28</v>
      </c>
      <c r="B405" s="11" t="s">
        <v>1264</v>
      </c>
      <c r="C405">
        <v>5466</v>
      </c>
      <c r="D405" t="s">
        <v>11</v>
      </c>
      <c r="E405">
        <v>119.99657321294011</v>
      </c>
      <c r="F405" t="s">
        <v>12</v>
      </c>
      <c r="G405">
        <v>655901.26918193058</v>
      </c>
      <c r="H405">
        <v>655901.26918193058</v>
      </c>
    </row>
    <row r="406" spans="1:8" x14ac:dyDescent="0.35">
      <c r="A406" t="s">
        <v>47</v>
      </c>
      <c r="B406" s="11" t="s">
        <v>1265</v>
      </c>
      <c r="C406">
        <v>1902</v>
      </c>
      <c r="D406" t="s">
        <v>7</v>
      </c>
      <c r="E406">
        <v>20.275823525797499</v>
      </c>
      <c r="F406" t="s">
        <v>21</v>
      </c>
      <c r="G406">
        <v>38564.616346066839</v>
      </c>
      <c r="H406">
        <v>-38564.616346066839</v>
      </c>
    </row>
    <row r="407" spans="1:8" x14ac:dyDescent="0.35">
      <c r="A407" t="s">
        <v>35</v>
      </c>
      <c r="B407" s="11" t="s">
        <v>1266</v>
      </c>
      <c r="C407">
        <v>8381</v>
      </c>
      <c r="D407" t="s">
        <v>11</v>
      </c>
      <c r="E407">
        <v>341.31435637101498</v>
      </c>
      <c r="F407" t="s">
        <v>21</v>
      </c>
      <c r="G407">
        <v>2860555.6207454759</v>
      </c>
      <c r="H407">
        <v>2860555.6207454759</v>
      </c>
    </row>
    <row r="408" spans="1:8" x14ac:dyDescent="0.35">
      <c r="A408" t="s">
        <v>53</v>
      </c>
      <c r="B408" s="11" t="s">
        <v>1267</v>
      </c>
      <c r="C408">
        <v>3795</v>
      </c>
      <c r="D408" t="s">
        <v>7</v>
      </c>
      <c r="E408">
        <v>414.49053155224402</v>
      </c>
      <c r="F408" t="s">
        <v>15</v>
      </c>
      <c r="G408">
        <v>1572991.567240766</v>
      </c>
      <c r="H408">
        <v>-1572991.567240766</v>
      </c>
    </row>
    <row r="409" spans="1:8" x14ac:dyDescent="0.35">
      <c r="A409" t="s">
        <v>13</v>
      </c>
      <c r="B409" s="11" t="s">
        <v>1268</v>
      </c>
      <c r="C409">
        <v>5380</v>
      </c>
      <c r="D409" t="s">
        <v>7</v>
      </c>
      <c r="E409">
        <v>451.7862727014774</v>
      </c>
      <c r="F409" t="s">
        <v>12</v>
      </c>
      <c r="G409">
        <v>2430610.1471339478</v>
      </c>
      <c r="H409">
        <v>-2430610.1471339478</v>
      </c>
    </row>
    <row r="410" spans="1:8" x14ac:dyDescent="0.35">
      <c r="A410" t="s">
        <v>35</v>
      </c>
      <c r="B410" s="11" t="s">
        <v>1269</v>
      </c>
      <c r="C410">
        <v>7727</v>
      </c>
      <c r="D410" t="s">
        <v>7</v>
      </c>
      <c r="E410">
        <v>341.31435637101498</v>
      </c>
      <c r="F410" t="s">
        <v>15</v>
      </c>
      <c r="G410">
        <v>2637336.0316788331</v>
      </c>
      <c r="H410">
        <v>-2637336.0316788331</v>
      </c>
    </row>
    <row r="411" spans="1:8" x14ac:dyDescent="0.35">
      <c r="A411" t="s">
        <v>112</v>
      </c>
      <c r="B411" s="11" t="s">
        <v>1270</v>
      </c>
      <c r="C411">
        <v>9222</v>
      </c>
      <c r="D411" t="s">
        <v>11</v>
      </c>
      <c r="E411">
        <v>173.2434416818088</v>
      </c>
      <c r="F411" t="s">
        <v>18</v>
      </c>
      <c r="G411">
        <v>1597651.0191896411</v>
      </c>
      <c r="H411">
        <v>1597651.0191896411</v>
      </c>
    </row>
    <row r="412" spans="1:8" x14ac:dyDescent="0.35">
      <c r="A412" t="s">
        <v>13</v>
      </c>
      <c r="B412" s="11" t="s">
        <v>1271</v>
      </c>
      <c r="C412">
        <v>3466</v>
      </c>
      <c r="D412" t="s">
        <v>11</v>
      </c>
      <c r="E412">
        <v>451.7862727014774</v>
      </c>
      <c r="F412" t="s">
        <v>8</v>
      </c>
      <c r="G412">
        <v>1565891.221183321</v>
      </c>
      <c r="H412">
        <v>1565891.221183321</v>
      </c>
    </row>
    <row r="413" spans="1:8" x14ac:dyDescent="0.35">
      <c r="A413" t="s">
        <v>26</v>
      </c>
      <c r="B413" s="11" t="s">
        <v>1272</v>
      </c>
      <c r="C413">
        <v>4368</v>
      </c>
      <c r="D413" t="s">
        <v>11</v>
      </c>
      <c r="E413">
        <v>123.86193628417701</v>
      </c>
      <c r="F413" t="s">
        <v>18</v>
      </c>
      <c r="G413">
        <v>541028.93768928514</v>
      </c>
      <c r="H413">
        <v>541028.93768928514</v>
      </c>
    </row>
    <row r="414" spans="1:8" x14ac:dyDescent="0.35">
      <c r="A414" t="s">
        <v>30</v>
      </c>
      <c r="B414" s="11" t="s">
        <v>1273</v>
      </c>
      <c r="C414">
        <v>8900</v>
      </c>
      <c r="D414" t="s">
        <v>7</v>
      </c>
      <c r="E414">
        <v>389.00731749534572</v>
      </c>
      <c r="F414" t="s">
        <v>8</v>
      </c>
      <c r="G414">
        <v>3462165.1257085772</v>
      </c>
      <c r="H414">
        <v>-3462165.1257085772</v>
      </c>
    </row>
    <row r="415" spans="1:8" x14ac:dyDescent="0.35">
      <c r="A415" t="s">
        <v>28</v>
      </c>
      <c r="B415" s="11" t="s">
        <v>1273</v>
      </c>
      <c r="C415">
        <v>5018</v>
      </c>
      <c r="D415" t="s">
        <v>11</v>
      </c>
      <c r="E415">
        <v>119.99657321294011</v>
      </c>
      <c r="F415" t="s">
        <v>12</v>
      </c>
      <c r="G415">
        <v>602142.80438253342</v>
      </c>
      <c r="H415">
        <v>602142.80438253342</v>
      </c>
    </row>
    <row r="416" spans="1:8" x14ac:dyDescent="0.35">
      <c r="A416" t="s">
        <v>44</v>
      </c>
      <c r="B416" s="11" t="s">
        <v>1273</v>
      </c>
      <c r="C416">
        <v>4026</v>
      </c>
      <c r="D416" t="s">
        <v>11</v>
      </c>
      <c r="E416">
        <v>236.53490468406909</v>
      </c>
      <c r="F416" t="s">
        <v>8</v>
      </c>
      <c r="G416">
        <v>952289.52625806211</v>
      </c>
      <c r="H416">
        <v>952289.52625806211</v>
      </c>
    </row>
    <row r="417" spans="1:8" x14ac:dyDescent="0.35">
      <c r="A417" t="s">
        <v>16</v>
      </c>
      <c r="B417" s="11" t="s">
        <v>1274</v>
      </c>
      <c r="C417">
        <v>2056</v>
      </c>
      <c r="D417" t="s">
        <v>7</v>
      </c>
      <c r="E417">
        <v>270.88599117818501</v>
      </c>
      <c r="F417" t="s">
        <v>12</v>
      </c>
      <c r="G417">
        <v>556941.59786234843</v>
      </c>
      <c r="H417">
        <v>-556941.59786234843</v>
      </c>
    </row>
    <row r="418" spans="1:8" x14ac:dyDescent="0.35">
      <c r="A418" t="s">
        <v>30</v>
      </c>
      <c r="B418" s="11" t="s">
        <v>1275</v>
      </c>
      <c r="C418">
        <v>8405</v>
      </c>
      <c r="D418" t="s">
        <v>11</v>
      </c>
      <c r="E418">
        <v>389.00731749534572</v>
      </c>
      <c r="F418" t="s">
        <v>12</v>
      </c>
      <c r="G418">
        <v>3269606.5035483809</v>
      </c>
      <c r="H418">
        <v>3269606.5035483809</v>
      </c>
    </row>
    <row r="419" spans="1:8" x14ac:dyDescent="0.35">
      <c r="A419" t="s">
        <v>47</v>
      </c>
      <c r="B419" s="11" t="s">
        <v>1276</v>
      </c>
      <c r="C419">
        <v>6821</v>
      </c>
      <c r="D419" t="s">
        <v>11</v>
      </c>
      <c r="E419">
        <v>20.275823525797499</v>
      </c>
      <c r="F419" t="s">
        <v>15</v>
      </c>
      <c r="G419">
        <v>138301.3922694647</v>
      </c>
      <c r="H419">
        <v>138301.3922694647</v>
      </c>
    </row>
    <row r="420" spans="1:8" x14ac:dyDescent="0.35">
      <c r="A420" t="s">
        <v>44</v>
      </c>
      <c r="B420" s="11" t="s">
        <v>1277</v>
      </c>
      <c r="C420">
        <v>212</v>
      </c>
      <c r="D420" t="s">
        <v>11</v>
      </c>
      <c r="E420">
        <v>236.53490468406909</v>
      </c>
      <c r="F420" t="s">
        <v>18</v>
      </c>
      <c r="G420">
        <v>50145.399793022647</v>
      </c>
      <c r="H420">
        <v>50145.399793022647</v>
      </c>
    </row>
    <row r="421" spans="1:8" x14ac:dyDescent="0.35">
      <c r="A421" t="s">
        <v>55</v>
      </c>
      <c r="B421" s="11" t="s">
        <v>1278</v>
      </c>
      <c r="C421">
        <v>1591</v>
      </c>
      <c r="D421" t="s">
        <v>11</v>
      </c>
      <c r="E421">
        <v>180.05312620592409</v>
      </c>
      <c r="F421" t="s">
        <v>15</v>
      </c>
      <c r="G421">
        <v>286464.52379362518</v>
      </c>
      <c r="H421">
        <v>286464.52379362518</v>
      </c>
    </row>
    <row r="422" spans="1:8" x14ac:dyDescent="0.35">
      <c r="A422" t="s">
        <v>22</v>
      </c>
      <c r="B422" s="11" t="s">
        <v>1279</v>
      </c>
      <c r="C422">
        <v>5939</v>
      </c>
      <c r="D422" t="s">
        <v>11</v>
      </c>
      <c r="E422">
        <v>232.20994723278159</v>
      </c>
      <c r="F422" t="s">
        <v>21</v>
      </c>
      <c r="G422">
        <v>1379094.8766154901</v>
      </c>
      <c r="H422">
        <v>1379094.8766154901</v>
      </c>
    </row>
    <row r="423" spans="1:8" x14ac:dyDescent="0.35">
      <c r="A423" t="s">
        <v>112</v>
      </c>
      <c r="B423" s="11" t="s">
        <v>1280</v>
      </c>
      <c r="C423">
        <v>9390</v>
      </c>
      <c r="D423" t="s">
        <v>7</v>
      </c>
      <c r="E423">
        <v>173.2434416818088</v>
      </c>
      <c r="F423" t="s">
        <v>15</v>
      </c>
      <c r="G423">
        <v>1626755.917392185</v>
      </c>
      <c r="H423">
        <v>-1626755.917392185</v>
      </c>
    </row>
    <row r="424" spans="1:8" x14ac:dyDescent="0.35">
      <c r="A424" t="s">
        <v>22</v>
      </c>
      <c r="B424" s="11" t="s">
        <v>1281</v>
      </c>
      <c r="C424">
        <v>2110</v>
      </c>
      <c r="D424" t="s">
        <v>7</v>
      </c>
      <c r="E424">
        <v>232.20994723278159</v>
      </c>
      <c r="F424" t="s">
        <v>15</v>
      </c>
      <c r="G424">
        <v>489962.98866116907</v>
      </c>
      <c r="H424">
        <v>-489962.98866116907</v>
      </c>
    </row>
    <row r="425" spans="1:8" x14ac:dyDescent="0.35">
      <c r="A425" t="s">
        <v>13</v>
      </c>
      <c r="B425" s="11" t="s">
        <v>1282</v>
      </c>
      <c r="C425">
        <v>4272</v>
      </c>
      <c r="D425" t="s">
        <v>7</v>
      </c>
      <c r="E425">
        <v>451.7862727014774</v>
      </c>
      <c r="F425" t="s">
        <v>12</v>
      </c>
      <c r="G425">
        <v>1930030.956980712</v>
      </c>
      <c r="H425">
        <v>-1930030.956980712</v>
      </c>
    </row>
    <row r="426" spans="1:8" x14ac:dyDescent="0.35">
      <c r="A426" t="s">
        <v>55</v>
      </c>
      <c r="B426" s="11" t="s">
        <v>1282</v>
      </c>
      <c r="C426">
        <v>9625</v>
      </c>
      <c r="D426" t="s">
        <v>11</v>
      </c>
      <c r="E426">
        <v>180.05312620592409</v>
      </c>
      <c r="F426" t="s">
        <v>18</v>
      </c>
      <c r="G426">
        <v>1733011.339732019</v>
      </c>
      <c r="H426">
        <v>1733011.339732019</v>
      </c>
    </row>
    <row r="427" spans="1:8" x14ac:dyDescent="0.35">
      <c r="A427" t="s">
        <v>9</v>
      </c>
      <c r="B427" s="11" t="s">
        <v>1283</v>
      </c>
      <c r="C427">
        <v>1329</v>
      </c>
      <c r="D427" t="s">
        <v>7</v>
      </c>
      <c r="E427">
        <v>188.34784292882631</v>
      </c>
      <c r="F427" t="s">
        <v>18</v>
      </c>
      <c r="G427">
        <v>250314.28325241021</v>
      </c>
      <c r="H427">
        <v>-250314.28325241021</v>
      </c>
    </row>
    <row r="428" spans="1:8" x14ac:dyDescent="0.35">
      <c r="A428" t="s">
        <v>35</v>
      </c>
      <c r="B428" s="11" t="s">
        <v>1284</v>
      </c>
      <c r="C428">
        <v>4338</v>
      </c>
      <c r="D428" t="s">
        <v>11</v>
      </c>
      <c r="E428">
        <v>341.31435637101498</v>
      </c>
      <c r="F428" t="s">
        <v>12</v>
      </c>
      <c r="G428">
        <v>1480621.6779374629</v>
      </c>
      <c r="H428">
        <v>1480621.6779374629</v>
      </c>
    </row>
    <row r="429" spans="1:8" x14ac:dyDescent="0.35">
      <c r="A429" t="s">
        <v>22</v>
      </c>
      <c r="B429" s="11" t="s">
        <v>1285</v>
      </c>
      <c r="C429">
        <v>1568</v>
      </c>
      <c r="D429" t="s">
        <v>11</v>
      </c>
      <c r="E429">
        <v>232.20994723278159</v>
      </c>
      <c r="F429" t="s">
        <v>18</v>
      </c>
      <c r="G429">
        <v>364105.19726100151</v>
      </c>
      <c r="H429">
        <v>364105.19726100151</v>
      </c>
    </row>
    <row r="430" spans="1:8" x14ac:dyDescent="0.35">
      <c r="A430" t="s">
        <v>90</v>
      </c>
      <c r="B430" s="11" t="s">
        <v>1286</v>
      </c>
      <c r="C430">
        <v>7363</v>
      </c>
      <c r="D430" t="s">
        <v>7</v>
      </c>
      <c r="E430">
        <v>60.515072908480349</v>
      </c>
      <c r="F430" t="s">
        <v>12</v>
      </c>
      <c r="G430">
        <v>445572.48182514083</v>
      </c>
      <c r="H430">
        <v>-445572.48182514083</v>
      </c>
    </row>
    <row r="431" spans="1:8" x14ac:dyDescent="0.35">
      <c r="A431" t="s">
        <v>44</v>
      </c>
      <c r="B431" s="11" t="s">
        <v>1287</v>
      </c>
      <c r="C431">
        <v>8947</v>
      </c>
      <c r="D431" t="s">
        <v>11</v>
      </c>
      <c r="E431">
        <v>236.53490468406909</v>
      </c>
      <c r="F431" t="s">
        <v>15</v>
      </c>
      <c r="G431">
        <v>2116277.7922083661</v>
      </c>
      <c r="H431">
        <v>2116277.7922083661</v>
      </c>
    </row>
    <row r="432" spans="1:8" x14ac:dyDescent="0.35">
      <c r="A432" t="s">
        <v>28</v>
      </c>
      <c r="B432" s="11" t="s">
        <v>1288</v>
      </c>
      <c r="C432">
        <v>7305</v>
      </c>
      <c r="D432" t="s">
        <v>11</v>
      </c>
      <c r="E432">
        <v>119.99657321294011</v>
      </c>
      <c r="F432" t="s">
        <v>12</v>
      </c>
      <c r="G432">
        <v>876574.96732052753</v>
      </c>
      <c r="H432">
        <v>876574.96732052753</v>
      </c>
    </row>
    <row r="433" spans="1:8" x14ac:dyDescent="0.35">
      <c r="A433" t="s">
        <v>16</v>
      </c>
      <c r="B433" s="11" t="s">
        <v>1289</v>
      </c>
      <c r="C433">
        <v>1049</v>
      </c>
      <c r="D433" t="s">
        <v>7</v>
      </c>
      <c r="E433">
        <v>270.88599117818501</v>
      </c>
      <c r="F433" t="s">
        <v>12</v>
      </c>
      <c r="G433">
        <v>284159.40474591608</v>
      </c>
      <c r="H433">
        <v>-284159.40474591608</v>
      </c>
    </row>
    <row r="434" spans="1:8" x14ac:dyDescent="0.35">
      <c r="A434" t="s">
        <v>55</v>
      </c>
      <c r="B434" s="11" t="s">
        <v>1289</v>
      </c>
      <c r="C434">
        <v>3827</v>
      </c>
      <c r="D434" t="s">
        <v>11</v>
      </c>
      <c r="E434">
        <v>180.05312620592409</v>
      </c>
      <c r="F434" t="s">
        <v>8</v>
      </c>
      <c r="G434">
        <v>689063.31399007153</v>
      </c>
      <c r="H434">
        <v>689063.31399007153</v>
      </c>
    </row>
    <row r="435" spans="1:8" x14ac:dyDescent="0.35">
      <c r="A435" t="s">
        <v>22</v>
      </c>
      <c r="B435" s="11" t="s">
        <v>1290</v>
      </c>
      <c r="C435">
        <v>854</v>
      </c>
      <c r="D435" t="s">
        <v>7</v>
      </c>
      <c r="E435">
        <v>232.20994723278159</v>
      </c>
      <c r="F435" t="s">
        <v>15</v>
      </c>
      <c r="G435">
        <v>198307.29493679549</v>
      </c>
      <c r="H435">
        <v>-198307.29493679549</v>
      </c>
    </row>
    <row r="436" spans="1:8" x14ac:dyDescent="0.35">
      <c r="A436" t="s">
        <v>35</v>
      </c>
      <c r="B436" s="11" t="s">
        <v>1291</v>
      </c>
      <c r="C436">
        <v>3157</v>
      </c>
      <c r="D436" t="s">
        <v>11</v>
      </c>
      <c r="E436">
        <v>341.31435637101498</v>
      </c>
      <c r="F436" t="s">
        <v>8</v>
      </c>
      <c r="G436">
        <v>1077529.423063294</v>
      </c>
      <c r="H436">
        <v>1077529.423063294</v>
      </c>
    </row>
    <row r="437" spans="1:8" x14ac:dyDescent="0.35">
      <c r="A437" t="s">
        <v>19</v>
      </c>
      <c r="B437" s="11" t="s">
        <v>1292</v>
      </c>
      <c r="C437">
        <v>7791</v>
      </c>
      <c r="D437" t="s">
        <v>11</v>
      </c>
      <c r="E437">
        <v>201.91273824760759</v>
      </c>
      <c r="F437" t="s">
        <v>18</v>
      </c>
      <c r="G437">
        <v>1573102.1436871111</v>
      </c>
      <c r="H437">
        <v>1573102.1436871111</v>
      </c>
    </row>
    <row r="438" spans="1:8" x14ac:dyDescent="0.35">
      <c r="A438" t="s">
        <v>13</v>
      </c>
      <c r="B438" s="11" t="s">
        <v>1293</v>
      </c>
      <c r="C438">
        <v>5010</v>
      </c>
      <c r="D438" t="s">
        <v>11</v>
      </c>
      <c r="E438">
        <v>451.7862727014774</v>
      </c>
      <c r="F438" t="s">
        <v>8</v>
      </c>
      <c r="G438">
        <v>2263449.226234402</v>
      </c>
      <c r="H438">
        <v>2263449.226234402</v>
      </c>
    </row>
    <row r="439" spans="1:8" x14ac:dyDescent="0.35">
      <c r="A439" t="s">
        <v>35</v>
      </c>
      <c r="B439" s="11" t="s">
        <v>1294</v>
      </c>
      <c r="C439">
        <v>6544</v>
      </c>
      <c r="D439" t="s">
        <v>7</v>
      </c>
      <c r="E439">
        <v>341.31435637101498</v>
      </c>
      <c r="F439" t="s">
        <v>18</v>
      </c>
      <c r="G439">
        <v>2233561.148091922</v>
      </c>
      <c r="H439">
        <v>-2233561.148091922</v>
      </c>
    </row>
    <row r="440" spans="1:8" x14ac:dyDescent="0.35">
      <c r="A440" t="s">
        <v>16</v>
      </c>
      <c r="B440" s="11" t="s">
        <v>1294</v>
      </c>
      <c r="C440">
        <v>95</v>
      </c>
      <c r="D440" t="s">
        <v>11</v>
      </c>
      <c r="E440">
        <v>270.88599117818501</v>
      </c>
      <c r="F440" t="s">
        <v>12</v>
      </c>
      <c r="G440">
        <v>25734.169161927581</v>
      </c>
      <c r="H440">
        <v>25734.169161927581</v>
      </c>
    </row>
    <row r="441" spans="1:8" x14ac:dyDescent="0.35">
      <c r="A441" t="s">
        <v>112</v>
      </c>
      <c r="B441" s="11" t="s">
        <v>1295</v>
      </c>
      <c r="C441">
        <v>8603</v>
      </c>
      <c r="D441" t="s">
        <v>7</v>
      </c>
      <c r="E441">
        <v>173.2434416818088</v>
      </c>
      <c r="F441" t="s">
        <v>21</v>
      </c>
      <c r="G441">
        <v>1490413.3287886011</v>
      </c>
      <c r="H441">
        <v>-1490413.3287886011</v>
      </c>
    </row>
    <row r="442" spans="1:8" x14ac:dyDescent="0.35">
      <c r="A442" t="s">
        <v>28</v>
      </c>
      <c r="B442" s="11" t="s">
        <v>1296</v>
      </c>
      <c r="C442">
        <v>6384</v>
      </c>
      <c r="D442" t="s">
        <v>11</v>
      </c>
      <c r="E442">
        <v>119.99657321294011</v>
      </c>
      <c r="F442" t="s">
        <v>15</v>
      </c>
      <c r="G442">
        <v>766058.12339140964</v>
      </c>
      <c r="H442">
        <v>766058.12339140964</v>
      </c>
    </row>
    <row r="443" spans="1:8" x14ac:dyDescent="0.35">
      <c r="A443" t="s">
        <v>41</v>
      </c>
      <c r="B443" s="11" t="s">
        <v>1297</v>
      </c>
      <c r="C443">
        <v>9762</v>
      </c>
      <c r="D443" t="s">
        <v>7</v>
      </c>
      <c r="E443">
        <v>11.50969959062191</v>
      </c>
      <c r="F443" t="s">
        <v>12</v>
      </c>
      <c r="G443">
        <v>112357.6874036511</v>
      </c>
      <c r="H443">
        <v>-112357.6874036511</v>
      </c>
    </row>
    <row r="444" spans="1:8" x14ac:dyDescent="0.35">
      <c r="A444" t="s">
        <v>22</v>
      </c>
      <c r="B444" s="11" t="s">
        <v>1298</v>
      </c>
      <c r="C444">
        <v>7008</v>
      </c>
      <c r="D444" t="s">
        <v>11</v>
      </c>
      <c r="E444">
        <v>232.20994723278159</v>
      </c>
      <c r="F444" t="s">
        <v>15</v>
      </c>
      <c r="G444">
        <v>1627327.310207333</v>
      </c>
      <c r="H444">
        <v>1627327.310207333</v>
      </c>
    </row>
    <row r="445" spans="1:8" x14ac:dyDescent="0.35">
      <c r="A445" t="s">
        <v>90</v>
      </c>
      <c r="B445" s="11" t="s">
        <v>1299</v>
      </c>
      <c r="C445">
        <v>3263</v>
      </c>
      <c r="D445" t="s">
        <v>11</v>
      </c>
      <c r="E445">
        <v>60.515072908480349</v>
      </c>
      <c r="F445" t="s">
        <v>15</v>
      </c>
      <c r="G445">
        <v>197460.68290037141</v>
      </c>
      <c r="H445">
        <v>197460.68290037141</v>
      </c>
    </row>
    <row r="446" spans="1:8" x14ac:dyDescent="0.35">
      <c r="A446" t="s">
        <v>35</v>
      </c>
      <c r="B446" s="11" t="s">
        <v>1300</v>
      </c>
      <c r="C446">
        <v>3295</v>
      </c>
      <c r="D446" t="s">
        <v>11</v>
      </c>
      <c r="E446">
        <v>341.31435637101498</v>
      </c>
      <c r="F446" t="s">
        <v>18</v>
      </c>
      <c r="G446">
        <v>1124630.8042424941</v>
      </c>
      <c r="H446">
        <v>1124630.8042424941</v>
      </c>
    </row>
    <row r="447" spans="1:8" x14ac:dyDescent="0.35">
      <c r="A447" t="s">
        <v>41</v>
      </c>
      <c r="B447" s="11" t="s">
        <v>1301</v>
      </c>
      <c r="C447">
        <v>1574</v>
      </c>
      <c r="D447" t="s">
        <v>7</v>
      </c>
      <c r="E447">
        <v>11.50969959062191</v>
      </c>
      <c r="F447" t="s">
        <v>21</v>
      </c>
      <c r="G447">
        <v>18116.267155638889</v>
      </c>
      <c r="H447">
        <v>-18116.267155638889</v>
      </c>
    </row>
    <row r="448" spans="1:8" x14ac:dyDescent="0.35">
      <c r="A448" t="s">
        <v>102</v>
      </c>
      <c r="B448" s="11" t="s">
        <v>1302</v>
      </c>
      <c r="C448">
        <v>3721</v>
      </c>
      <c r="D448" t="s">
        <v>7</v>
      </c>
      <c r="E448">
        <v>96.896281289821133</v>
      </c>
      <c r="F448" t="s">
        <v>15</v>
      </c>
      <c r="G448">
        <v>360551.06267942442</v>
      </c>
      <c r="H448">
        <v>-360551.06267942442</v>
      </c>
    </row>
    <row r="449" spans="1:8" x14ac:dyDescent="0.35">
      <c r="A449" t="s">
        <v>112</v>
      </c>
      <c r="B449" s="11" t="s">
        <v>1302</v>
      </c>
      <c r="C449">
        <v>4606</v>
      </c>
      <c r="D449" t="s">
        <v>11</v>
      </c>
      <c r="E449">
        <v>173.2434416818088</v>
      </c>
      <c r="F449" t="s">
        <v>8</v>
      </c>
      <c r="G449">
        <v>797959.29238641134</v>
      </c>
      <c r="H449">
        <v>797959.29238641134</v>
      </c>
    </row>
    <row r="450" spans="1:8" x14ac:dyDescent="0.35">
      <c r="A450" t="s">
        <v>5</v>
      </c>
      <c r="B450" s="11" t="s">
        <v>1303</v>
      </c>
      <c r="C450">
        <v>9482</v>
      </c>
      <c r="D450" t="s">
        <v>7</v>
      </c>
      <c r="E450">
        <v>90.865563471571377</v>
      </c>
      <c r="F450" t="s">
        <v>8</v>
      </c>
      <c r="G450">
        <v>861587.27283743978</v>
      </c>
      <c r="H450">
        <v>-861587.27283743978</v>
      </c>
    </row>
    <row r="451" spans="1:8" x14ac:dyDescent="0.35">
      <c r="A451" t="s">
        <v>5</v>
      </c>
      <c r="B451" s="11" t="s">
        <v>1304</v>
      </c>
      <c r="C451">
        <v>7006</v>
      </c>
      <c r="D451" t="s">
        <v>7</v>
      </c>
      <c r="E451">
        <v>90.865563471571377</v>
      </c>
      <c r="F451" t="s">
        <v>15</v>
      </c>
      <c r="G451">
        <v>636604.13768182904</v>
      </c>
      <c r="H451">
        <v>-636604.13768182904</v>
      </c>
    </row>
    <row r="452" spans="1:8" x14ac:dyDescent="0.35">
      <c r="A452" t="s">
        <v>35</v>
      </c>
      <c r="B452" s="11" t="s">
        <v>1305</v>
      </c>
      <c r="C452">
        <v>2089</v>
      </c>
      <c r="D452" t="s">
        <v>11</v>
      </c>
      <c r="E452">
        <v>341.31435637101498</v>
      </c>
      <c r="F452" t="s">
        <v>15</v>
      </c>
      <c r="G452">
        <v>713005.69045905024</v>
      </c>
      <c r="H452">
        <v>713005.69045905024</v>
      </c>
    </row>
    <row r="453" spans="1:8" x14ac:dyDescent="0.35">
      <c r="A453" t="s">
        <v>90</v>
      </c>
      <c r="B453" s="11" t="s">
        <v>1305</v>
      </c>
      <c r="C453">
        <v>7019</v>
      </c>
      <c r="D453" t="s">
        <v>7</v>
      </c>
      <c r="E453">
        <v>60.515072908480349</v>
      </c>
      <c r="F453" t="s">
        <v>18</v>
      </c>
      <c r="G453">
        <v>424755.29674462363</v>
      </c>
      <c r="H453">
        <v>-424755.29674462363</v>
      </c>
    </row>
    <row r="454" spans="1:8" x14ac:dyDescent="0.35">
      <c r="A454" t="s">
        <v>22</v>
      </c>
      <c r="B454" s="11" t="s">
        <v>1306</v>
      </c>
      <c r="C454">
        <v>6815</v>
      </c>
      <c r="D454" t="s">
        <v>7</v>
      </c>
      <c r="E454">
        <v>232.20994723278159</v>
      </c>
      <c r="F454" t="s">
        <v>18</v>
      </c>
      <c r="G454">
        <v>1582510.790391407</v>
      </c>
      <c r="H454">
        <v>-1582510.790391407</v>
      </c>
    </row>
    <row r="455" spans="1:8" x14ac:dyDescent="0.35">
      <c r="A455" t="s">
        <v>9</v>
      </c>
      <c r="B455" s="11" t="s">
        <v>1307</v>
      </c>
      <c r="C455">
        <v>3994</v>
      </c>
      <c r="D455" t="s">
        <v>11</v>
      </c>
      <c r="E455">
        <v>188.34784292882631</v>
      </c>
      <c r="F455" t="s">
        <v>8</v>
      </c>
      <c r="G455">
        <v>752261.28465773223</v>
      </c>
      <c r="H455">
        <v>752261.28465773223</v>
      </c>
    </row>
    <row r="456" spans="1:8" x14ac:dyDescent="0.35">
      <c r="A456" t="s">
        <v>61</v>
      </c>
      <c r="B456" s="11" t="s">
        <v>1308</v>
      </c>
      <c r="C456">
        <v>8979</v>
      </c>
      <c r="D456" t="s">
        <v>7</v>
      </c>
      <c r="E456">
        <v>206.98460487960639</v>
      </c>
      <c r="F456" t="s">
        <v>21</v>
      </c>
      <c r="G456">
        <v>1858514.767213986</v>
      </c>
      <c r="H456">
        <v>-1858514.767213986</v>
      </c>
    </row>
    <row r="457" spans="1:8" x14ac:dyDescent="0.35">
      <c r="A457" t="s">
        <v>19</v>
      </c>
      <c r="B457" s="11" t="s">
        <v>1309</v>
      </c>
      <c r="C457">
        <v>6669</v>
      </c>
      <c r="D457" t="s">
        <v>7</v>
      </c>
      <c r="E457">
        <v>201.91273824760759</v>
      </c>
      <c r="F457" t="s">
        <v>18</v>
      </c>
      <c r="G457">
        <v>1346556.051373295</v>
      </c>
      <c r="H457">
        <v>-1346556.051373295</v>
      </c>
    </row>
    <row r="458" spans="1:8" x14ac:dyDescent="0.35">
      <c r="A458" t="s">
        <v>9</v>
      </c>
      <c r="B458" s="11" t="s">
        <v>1310</v>
      </c>
      <c r="C458">
        <v>3845</v>
      </c>
      <c r="D458" t="s">
        <v>11</v>
      </c>
      <c r="E458">
        <v>188.34784292882631</v>
      </c>
      <c r="F458" t="s">
        <v>15</v>
      </c>
      <c r="G458">
        <v>724197.45606133714</v>
      </c>
      <c r="H458">
        <v>724197.45606133714</v>
      </c>
    </row>
    <row r="459" spans="1:8" x14ac:dyDescent="0.35">
      <c r="A459" t="s">
        <v>35</v>
      </c>
      <c r="B459" s="11" t="s">
        <v>1311</v>
      </c>
      <c r="C459">
        <v>478</v>
      </c>
      <c r="D459" t="s">
        <v>7</v>
      </c>
      <c r="E459">
        <v>341.31435637101498</v>
      </c>
      <c r="F459" t="s">
        <v>12</v>
      </c>
      <c r="G459">
        <v>163148.2623453452</v>
      </c>
      <c r="H459">
        <v>-163148.2623453452</v>
      </c>
    </row>
    <row r="460" spans="1:8" x14ac:dyDescent="0.35">
      <c r="A460" t="s">
        <v>90</v>
      </c>
      <c r="B460" s="11" t="s">
        <v>1312</v>
      </c>
      <c r="C460">
        <v>1479</v>
      </c>
      <c r="D460" t="s">
        <v>7</v>
      </c>
      <c r="E460">
        <v>60.515072908480349</v>
      </c>
      <c r="F460" t="s">
        <v>8</v>
      </c>
      <c r="G460">
        <v>89501.792831642437</v>
      </c>
      <c r="H460">
        <v>-89501.792831642437</v>
      </c>
    </row>
    <row r="461" spans="1:8" x14ac:dyDescent="0.35">
      <c r="A461" t="s">
        <v>22</v>
      </c>
      <c r="B461" s="11" t="s">
        <v>1313</v>
      </c>
      <c r="C461">
        <v>7474</v>
      </c>
      <c r="D461" t="s">
        <v>11</v>
      </c>
      <c r="E461">
        <v>232.20994723278159</v>
      </c>
      <c r="F461" t="s">
        <v>15</v>
      </c>
      <c r="G461">
        <v>1735537.1456178101</v>
      </c>
      <c r="H461">
        <v>1735537.1456178101</v>
      </c>
    </row>
    <row r="462" spans="1:8" x14ac:dyDescent="0.35">
      <c r="A462" t="s">
        <v>5</v>
      </c>
      <c r="B462" s="11" t="s">
        <v>1314</v>
      </c>
      <c r="C462">
        <v>605</v>
      </c>
      <c r="D462" t="s">
        <v>7</v>
      </c>
      <c r="E462">
        <v>90.865563471571377</v>
      </c>
      <c r="F462" t="s">
        <v>18</v>
      </c>
      <c r="G462">
        <v>54973.665900300693</v>
      </c>
      <c r="H462">
        <v>-54973.665900300693</v>
      </c>
    </row>
    <row r="463" spans="1:8" x14ac:dyDescent="0.35">
      <c r="A463" t="s">
        <v>28</v>
      </c>
      <c r="B463" s="11" t="s">
        <v>1315</v>
      </c>
      <c r="C463">
        <v>8479</v>
      </c>
      <c r="D463" t="s">
        <v>11</v>
      </c>
      <c r="E463">
        <v>119.99657321294011</v>
      </c>
      <c r="F463" t="s">
        <v>12</v>
      </c>
      <c r="G463">
        <v>1017450.944272519</v>
      </c>
      <c r="H463">
        <v>1017450.944272519</v>
      </c>
    </row>
    <row r="464" spans="1:8" x14ac:dyDescent="0.35">
      <c r="A464" t="s">
        <v>102</v>
      </c>
      <c r="B464" s="11" t="s">
        <v>1316</v>
      </c>
      <c r="C464">
        <v>4977</v>
      </c>
      <c r="D464" t="s">
        <v>7</v>
      </c>
      <c r="E464">
        <v>96.896281289821133</v>
      </c>
      <c r="F464" t="s">
        <v>15</v>
      </c>
      <c r="G464">
        <v>482252.79197943979</v>
      </c>
      <c r="H464">
        <v>-482252.79197943979</v>
      </c>
    </row>
    <row r="465" spans="1:8" x14ac:dyDescent="0.35">
      <c r="A465" t="s">
        <v>22</v>
      </c>
      <c r="B465" s="11" t="s">
        <v>1316</v>
      </c>
      <c r="C465">
        <v>3954</v>
      </c>
      <c r="D465" t="s">
        <v>11</v>
      </c>
      <c r="E465">
        <v>232.20994723278159</v>
      </c>
      <c r="F465" t="s">
        <v>21</v>
      </c>
      <c r="G465">
        <v>918158.13135841838</v>
      </c>
      <c r="H465">
        <v>918158.13135841838</v>
      </c>
    </row>
    <row r="466" spans="1:8" x14ac:dyDescent="0.35">
      <c r="A466" t="s">
        <v>112</v>
      </c>
      <c r="B466" s="11" t="s">
        <v>1317</v>
      </c>
      <c r="C466">
        <v>6137</v>
      </c>
      <c r="D466" t="s">
        <v>7</v>
      </c>
      <c r="E466">
        <v>173.2434416818088</v>
      </c>
      <c r="F466" t="s">
        <v>15</v>
      </c>
      <c r="G466">
        <v>1063195.0016012611</v>
      </c>
      <c r="H466">
        <v>-1063195.0016012611</v>
      </c>
    </row>
    <row r="467" spans="1:8" x14ac:dyDescent="0.35">
      <c r="A467" t="s">
        <v>61</v>
      </c>
      <c r="B467" s="11" t="s">
        <v>1318</v>
      </c>
      <c r="C467">
        <v>8707</v>
      </c>
      <c r="D467" t="s">
        <v>7</v>
      </c>
      <c r="E467">
        <v>206.98460487960639</v>
      </c>
      <c r="F467" t="s">
        <v>12</v>
      </c>
      <c r="G467">
        <v>1802214.954686733</v>
      </c>
      <c r="H467">
        <v>-1802214.954686733</v>
      </c>
    </row>
    <row r="468" spans="1:8" x14ac:dyDescent="0.35">
      <c r="A468" t="s">
        <v>9</v>
      </c>
      <c r="B468" s="11" t="s">
        <v>1319</v>
      </c>
      <c r="C468">
        <v>5421</v>
      </c>
      <c r="D468" t="s">
        <v>11</v>
      </c>
      <c r="E468">
        <v>188.34784292882631</v>
      </c>
      <c r="F468" t="s">
        <v>8</v>
      </c>
      <c r="G468">
        <v>1021033.656517167</v>
      </c>
      <c r="H468">
        <v>1021033.656517167</v>
      </c>
    </row>
    <row r="469" spans="1:8" x14ac:dyDescent="0.35">
      <c r="A469" t="s">
        <v>35</v>
      </c>
      <c r="B469" s="11" t="s">
        <v>1320</v>
      </c>
      <c r="C469">
        <v>9597</v>
      </c>
      <c r="D469" t="s">
        <v>7</v>
      </c>
      <c r="E469">
        <v>341.31435637101498</v>
      </c>
      <c r="F469" t="s">
        <v>21</v>
      </c>
      <c r="G469">
        <v>3275593.8780926312</v>
      </c>
      <c r="H469">
        <v>-3275593.8780926312</v>
      </c>
    </row>
    <row r="470" spans="1:8" x14ac:dyDescent="0.35">
      <c r="A470" t="s">
        <v>61</v>
      </c>
      <c r="B470" s="11" t="s">
        <v>1321</v>
      </c>
      <c r="C470">
        <v>8816</v>
      </c>
      <c r="D470" t="s">
        <v>7</v>
      </c>
      <c r="E470">
        <v>206.98460487960639</v>
      </c>
      <c r="F470" t="s">
        <v>21</v>
      </c>
      <c r="G470">
        <v>1824776.2766186099</v>
      </c>
      <c r="H470">
        <v>-1824776.2766186099</v>
      </c>
    </row>
    <row r="471" spans="1:8" x14ac:dyDescent="0.35">
      <c r="A471" t="s">
        <v>41</v>
      </c>
      <c r="B471" s="11" t="s">
        <v>1322</v>
      </c>
      <c r="C471">
        <v>5534</v>
      </c>
      <c r="D471" t="s">
        <v>7</v>
      </c>
      <c r="E471">
        <v>11.50969959062191</v>
      </c>
      <c r="F471" t="s">
        <v>21</v>
      </c>
      <c r="G471">
        <v>63694.67753450165</v>
      </c>
      <c r="H471">
        <v>-63694.67753450165</v>
      </c>
    </row>
    <row r="472" spans="1:8" x14ac:dyDescent="0.35">
      <c r="A472" t="s">
        <v>19</v>
      </c>
      <c r="B472" s="11" t="s">
        <v>1323</v>
      </c>
      <c r="C472">
        <v>9118</v>
      </c>
      <c r="D472" t="s">
        <v>7</v>
      </c>
      <c r="E472">
        <v>201.91273824760759</v>
      </c>
      <c r="F472" t="s">
        <v>21</v>
      </c>
      <c r="G472">
        <v>1841040.347341686</v>
      </c>
      <c r="H472">
        <v>-1841040.347341686</v>
      </c>
    </row>
    <row r="473" spans="1:8" x14ac:dyDescent="0.35">
      <c r="A473" t="s">
        <v>9</v>
      </c>
      <c r="B473" s="11" t="s">
        <v>1324</v>
      </c>
      <c r="C473">
        <v>9255</v>
      </c>
      <c r="D473" t="s">
        <v>7</v>
      </c>
      <c r="E473">
        <v>188.34784292882631</v>
      </c>
      <c r="F473" t="s">
        <v>21</v>
      </c>
      <c r="G473">
        <v>1743159.2863062869</v>
      </c>
      <c r="H473">
        <v>-1743159.2863062869</v>
      </c>
    </row>
    <row r="474" spans="1:8" x14ac:dyDescent="0.35">
      <c r="A474" t="s">
        <v>5</v>
      </c>
      <c r="B474" s="11" t="s">
        <v>1325</v>
      </c>
      <c r="C474">
        <v>3428</v>
      </c>
      <c r="D474" t="s">
        <v>7</v>
      </c>
      <c r="E474">
        <v>90.865563471571377</v>
      </c>
      <c r="F474" t="s">
        <v>21</v>
      </c>
      <c r="G474">
        <v>311487.15158054669</v>
      </c>
      <c r="H474">
        <v>-311487.15158054669</v>
      </c>
    </row>
    <row r="475" spans="1:8" x14ac:dyDescent="0.35">
      <c r="A475" t="s">
        <v>30</v>
      </c>
      <c r="B475" s="11" t="s">
        <v>1326</v>
      </c>
      <c r="C475">
        <v>805</v>
      </c>
      <c r="D475" t="s">
        <v>11</v>
      </c>
      <c r="E475">
        <v>389.00731749534572</v>
      </c>
      <c r="F475" t="s">
        <v>18</v>
      </c>
      <c r="G475">
        <v>313150.89058375329</v>
      </c>
      <c r="H475">
        <v>313150.89058375329</v>
      </c>
    </row>
    <row r="476" spans="1:8" x14ac:dyDescent="0.35">
      <c r="A476" t="s">
        <v>112</v>
      </c>
      <c r="B476" s="11" t="s">
        <v>1326</v>
      </c>
      <c r="C476">
        <v>7774</v>
      </c>
      <c r="D476" t="s">
        <v>11</v>
      </c>
      <c r="E476">
        <v>173.2434416818088</v>
      </c>
      <c r="F476" t="s">
        <v>8</v>
      </c>
      <c r="G476">
        <v>1346794.5156343819</v>
      </c>
      <c r="H476">
        <v>1346794.5156343819</v>
      </c>
    </row>
    <row r="477" spans="1:8" x14ac:dyDescent="0.35">
      <c r="A477" t="s">
        <v>88</v>
      </c>
      <c r="B477" s="11" t="s">
        <v>1327</v>
      </c>
      <c r="C477">
        <v>2077</v>
      </c>
      <c r="D477" t="s">
        <v>7</v>
      </c>
      <c r="E477">
        <v>980.05633969728751</v>
      </c>
      <c r="F477" t="s">
        <v>21</v>
      </c>
      <c r="G477">
        <v>2035577.0175512659</v>
      </c>
      <c r="H477">
        <v>-2035577.0175512659</v>
      </c>
    </row>
    <row r="478" spans="1:8" x14ac:dyDescent="0.35">
      <c r="A478" t="s">
        <v>22</v>
      </c>
      <c r="B478" s="11" t="s">
        <v>1327</v>
      </c>
      <c r="C478">
        <v>2537</v>
      </c>
      <c r="D478" t="s">
        <v>7</v>
      </c>
      <c r="E478">
        <v>232.20994723278159</v>
      </c>
      <c r="F478" t="s">
        <v>12</v>
      </c>
      <c r="G478">
        <v>589116.63612956693</v>
      </c>
      <c r="H478">
        <v>-589116.63612956693</v>
      </c>
    </row>
    <row r="479" spans="1:8" x14ac:dyDescent="0.35">
      <c r="A479" t="s">
        <v>55</v>
      </c>
      <c r="B479" s="11" t="s">
        <v>1328</v>
      </c>
      <c r="C479">
        <v>6881</v>
      </c>
      <c r="D479" t="s">
        <v>7</v>
      </c>
      <c r="E479">
        <v>180.05312620592409</v>
      </c>
      <c r="F479" t="s">
        <v>8</v>
      </c>
      <c r="G479">
        <v>1238945.5614229641</v>
      </c>
      <c r="H479">
        <v>-1238945.5614229641</v>
      </c>
    </row>
    <row r="480" spans="1:8" x14ac:dyDescent="0.35">
      <c r="A480" t="s">
        <v>112</v>
      </c>
      <c r="B480" s="11" t="s">
        <v>1329</v>
      </c>
      <c r="C480">
        <v>4812</v>
      </c>
      <c r="D480" t="s">
        <v>11</v>
      </c>
      <c r="E480">
        <v>173.2434416818088</v>
      </c>
      <c r="F480" t="s">
        <v>15</v>
      </c>
      <c r="G480">
        <v>833647.44137286395</v>
      </c>
      <c r="H480">
        <v>833647.44137286395</v>
      </c>
    </row>
    <row r="481" spans="1:8" x14ac:dyDescent="0.35">
      <c r="A481" t="s">
        <v>53</v>
      </c>
      <c r="B481" s="11" t="s">
        <v>1330</v>
      </c>
      <c r="C481">
        <v>8544</v>
      </c>
      <c r="D481" t="s">
        <v>7</v>
      </c>
      <c r="E481">
        <v>414.49053155224402</v>
      </c>
      <c r="F481" t="s">
        <v>21</v>
      </c>
      <c r="G481">
        <v>3541407.101582373</v>
      </c>
      <c r="H481">
        <v>-3541407.101582373</v>
      </c>
    </row>
    <row r="482" spans="1:8" x14ac:dyDescent="0.35">
      <c r="A482" t="s">
        <v>35</v>
      </c>
      <c r="B482" s="11" t="s">
        <v>1330</v>
      </c>
      <c r="C482">
        <v>3864</v>
      </c>
      <c r="D482" t="s">
        <v>7</v>
      </c>
      <c r="E482">
        <v>341.31435637101498</v>
      </c>
      <c r="F482" t="s">
        <v>15</v>
      </c>
      <c r="G482">
        <v>1318838.6730176019</v>
      </c>
      <c r="H482">
        <v>-1318838.6730176019</v>
      </c>
    </row>
    <row r="483" spans="1:8" x14ac:dyDescent="0.35">
      <c r="A483" t="s">
        <v>5</v>
      </c>
      <c r="B483" s="11" t="s">
        <v>1331</v>
      </c>
      <c r="C483">
        <v>3405</v>
      </c>
      <c r="D483" t="s">
        <v>7</v>
      </c>
      <c r="E483">
        <v>90.865563471571377</v>
      </c>
      <c r="F483" t="s">
        <v>8</v>
      </c>
      <c r="G483">
        <v>309397.24362070061</v>
      </c>
      <c r="H483">
        <v>-309397.24362070061</v>
      </c>
    </row>
    <row r="484" spans="1:8" x14ac:dyDescent="0.35">
      <c r="A484" t="s">
        <v>41</v>
      </c>
      <c r="B484" s="11" t="s">
        <v>1332</v>
      </c>
      <c r="C484">
        <v>3920</v>
      </c>
      <c r="D484" t="s">
        <v>7</v>
      </c>
      <c r="E484">
        <v>11.50969959062191</v>
      </c>
      <c r="F484" t="s">
        <v>12</v>
      </c>
      <c r="G484">
        <v>45118.022395237887</v>
      </c>
      <c r="H484">
        <v>-45118.022395237887</v>
      </c>
    </row>
    <row r="485" spans="1:8" x14ac:dyDescent="0.35">
      <c r="A485" t="s">
        <v>22</v>
      </c>
      <c r="B485" s="11" t="s">
        <v>1333</v>
      </c>
      <c r="C485">
        <v>3199</v>
      </c>
      <c r="D485" t="s">
        <v>11</v>
      </c>
      <c r="E485">
        <v>232.20994723278159</v>
      </c>
      <c r="F485" t="s">
        <v>15</v>
      </c>
      <c r="G485">
        <v>742839.62119766825</v>
      </c>
      <c r="H485">
        <v>742839.62119766825</v>
      </c>
    </row>
    <row r="486" spans="1:8" x14ac:dyDescent="0.35">
      <c r="A486" t="s">
        <v>53</v>
      </c>
      <c r="B486" s="11" t="s">
        <v>1334</v>
      </c>
      <c r="C486">
        <v>5149</v>
      </c>
      <c r="D486" t="s">
        <v>11</v>
      </c>
      <c r="E486">
        <v>414.49053155224402</v>
      </c>
      <c r="F486" t="s">
        <v>18</v>
      </c>
      <c r="G486">
        <v>2134211.746962504</v>
      </c>
      <c r="H486">
        <v>2134211.746962504</v>
      </c>
    </row>
    <row r="487" spans="1:8" x14ac:dyDescent="0.35">
      <c r="A487" t="s">
        <v>55</v>
      </c>
      <c r="B487" s="11" t="s">
        <v>1335</v>
      </c>
      <c r="C487">
        <v>1283</v>
      </c>
      <c r="D487" t="s">
        <v>7</v>
      </c>
      <c r="E487">
        <v>180.05312620592409</v>
      </c>
      <c r="F487" t="s">
        <v>15</v>
      </c>
      <c r="G487">
        <v>231008.16092220059</v>
      </c>
      <c r="H487">
        <v>-231008.16092220059</v>
      </c>
    </row>
    <row r="488" spans="1:8" x14ac:dyDescent="0.35">
      <c r="A488" t="s">
        <v>13</v>
      </c>
      <c r="B488" s="11" t="s">
        <v>1335</v>
      </c>
      <c r="C488">
        <v>3010</v>
      </c>
      <c r="D488" t="s">
        <v>11</v>
      </c>
      <c r="E488">
        <v>451.7862727014774</v>
      </c>
      <c r="F488" t="s">
        <v>21</v>
      </c>
      <c r="G488">
        <v>1359876.680831447</v>
      </c>
      <c r="H488">
        <v>1359876.680831447</v>
      </c>
    </row>
    <row r="489" spans="1:8" x14ac:dyDescent="0.35">
      <c r="A489" t="s">
        <v>90</v>
      </c>
      <c r="B489" s="11" t="s">
        <v>1336</v>
      </c>
      <c r="C489">
        <v>5774</v>
      </c>
      <c r="D489" t="s">
        <v>7</v>
      </c>
      <c r="E489">
        <v>60.515072908480349</v>
      </c>
      <c r="F489" t="s">
        <v>18</v>
      </c>
      <c r="G489">
        <v>349414.03097356547</v>
      </c>
      <c r="H489">
        <v>-349414.03097356547</v>
      </c>
    </row>
    <row r="490" spans="1:8" x14ac:dyDescent="0.35">
      <c r="A490" t="s">
        <v>5</v>
      </c>
      <c r="B490" s="11" t="s">
        <v>1337</v>
      </c>
      <c r="C490">
        <v>4446</v>
      </c>
      <c r="D490" t="s">
        <v>7</v>
      </c>
      <c r="E490">
        <v>90.865563471571377</v>
      </c>
      <c r="F490" t="s">
        <v>8</v>
      </c>
      <c r="G490">
        <v>403988.29519460641</v>
      </c>
      <c r="H490">
        <v>-403988.29519460641</v>
      </c>
    </row>
    <row r="491" spans="1:8" x14ac:dyDescent="0.35">
      <c r="A491" t="s">
        <v>88</v>
      </c>
      <c r="B491" s="11" t="s">
        <v>1337</v>
      </c>
      <c r="C491">
        <v>1944</v>
      </c>
      <c r="D491" t="s">
        <v>11</v>
      </c>
      <c r="E491">
        <v>980.05633969728751</v>
      </c>
      <c r="F491" t="s">
        <v>18</v>
      </c>
      <c r="G491">
        <v>1905229.5243715269</v>
      </c>
      <c r="H491">
        <v>1905229.5243715269</v>
      </c>
    </row>
    <row r="492" spans="1:8" x14ac:dyDescent="0.35">
      <c r="A492" t="s">
        <v>16</v>
      </c>
      <c r="B492" s="11" t="s">
        <v>1338</v>
      </c>
      <c r="C492">
        <v>7169</v>
      </c>
      <c r="D492" t="s">
        <v>7</v>
      </c>
      <c r="E492">
        <v>270.88599117818501</v>
      </c>
      <c r="F492" t="s">
        <v>12</v>
      </c>
      <c r="G492">
        <v>1941981.670756408</v>
      </c>
      <c r="H492">
        <v>-1941981.670756408</v>
      </c>
    </row>
    <row r="493" spans="1:8" x14ac:dyDescent="0.35">
      <c r="A493" t="s">
        <v>19</v>
      </c>
      <c r="B493" s="11" t="s">
        <v>1339</v>
      </c>
      <c r="C493">
        <v>7042</v>
      </c>
      <c r="D493" t="s">
        <v>7</v>
      </c>
      <c r="E493">
        <v>201.91273824760759</v>
      </c>
      <c r="F493" t="s">
        <v>21</v>
      </c>
      <c r="G493">
        <v>1421869.502739653</v>
      </c>
      <c r="H493">
        <v>-1421869.502739653</v>
      </c>
    </row>
    <row r="494" spans="1:8" x14ac:dyDescent="0.35">
      <c r="A494" t="s">
        <v>53</v>
      </c>
      <c r="B494" s="11" t="s">
        <v>1340</v>
      </c>
      <c r="C494">
        <v>3269</v>
      </c>
      <c r="D494" t="s">
        <v>7</v>
      </c>
      <c r="E494">
        <v>414.49053155224402</v>
      </c>
      <c r="F494" t="s">
        <v>15</v>
      </c>
      <c r="G494">
        <v>1354969.547644286</v>
      </c>
      <c r="H494">
        <v>-1354969.547644286</v>
      </c>
    </row>
    <row r="495" spans="1:8" x14ac:dyDescent="0.35">
      <c r="A495" t="s">
        <v>9</v>
      </c>
      <c r="B495" s="11" t="s">
        <v>1341</v>
      </c>
      <c r="C495">
        <v>4094</v>
      </c>
      <c r="D495" t="s">
        <v>7</v>
      </c>
      <c r="E495">
        <v>188.34784292882631</v>
      </c>
      <c r="F495" t="s">
        <v>21</v>
      </c>
      <c r="G495">
        <v>771096.06895061489</v>
      </c>
      <c r="H495">
        <v>-771096.06895061489</v>
      </c>
    </row>
    <row r="496" spans="1:8" x14ac:dyDescent="0.35">
      <c r="A496" t="s">
        <v>19</v>
      </c>
      <c r="B496" s="11" t="s">
        <v>1341</v>
      </c>
      <c r="C496">
        <v>4278</v>
      </c>
      <c r="D496" t="s">
        <v>11</v>
      </c>
      <c r="E496">
        <v>201.91273824760759</v>
      </c>
      <c r="F496" t="s">
        <v>12</v>
      </c>
      <c r="G496">
        <v>863782.69422326528</v>
      </c>
      <c r="H496">
        <v>863782.69422326528</v>
      </c>
    </row>
    <row r="497" spans="1:8" x14ac:dyDescent="0.35">
      <c r="A497" t="s">
        <v>90</v>
      </c>
      <c r="B497" s="11" t="s">
        <v>1342</v>
      </c>
      <c r="C497">
        <v>5466</v>
      </c>
      <c r="D497" t="s">
        <v>11</v>
      </c>
      <c r="E497">
        <v>60.515072908480349</v>
      </c>
      <c r="F497" t="s">
        <v>15</v>
      </c>
      <c r="G497">
        <v>330775.38851775363</v>
      </c>
      <c r="H497">
        <v>330775.38851775363</v>
      </c>
    </row>
    <row r="498" spans="1:8" x14ac:dyDescent="0.35">
      <c r="A498" t="s">
        <v>19</v>
      </c>
      <c r="B498" s="11" t="s">
        <v>1343</v>
      </c>
      <c r="C498">
        <v>4051</v>
      </c>
      <c r="D498" t="s">
        <v>7</v>
      </c>
      <c r="E498">
        <v>201.91273824760759</v>
      </c>
      <c r="F498" t="s">
        <v>18</v>
      </c>
      <c r="G498">
        <v>817948.50264105841</v>
      </c>
      <c r="H498">
        <v>-817948.50264105841</v>
      </c>
    </row>
    <row r="499" spans="1:8" x14ac:dyDescent="0.35">
      <c r="A499" t="s">
        <v>30</v>
      </c>
      <c r="B499" s="11" t="s">
        <v>1344</v>
      </c>
      <c r="C499">
        <v>7153</v>
      </c>
      <c r="D499" t="s">
        <v>7</v>
      </c>
      <c r="E499">
        <v>389.00731749534572</v>
      </c>
      <c r="F499" t="s">
        <v>21</v>
      </c>
      <c r="G499">
        <v>2782569.3420442082</v>
      </c>
      <c r="H499">
        <v>-2782569.3420442082</v>
      </c>
    </row>
    <row r="500" spans="1:8" x14ac:dyDescent="0.35">
      <c r="A500" t="s">
        <v>88</v>
      </c>
      <c r="B500" s="11" t="s">
        <v>1345</v>
      </c>
      <c r="C500">
        <v>6761</v>
      </c>
      <c r="D500" t="s">
        <v>7</v>
      </c>
      <c r="E500">
        <v>980.05633969728751</v>
      </c>
      <c r="F500" t="s">
        <v>21</v>
      </c>
      <c r="G500">
        <v>6626160.9126933608</v>
      </c>
      <c r="H500">
        <v>-6626160.9126933608</v>
      </c>
    </row>
    <row r="501" spans="1:8" x14ac:dyDescent="0.35">
      <c r="A501" t="s">
        <v>88</v>
      </c>
      <c r="B501" s="11" t="s">
        <v>1346</v>
      </c>
      <c r="C501">
        <v>7413</v>
      </c>
      <c r="D501" t="s">
        <v>7</v>
      </c>
      <c r="E501">
        <v>980.05633969728751</v>
      </c>
      <c r="F501" t="s">
        <v>15</v>
      </c>
      <c r="G501">
        <v>7265157.6461759927</v>
      </c>
      <c r="H501">
        <v>-7265157.6461759927</v>
      </c>
    </row>
    <row r="502" spans="1:8" x14ac:dyDescent="0.35">
      <c r="A502" t="s">
        <v>28</v>
      </c>
      <c r="B502" s="11" t="s">
        <v>1347</v>
      </c>
      <c r="C502">
        <v>6415</v>
      </c>
      <c r="D502" t="s">
        <v>7</v>
      </c>
      <c r="E502">
        <v>119.99657321294011</v>
      </c>
      <c r="F502" t="s">
        <v>21</v>
      </c>
      <c r="G502">
        <v>769778.01716101076</v>
      </c>
      <c r="H502">
        <v>-769778.01716101076</v>
      </c>
    </row>
    <row r="503" spans="1:8" x14ac:dyDescent="0.35">
      <c r="A503" t="s">
        <v>35</v>
      </c>
      <c r="B503" s="11" t="s">
        <v>1348</v>
      </c>
      <c r="C503">
        <v>2437</v>
      </c>
      <c r="D503" t="s">
        <v>7</v>
      </c>
      <c r="E503">
        <v>341.31435637101498</v>
      </c>
      <c r="F503" t="s">
        <v>15</v>
      </c>
      <c r="G503">
        <v>831783.08647616347</v>
      </c>
      <c r="H503">
        <v>-831783.08647616347</v>
      </c>
    </row>
    <row r="504" spans="1:8" x14ac:dyDescent="0.35">
      <c r="A504" t="s">
        <v>61</v>
      </c>
      <c r="B504" s="11" t="s">
        <v>1349</v>
      </c>
      <c r="C504">
        <v>3472</v>
      </c>
      <c r="D504" t="s">
        <v>11</v>
      </c>
      <c r="E504">
        <v>206.98460487960639</v>
      </c>
      <c r="F504" t="s">
        <v>12</v>
      </c>
      <c r="G504">
        <v>718650.54814199335</v>
      </c>
      <c r="H504">
        <v>718650.54814199335</v>
      </c>
    </row>
    <row r="505" spans="1:8" x14ac:dyDescent="0.35">
      <c r="A505" t="s">
        <v>28</v>
      </c>
      <c r="B505" s="11" t="s">
        <v>1350</v>
      </c>
      <c r="C505">
        <v>4089</v>
      </c>
      <c r="D505" t="s">
        <v>11</v>
      </c>
      <c r="E505">
        <v>119.99657321294011</v>
      </c>
      <c r="F505" t="s">
        <v>12</v>
      </c>
      <c r="G505">
        <v>490665.9878677121</v>
      </c>
      <c r="H505">
        <v>490665.9878677121</v>
      </c>
    </row>
    <row r="506" spans="1:8" x14ac:dyDescent="0.35">
      <c r="A506" t="s">
        <v>41</v>
      </c>
      <c r="B506" s="11" t="s">
        <v>1351</v>
      </c>
      <c r="C506">
        <v>6176</v>
      </c>
      <c r="D506" t="s">
        <v>7</v>
      </c>
      <c r="E506">
        <v>11.50969959062191</v>
      </c>
      <c r="F506" t="s">
        <v>18</v>
      </c>
      <c r="G506">
        <v>71083.90467168091</v>
      </c>
      <c r="H506">
        <v>-71083.90467168091</v>
      </c>
    </row>
    <row r="507" spans="1:8" x14ac:dyDescent="0.35">
      <c r="A507" t="s">
        <v>47</v>
      </c>
      <c r="B507" s="11" t="s">
        <v>1352</v>
      </c>
      <c r="C507">
        <v>6115</v>
      </c>
      <c r="D507" t="s">
        <v>7</v>
      </c>
      <c r="E507">
        <v>20.275823525797499</v>
      </c>
      <c r="F507" t="s">
        <v>12</v>
      </c>
      <c r="G507">
        <v>123986.66086025169</v>
      </c>
      <c r="H507">
        <v>-123986.66086025169</v>
      </c>
    </row>
    <row r="508" spans="1:8" x14ac:dyDescent="0.35">
      <c r="A508" t="s">
        <v>26</v>
      </c>
      <c r="B508" s="11" t="s">
        <v>1352</v>
      </c>
      <c r="C508">
        <v>8898</v>
      </c>
      <c r="D508" t="s">
        <v>7</v>
      </c>
      <c r="E508">
        <v>123.86193628417701</v>
      </c>
      <c r="F508" t="s">
        <v>15</v>
      </c>
      <c r="G508">
        <v>1102123.509056607</v>
      </c>
      <c r="H508">
        <v>-1102123.509056607</v>
      </c>
    </row>
    <row r="509" spans="1:8" x14ac:dyDescent="0.35">
      <c r="A509" t="s">
        <v>88</v>
      </c>
      <c r="B509" s="11" t="s">
        <v>1353</v>
      </c>
      <c r="C509">
        <v>9017</v>
      </c>
      <c r="D509" t="s">
        <v>11</v>
      </c>
      <c r="E509">
        <v>980.05633969728751</v>
      </c>
      <c r="F509" t="s">
        <v>15</v>
      </c>
      <c r="G509">
        <v>8837168.015050441</v>
      </c>
      <c r="H509">
        <v>8837168.015050441</v>
      </c>
    </row>
    <row r="510" spans="1:8" x14ac:dyDescent="0.35">
      <c r="A510" t="s">
        <v>9</v>
      </c>
      <c r="B510" s="11" t="s">
        <v>1354</v>
      </c>
      <c r="C510">
        <v>5676</v>
      </c>
      <c r="D510" t="s">
        <v>11</v>
      </c>
      <c r="E510">
        <v>188.34784292882631</v>
      </c>
      <c r="F510" t="s">
        <v>15</v>
      </c>
      <c r="G510">
        <v>1069062.3564640181</v>
      </c>
      <c r="H510">
        <v>1069062.3564640181</v>
      </c>
    </row>
    <row r="511" spans="1:8" x14ac:dyDescent="0.35">
      <c r="A511" t="s">
        <v>9</v>
      </c>
      <c r="B511" s="11" t="s">
        <v>1355</v>
      </c>
      <c r="C511">
        <v>1127</v>
      </c>
      <c r="D511" t="s">
        <v>7</v>
      </c>
      <c r="E511">
        <v>188.34784292882631</v>
      </c>
      <c r="F511" t="s">
        <v>12</v>
      </c>
      <c r="G511">
        <v>212268.01898078731</v>
      </c>
      <c r="H511">
        <v>-212268.01898078731</v>
      </c>
    </row>
    <row r="512" spans="1:8" x14ac:dyDescent="0.35">
      <c r="A512" t="s">
        <v>30</v>
      </c>
      <c r="B512" s="11" t="s">
        <v>1355</v>
      </c>
      <c r="C512">
        <v>5353</v>
      </c>
      <c r="D512" t="s">
        <v>11</v>
      </c>
      <c r="E512">
        <v>389.00731749534572</v>
      </c>
      <c r="F512" t="s">
        <v>21</v>
      </c>
      <c r="G512">
        <v>2082356.170552586</v>
      </c>
      <c r="H512">
        <v>2082356.170552586</v>
      </c>
    </row>
    <row r="513" spans="1:8" x14ac:dyDescent="0.35">
      <c r="A513" t="s">
        <v>26</v>
      </c>
      <c r="B513" s="11" t="s">
        <v>1356</v>
      </c>
      <c r="C513">
        <v>844</v>
      </c>
      <c r="D513" t="s">
        <v>7</v>
      </c>
      <c r="E513">
        <v>123.86193628417701</v>
      </c>
      <c r="F513" t="s">
        <v>18</v>
      </c>
      <c r="G513">
        <v>104539.47422384541</v>
      </c>
      <c r="H513">
        <v>-104539.47422384541</v>
      </c>
    </row>
    <row r="514" spans="1:8" x14ac:dyDescent="0.35">
      <c r="A514" t="s">
        <v>41</v>
      </c>
      <c r="B514" s="11" t="s">
        <v>1357</v>
      </c>
      <c r="C514">
        <v>6851</v>
      </c>
      <c r="D514" t="s">
        <v>7</v>
      </c>
      <c r="E514">
        <v>11.50969959062191</v>
      </c>
      <c r="F514" t="s">
        <v>18</v>
      </c>
      <c r="G514">
        <v>78852.951895350707</v>
      </c>
      <c r="H514">
        <v>-78852.951895350707</v>
      </c>
    </row>
    <row r="515" spans="1:8" x14ac:dyDescent="0.35">
      <c r="A515" t="s">
        <v>53</v>
      </c>
      <c r="B515" s="11" t="s">
        <v>1358</v>
      </c>
      <c r="C515">
        <v>2593</v>
      </c>
      <c r="D515" t="s">
        <v>7</v>
      </c>
      <c r="E515">
        <v>414.49053155224402</v>
      </c>
      <c r="F515" t="s">
        <v>15</v>
      </c>
      <c r="G515">
        <v>1074773.948314969</v>
      </c>
      <c r="H515">
        <v>-1074773.948314969</v>
      </c>
    </row>
    <row r="516" spans="1:8" x14ac:dyDescent="0.35">
      <c r="A516" t="s">
        <v>16</v>
      </c>
      <c r="B516" s="11" t="s">
        <v>1359</v>
      </c>
      <c r="C516">
        <v>9959</v>
      </c>
      <c r="D516" t="s">
        <v>7</v>
      </c>
      <c r="E516">
        <v>270.88599117818501</v>
      </c>
      <c r="F516" t="s">
        <v>12</v>
      </c>
      <c r="G516">
        <v>2697753.5861435439</v>
      </c>
      <c r="H516">
        <v>-2697753.5861435439</v>
      </c>
    </row>
    <row r="517" spans="1:8" x14ac:dyDescent="0.35">
      <c r="A517" t="s">
        <v>47</v>
      </c>
      <c r="B517" s="11" t="s">
        <v>1360</v>
      </c>
      <c r="C517">
        <v>6505</v>
      </c>
      <c r="D517" t="s">
        <v>11</v>
      </c>
      <c r="E517">
        <v>20.275823525797499</v>
      </c>
      <c r="F517" t="s">
        <v>21</v>
      </c>
      <c r="G517">
        <v>131894.23203531271</v>
      </c>
      <c r="H517">
        <v>131894.23203531271</v>
      </c>
    </row>
    <row r="518" spans="1:8" x14ac:dyDescent="0.35">
      <c r="A518" t="s">
        <v>47</v>
      </c>
      <c r="B518" s="11" t="s">
        <v>1361</v>
      </c>
      <c r="C518">
        <v>4411</v>
      </c>
      <c r="D518" t="s">
        <v>11</v>
      </c>
      <c r="E518">
        <v>20.275823525797499</v>
      </c>
      <c r="F518" t="s">
        <v>15</v>
      </c>
      <c r="G518">
        <v>89436.657572292766</v>
      </c>
      <c r="H518">
        <v>89436.657572292766</v>
      </c>
    </row>
    <row r="519" spans="1:8" x14ac:dyDescent="0.35">
      <c r="A519" t="s">
        <v>90</v>
      </c>
      <c r="B519" s="11" t="s">
        <v>1362</v>
      </c>
      <c r="C519">
        <v>7579</v>
      </c>
      <c r="D519" t="s">
        <v>11</v>
      </c>
      <c r="E519">
        <v>60.515072908480349</v>
      </c>
      <c r="F519" t="s">
        <v>12</v>
      </c>
      <c r="G519">
        <v>458643.73757337249</v>
      </c>
      <c r="H519">
        <v>458643.73757337249</v>
      </c>
    </row>
    <row r="520" spans="1:8" x14ac:dyDescent="0.35">
      <c r="A520" t="s">
        <v>41</v>
      </c>
      <c r="B520" s="11" t="s">
        <v>1362</v>
      </c>
      <c r="C520">
        <v>4198</v>
      </c>
      <c r="D520" t="s">
        <v>11</v>
      </c>
      <c r="E520">
        <v>11.50969959062191</v>
      </c>
      <c r="F520" t="s">
        <v>12</v>
      </c>
      <c r="G520">
        <v>48317.718881430781</v>
      </c>
      <c r="H520">
        <v>48317.718881430781</v>
      </c>
    </row>
    <row r="521" spans="1:8" x14ac:dyDescent="0.35">
      <c r="A521" t="s">
        <v>61</v>
      </c>
      <c r="B521" s="11" t="s">
        <v>1363</v>
      </c>
      <c r="C521">
        <v>3125</v>
      </c>
      <c r="D521" t="s">
        <v>7</v>
      </c>
      <c r="E521">
        <v>206.98460487960639</v>
      </c>
      <c r="F521" t="s">
        <v>21</v>
      </c>
      <c r="G521">
        <v>646826.89024877001</v>
      </c>
      <c r="H521">
        <v>-646826.89024877001</v>
      </c>
    </row>
    <row r="522" spans="1:8" x14ac:dyDescent="0.35">
      <c r="A522" t="s">
        <v>19</v>
      </c>
      <c r="B522" s="11" t="s">
        <v>1364</v>
      </c>
      <c r="C522">
        <v>8359</v>
      </c>
      <c r="D522" t="s">
        <v>11</v>
      </c>
      <c r="E522">
        <v>201.91273824760759</v>
      </c>
      <c r="F522" t="s">
        <v>15</v>
      </c>
      <c r="G522">
        <v>1687788.579011752</v>
      </c>
      <c r="H522">
        <v>1687788.579011752</v>
      </c>
    </row>
    <row r="523" spans="1:8" x14ac:dyDescent="0.35">
      <c r="A523" t="s">
        <v>26</v>
      </c>
      <c r="B523" s="11" t="s">
        <v>1365</v>
      </c>
      <c r="C523">
        <v>7267</v>
      </c>
      <c r="D523" t="s">
        <v>11</v>
      </c>
      <c r="E523">
        <v>123.86193628417701</v>
      </c>
      <c r="F523" t="s">
        <v>21</v>
      </c>
      <c r="G523">
        <v>900104.69097711425</v>
      </c>
      <c r="H523">
        <v>900104.69097711425</v>
      </c>
    </row>
    <row r="524" spans="1:8" x14ac:dyDescent="0.35">
      <c r="A524" t="s">
        <v>47</v>
      </c>
      <c r="B524" s="11" t="s">
        <v>1366</v>
      </c>
      <c r="C524">
        <v>3803</v>
      </c>
      <c r="D524" t="s">
        <v>11</v>
      </c>
      <c r="E524">
        <v>20.275823525797499</v>
      </c>
      <c r="F524" t="s">
        <v>12</v>
      </c>
      <c r="G524">
        <v>77108.956868607886</v>
      </c>
      <c r="H524">
        <v>77108.956868607886</v>
      </c>
    </row>
    <row r="525" spans="1:8" x14ac:dyDescent="0.35">
      <c r="A525" t="s">
        <v>41</v>
      </c>
      <c r="B525" s="11" t="s">
        <v>1367</v>
      </c>
      <c r="C525">
        <v>4962</v>
      </c>
      <c r="D525" t="s">
        <v>7</v>
      </c>
      <c r="E525">
        <v>11.50969959062191</v>
      </c>
      <c r="F525" t="s">
        <v>8</v>
      </c>
      <c r="G525">
        <v>57111.129368665919</v>
      </c>
      <c r="H525">
        <v>-57111.129368665919</v>
      </c>
    </row>
    <row r="526" spans="1:8" x14ac:dyDescent="0.35">
      <c r="A526" t="s">
        <v>55</v>
      </c>
      <c r="B526" s="11" t="s">
        <v>1368</v>
      </c>
      <c r="C526">
        <v>6052</v>
      </c>
      <c r="D526" t="s">
        <v>11</v>
      </c>
      <c r="E526">
        <v>180.05312620592409</v>
      </c>
      <c r="F526" t="s">
        <v>15</v>
      </c>
      <c r="G526">
        <v>1089681.519798252</v>
      </c>
      <c r="H526">
        <v>1089681.519798252</v>
      </c>
    </row>
    <row r="527" spans="1:8" x14ac:dyDescent="0.35">
      <c r="A527" t="s">
        <v>22</v>
      </c>
      <c r="B527" s="11" t="s">
        <v>1369</v>
      </c>
      <c r="C527">
        <v>7424</v>
      </c>
      <c r="D527" t="s">
        <v>11</v>
      </c>
      <c r="E527">
        <v>232.20994723278159</v>
      </c>
      <c r="F527" t="s">
        <v>15</v>
      </c>
      <c r="G527">
        <v>1723926.648256171</v>
      </c>
      <c r="H527">
        <v>1723926.648256171</v>
      </c>
    </row>
    <row r="528" spans="1:8" x14ac:dyDescent="0.35">
      <c r="A528" t="s">
        <v>5</v>
      </c>
      <c r="B528" s="11" t="s">
        <v>1370</v>
      </c>
      <c r="C528">
        <v>2098</v>
      </c>
      <c r="D528" t="s">
        <v>11</v>
      </c>
      <c r="E528">
        <v>90.865563471571377</v>
      </c>
      <c r="F528" t="s">
        <v>15</v>
      </c>
      <c r="G528">
        <v>190635.95216335679</v>
      </c>
      <c r="H528">
        <v>190635.95216335679</v>
      </c>
    </row>
    <row r="529" spans="1:8" x14ac:dyDescent="0.35">
      <c r="A529" t="s">
        <v>28</v>
      </c>
      <c r="B529" s="11" t="s">
        <v>1370</v>
      </c>
      <c r="C529">
        <v>7490</v>
      </c>
      <c r="D529" t="s">
        <v>11</v>
      </c>
      <c r="E529">
        <v>119.99657321294011</v>
      </c>
      <c r="F529" t="s">
        <v>18</v>
      </c>
      <c r="G529">
        <v>898774.33336492139</v>
      </c>
      <c r="H529">
        <v>898774.33336492139</v>
      </c>
    </row>
    <row r="530" spans="1:8" x14ac:dyDescent="0.35">
      <c r="A530" t="s">
        <v>102</v>
      </c>
      <c r="B530" s="11" t="s">
        <v>1371</v>
      </c>
      <c r="C530">
        <v>685</v>
      </c>
      <c r="D530" t="s">
        <v>11</v>
      </c>
      <c r="E530">
        <v>96.896281289821133</v>
      </c>
      <c r="F530" t="s">
        <v>8</v>
      </c>
      <c r="G530">
        <v>66373.952683527474</v>
      </c>
      <c r="H530">
        <v>66373.952683527474</v>
      </c>
    </row>
    <row r="531" spans="1:8" x14ac:dyDescent="0.35">
      <c r="A531" t="s">
        <v>26</v>
      </c>
      <c r="B531" s="11" t="s">
        <v>1372</v>
      </c>
      <c r="C531">
        <v>6740</v>
      </c>
      <c r="D531" t="s">
        <v>7</v>
      </c>
      <c r="E531">
        <v>123.86193628417701</v>
      </c>
      <c r="F531" t="s">
        <v>21</v>
      </c>
      <c r="G531">
        <v>834829.45055535296</v>
      </c>
      <c r="H531">
        <v>-834829.45055535296</v>
      </c>
    </row>
    <row r="532" spans="1:8" x14ac:dyDescent="0.35">
      <c r="A532" t="s">
        <v>30</v>
      </c>
      <c r="B532" s="11" t="s">
        <v>1372</v>
      </c>
      <c r="C532">
        <v>2733</v>
      </c>
      <c r="D532" t="s">
        <v>7</v>
      </c>
      <c r="E532">
        <v>389.00731749534572</v>
      </c>
      <c r="F532" t="s">
        <v>15</v>
      </c>
      <c r="G532">
        <v>1063156.99871478</v>
      </c>
      <c r="H532">
        <v>-1063156.99871478</v>
      </c>
    </row>
    <row r="533" spans="1:8" x14ac:dyDescent="0.35">
      <c r="A533" t="s">
        <v>55</v>
      </c>
      <c r="B533" s="11" t="s">
        <v>1373</v>
      </c>
      <c r="C533">
        <v>7384</v>
      </c>
      <c r="D533" t="s">
        <v>11</v>
      </c>
      <c r="E533">
        <v>180.05312620592409</v>
      </c>
      <c r="F533" t="s">
        <v>8</v>
      </c>
      <c r="G533">
        <v>1329512.2839045429</v>
      </c>
      <c r="H533">
        <v>1329512.2839045429</v>
      </c>
    </row>
    <row r="534" spans="1:8" x14ac:dyDescent="0.35">
      <c r="A534" t="s">
        <v>61</v>
      </c>
      <c r="B534" s="11" t="s">
        <v>1374</v>
      </c>
      <c r="C534">
        <v>7643</v>
      </c>
      <c r="D534" t="s">
        <v>7</v>
      </c>
      <c r="E534">
        <v>206.98460487960639</v>
      </c>
      <c r="F534" t="s">
        <v>18</v>
      </c>
      <c r="G534">
        <v>1581983.3350948319</v>
      </c>
      <c r="H534">
        <v>-1581983.3350948319</v>
      </c>
    </row>
    <row r="535" spans="1:8" x14ac:dyDescent="0.35">
      <c r="A535" t="s">
        <v>44</v>
      </c>
      <c r="B535" s="11" t="s">
        <v>1375</v>
      </c>
      <c r="C535">
        <v>9153</v>
      </c>
      <c r="D535" t="s">
        <v>7</v>
      </c>
      <c r="E535">
        <v>236.53490468406909</v>
      </c>
      <c r="F535" t="s">
        <v>21</v>
      </c>
      <c r="G535">
        <v>2165003.9825732838</v>
      </c>
      <c r="H535">
        <v>-2165003.9825732838</v>
      </c>
    </row>
    <row r="536" spans="1:8" x14ac:dyDescent="0.35">
      <c r="A536" t="s">
        <v>53</v>
      </c>
      <c r="B536" s="11" t="s">
        <v>1376</v>
      </c>
      <c r="C536">
        <v>3904</v>
      </c>
      <c r="D536" t="s">
        <v>11</v>
      </c>
      <c r="E536">
        <v>414.49053155224402</v>
      </c>
      <c r="F536" t="s">
        <v>21</v>
      </c>
      <c r="G536">
        <v>1618171.035179961</v>
      </c>
      <c r="H536">
        <v>1618171.035179961</v>
      </c>
    </row>
    <row r="537" spans="1:8" x14ac:dyDescent="0.35">
      <c r="A537" t="s">
        <v>53</v>
      </c>
      <c r="B537" s="11" t="s">
        <v>1377</v>
      </c>
      <c r="C537">
        <v>8701</v>
      </c>
      <c r="D537" t="s">
        <v>7</v>
      </c>
      <c r="E537">
        <v>414.49053155224402</v>
      </c>
      <c r="F537" t="s">
        <v>21</v>
      </c>
      <c r="G537">
        <v>3606482.115036075</v>
      </c>
      <c r="H537">
        <v>-3606482.115036075</v>
      </c>
    </row>
    <row r="538" spans="1:8" x14ac:dyDescent="0.35">
      <c r="A538" t="s">
        <v>30</v>
      </c>
      <c r="B538" s="11" t="s">
        <v>1378</v>
      </c>
      <c r="C538">
        <v>7587</v>
      </c>
      <c r="D538" t="s">
        <v>11</v>
      </c>
      <c r="E538">
        <v>389.00731749534572</v>
      </c>
      <c r="F538" t="s">
        <v>12</v>
      </c>
      <c r="G538">
        <v>2951398.5178371882</v>
      </c>
      <c r="H538">
        <v>2951398.5178371882</v>
      </c>
    </row>
    <row r="539" spans="1:8" x14ac:dyDescent="0.35">
      <c r="A539" t="s">
        <v>26</v>
      </c>
      <c r="B539" s="11" t="s">
        <v>1379</v>
      </c>
      <c r="C539">
        <v>2088</v>
      </c>
      <c r="D539" t="s">
        <v>11</v>
      </c>
      <c r="E539">
        <v>123.86193628417701</v>
      </c>
      <c r="F539" t="s">
        <v>21</v>
      </c>
      <c r="G539">
        <v>258623.72296136161</v>
      </c>
      <c r="H539">
        <v>258623.72296136161</v>
      </c>
    </row>
    <row r="540" spans="1:8" x14ac:dyDescent="0.35">
      <c r="A540" t="s">
        <v>13</v>
      </c>
      <c r="B540" s="11" t="s">
        <v>1380</v>
      </c>
      <c r="C540">
        <v>3677</v>
      </c>
      <c r="D540" t="s">
        <v>11</v>
      </c>
      <c r="E540">
        <v>451.7862727014774</v>
      </c>
      <c r="F540" t="s">
        <v>12</v>
      </c>
      <c r="G540">
        <v>1661218.124723332</v>
      </c>
      <c r="H540">
        <v>1661218.124723332</v>
      </c>
    </row>
    <row r="541" spans="1:8" x14ac:dyDescent="0.35">
      <c r="A541" t="s">
        <v>13</v>
      </c>
      <c r="B541" s="11" t="s">
        <v>1381</v>
      </c>
      <c r="C541">
        <v>6284</v>
      </c>
      <c r="D541" t="s">
        <v>11</v>
      </c>
      <c r="E541">
        <v>451.7862727014774</v>
      </c>
      <c r="F541" t="s">
        <v>21</v>
      </c>
      <c r="G541">
        <v>2839024.9376560841</v>
      </c>
      <c r="H541">
        <v>2839024.9376560841</v>
      </c>
    </row>
    <row r="542" spans="1:8" x14ac:dyDescent="0.35">
      <c r="A542" t="s">
        <v>47</v>
      </c>
      <c r="B542" s="11" t="s">
        <v>1382</v>
      </c>
      <c r="C542">
        <v>3728</v>
      </c>
      <c r="D542" t="s">
        <v>7</v>
      </c>
      <c r="E542">
        <v>20.275823525797499</v>
      </c>
      <c r="F542" t="s">
        <v>21</v>
      </c>
      <c r="G542">
        <v>75588.270104173076</v>
      </c>
      <c r="H542">
        <v>-75588.270104173076</v>
      </c>
    </row>
    <row r="543" spans="1:8" x14ac:dyDescent="0.35">
      <c r="A543" t="s">
        <v>53</v>
      </c>
      <c r="B543" s="11" t="s">
        <v>1383</v>
      </c>
      <c r="C543">
        <v>1246</v>
      </c>
      <c r="D543" t="s">
        <v>7</v>
      </c>
      <c r="E543">
        <v>414.49053155224402</v>
      </c>
      <c r="F543" t="s">
        <v>21</v>
      </c>
      <c r="G543">
        <v>516455.20231409598</v>
      </c>
      <c r="H543">
        <v>-516455.20231409598</v>
      </c>
    </row>
    <row r="544" spans="1:8" x14ac:dyDescent="0.35">
      <c r="A544" t="s">
        <v>9</v>
      </c>
      <c r="B544" s="11" t="s">
        <v>1384</v>
      </c>
      <c r="C544">
        <v>5532</v>
      </c>
      <c r="D544" t="s">
        <v>11</v>
      </c>
      <c r="E544">
        <v>188.34784292882631</v>
      </c>
      <c r="F544" t="s">
        <v>12</v>
      </c>
      <c r="G544">
        <v>1041940.267082267</v>
      </c>
      <c r="H544">
        <v>1041940.267082267</v>
      </c>
    </row>
    <row r="545" spans="1:8" x14ac:dyDescent="0.35">
      <c r="A545" t="s">
        <v>22</v>
      </c>
      <c r="B545" s="11" t="s">
        <v>1385</v>
      </c>
      <c r="C545">
        <v>3598</v>
      </c>
      <c r="D545" t="s">
        <v>7</v>
      </c>
      <c r="E545">
        <v>232.20994723278159</v>
      </c>
      <c r="F545" t="s">
        <v>12</v>
      </c>
      <c r="G545">
        <v>835491.39014354814</v>
      </c>
      <c r="H545">
        <v>-835491.39014354814</v>
      </c>
    </row>
    <row r="546" spans="1:8" x14ac:dyDescent="0.35">
      <c r="A546" t="s">
        <v>41</v>
      </c>
      <c r="B546" s="11" t="s">
        <v>1386</v>
      </c>
      <c r="C546">
        <v>1226</v>
      </c>
      <c r="D546" t="s">
        <v>11</v>
      </c>
      <c r="E546">
        <v>11.50969959062191</v>
      </c>
      <c r="F546" t="s">
        <v>8</v>
      </c>
      <c r="G546">
        <v>14110.891698102459</v>
      </c>
      <c r="H546">
        <v>14110.891698102459</v>
      </c>
    </row>
    <row r="547" spans="1:8" x14ac:dyDescent="0.35">
      <c r="A547" t="s">
        <v>53</v>
      </c>
      <c r="B547" s="11" t="s">
        <v>1387</v>
      </c>
      <c r="C547">
        <v>9032</v>
      </c>
      <c r="D547" t="s">
        <v>7</v>
      </c>
      <c r="E547">
        <v>414.49053155224402</v>
      </c>
      <c r="F547" t="s">
        <v>15</v>
      </c>
      <c r="G547">
        <v>3743678.4809798682</v>
      </c>
      <c r="H547">
        <v>-3743678.4809798682</v>
      </c>
    </row>
    <row r="548" spans="1:8" x14ac:dyDescent="0.35">
      <c r="A548" t="s">
        <v>44</v>
      </c>
      <c r="B548" s="11" t="s">
        <v>1388</v>
      </c>
      <c r="C548">
        <v>7580</v>
      </c>
      <c r="D548" t="s">
        <v>7</v>
      </c>
      <c r="E548">
        <v>236.53490468406909</v>
      </c>
      <c r="F548" t="s">
        <v>21</v>
      </c>
      <c r="G548">
        <v>1792934.5775052439</v>
      </c>
      <c r="H548">
        <v>-1792934.5775052439</v>
      </c>
    </row>
    <row r="549" spans="1:8" x14ac:dyDescent="0.35">
      <c r="A549" t="s">
        <v>90</v>
      </c>
      <c r="B549" s="11" t="s">
        <v>1389</v>
      </c>
      <c r="C549">
        <v>2489</v>
      </c>
      <c r="D549" t="s">
        <v>11</v>
      </c>
      <c r="E549">
        <v>60.515072908480349</v>
      </c>
      <c r="F549" t="s">
        <v>12</v>
      </c>
      <c r="G549">
        <v>150622.01646920759</v>
      </c>
      <c r="H549">
        <v>150622.01646920759</v>
      </c>
    </row>
    <row r="550" spans="1:8" x14ac:dyDescent="0.35">
      <c r="A550" t="s">
        <v>53</v>
      </c>
      <c r="B550" s="11" t="s">
        <v>1390</v>
      </c>
      <c r="C550">
        <v>5495</v>
      </c>
      <c r="D550" t="s">
        <v>11</v>
      </c>
      <c r="E550">
        <v>414.49053155224402</v>
      </c>
      <c r="F550" t="s">
        <v>15</v>
      </c>
      <c r="G550">
        <v>2277625.4708795808</v>
      </c>
      <c r="H550">
        <v>2277625.4708795808</v>
      </c>
    </row>
    <row r="551" spans="1:8" x14ac:dyDescent="0.35">
      <c r="A551" t="s">
        <v>35</v>
      </c>
      <c r="B551" s="11" t="s">
        <v>1391</v>
      </c>
      <c r="C551">
        <v>7824</v>
      </c>
      <c r="D551" t="s">
        <v>11</v>
      </c>
      <c r="E551">
        <v>341.31435637101498</v>
      </c>
      <c r="F551" t="s">
        <v>8</v>
      </c>
      <c r="G551">
        <v>2670443.5242468212</v>
      </c>
      <c r="H551">
        <v>2670443.5242468212</v>
      </c>
    </row>
    <row r="552" spans="1:8" x14ac:dyDescent="0.35">
      <c r="A552" t="s">
        <v>90</v>
      </c>
      <c r="B552" s="11" t="s">
        <v>1392</v>
      </c>
      <c r="C552">
        <v>5193</v>
      </c>
      <c r="D552" t="s">
        <v>7</v>
      </c>
      <c r="E552">
        <v>60.515072908480349</v>
      </c>
      <c r="F552" t="s">
        <v>15</v>
      </c>
      <c r="G552">
        <v>314254.77361373848</v>
      </c>
      <c r="H552">
        <v>-314254.77361373848</v>
      </c>
    </row>
    <row r="553" spans="1:8" x14ac:dyDescent="0.35">
      <c r="A553" t="s">
        <v>28</v>
      </c>
      <c r="B553" s="11" t="s">
        <v>1393</v>
      </c>
      <c r="C553">
        <v>7960</v>
      </c>
      <c r="D553" t="s">
        <v>7</v>
      </c>
      <c r="E553">
        <v>119.99657321294011</v>
      </c>
      <c r="F553" t="s">
        <v>21</v>
      </c>
      <c r="G553">
        <v>955172.72277500329</v>
      </c>
      <c r="H553">
        <v>-955172.72277500329</v>
      </c>
    </row>
    <row r="554" spans="1:8" x14ac:dyDescent="0.35">
      <c r="A554" t="s">
        <v>9</v>
      </c>
      <c r="B554" s="11" t="s">
        <v>1394</v>
      </c>
      <c r="C554">
        <v>592</v>
      </c>
      <c r="D554" t="s">
        <v>7</v>
      </c>
      <c r="E554">
        <v>188.34784292882631</v>
      </c>
      <c r="F554" t="s">
        <v>15</v>
      </c>
      <c r="G554">
        <v>111501.92301386521</v>
      </c>
      <c r="H554">
        <v>-111501.92301386521</v>
      </c>
    </row>
    <row r="555" spans="1:8" x14ac:dyDescent="0.35">
      <c r="A555" t="s">
        <v>112</v>
      </c>
      <c r="B555" s="11" t="s">
        <v>1395</v>
      </c>
      <c r="C555">
        <v>5380</v>
      </c>
      <c r="D555" t="s">
        <v>7</v>
      </c>
      <c r="E555">
        <v>173.2434416818088</v>
      </c>
      <c r="F555" t="s">
        <v>21</v>
      </c>
      <c r="G555">
        <v>932049.71624813136</v>
      </c>
      <c r="H555">
        <v>-932049.71624813136</v>
      </c>
    </row>
    <row r="556" spans="1:8" x14ac:dyDescent="0.35">
      <c r="A556" t="s">
        <v>55</v>
      </c>
      <c r="B556" s="11" t="s">
        <v>1396</v>
      </c>
      <c r="C556">
        <v>1344</v>
      </c>
      <c r="D556" t="s">
        <v>11</v>
      </c>
      <c r="E556">
        <v>180.05312620592409</v>
      </c>
      <c r="F556" t="s">
        <v>12</v>
      </c>
      <c r="G556">
        <v>241991.40162076199</v>
      </c>
      <c r="H556">
        <v>241991.40162076199</v>
      </c>
    </row>
    <row r="557" spans="1:8" x14ac:dyDescent="0.35">
      <c r="A557" t="s">
        <v>22</v>
      </c>
      <c r="B557" s="11" t="s">
        <v>1397</v>
      </c>
      <c r="C557">
        <v>9224</v>
      </c>
      <c r="D557" t="s">
        <v>7</v>
      </c>
      <c r="E557">
        <v>232.20994723278159</v>
      </c>
      <c r="F557" t="s">
        <v>18</v>
      </c>
      <c r="G557">
        <v>2141904.5532751768</v>
      </c>
      <c r="H557">
        <v>-2141904.5532751768</v>
      </c>
    </row>
    <row r="558" spans="1:8" x14ac:dyDescent="0.35">
      <c r="A558" t="s">
        <v>22</v>
      </c>
      <c r="B558" s="11" t="s">
        <v>1398</v>
      </c>
      <c r="C558">
        <v>2339</v>
      </c>
      <c r="D558" t="s">
        <v>11</v>
      </c>
      <c r="E558">
        <v>232.20994723278159</v>
      </c>
      <c r="F558" t="s">
        <v>21</v>
      </c>
      <c r="G558">
        <v>543139.0665774761</v>
      </c>
      <c r="H558">
        <v>543139.0665774761</v>
      </c>
    </row>
    <row r="559" spans="1:8" x14ac:dyDescent="0.35">
      <c r="A559" t="s">
        <v>47</v>
      </c>
      <c r="B559" s="11" t="s">
        <v>1399</v>
      </c>
      <c r="C559">
        <v>5388</v>
      </c>
      <c r="D559" t="s">
        <v>7</v>
      </c>
      <c r="E559">
        <v>20.275823525797499</v>
      </c>
      <c r="F559" t="s">
        <v>15</v>
      </c>
      <c r="G559">
        <v>109246.13715699691</v>
      </c>
      <c r="H559">
        <v>-109246.13715699691</v>
      </c>
    </row>
    <row r="560" spans="1:8" x14ac:dyDescent="0.35">
      <c r="A560" t="s">
        <v>112</v>
      </c>
      <c r="B560" s="11" t="s">
        <v>1400</v>
      </c>
      <c r="C560">
        <v>7506</v>
      </c>
      <c r="D560" t="s">
        <v>7</v>
      </c>
      <c r="E560">
        <v>173.2434416818088</v>
      </c>
      <c r="F560" t="s">
        <v>18</v>
      </c>
      <c r="G560">
        <v>1300365.273263657</v>
      </c>
      <c r="H560">
        <v>-1300365.273263657</v>
      </c>
    </row>
    <row r="561" spans="1:8" x14ac:dyDescent="0.35">
      <c r="A561" t="s">
        <v>26</v>
      </c>
      <c r="B561" s="11" t="s">
        <v>1401</v>
      </c>
      <c r="C561">
        <v>9120</v>
      </c>
      <c r="D561" t="s">
        <v>7</v>
      </c>
      <c r="E561">
        <v>123.86193628417701</v>
      </c>
      <c r="F561" t="s">
        <v>15</v>
      </c>
      <c r="G561">
        <v>1129620.858911694</v>
      </c>
      <c r="H561">
        <v>-1129620.858911694</v>
      </c>
    </row>
    <row r="562" spans="1:8" x14ac:dyDescent="0.35">
      <c r="A562" t="s">
        <v>47</v>
      </c>
      <c r="B562" s="11" t="s">
        <v>1402</v>
      </c>
      <c r="C562">
        <v>4364</v>
      </c>
      <c r="D562" t="s">
        <v>7</v>
      </c>
      <c r="E562">
        <v>20.275823525797499</v>
      </c>
      <c r="F562" t="s">
        <v>21</v>
      </c>
      <c r="G562">
        <v>88483.693866580288</v>
      </c>
      <c r="H562">
        <v>-88483.693866580288</v>
      </c>
    </row>
    <row r="563" spans="1:8" x14ac:dyDescent="0.35">
      <c r="A563" t="s">
        <v>35</v>
      </c>
      <c r="B563" s="11" t="s">
        <v>1403</v>
      </c>
      <c r="C563">
        <v>759</v>
      </c>
      <c r="D563" t="s">
        <v>7</v>
      </c>
      <c r="E563">
        <v>341.31435637101498</v>
      </c>
      <c r="F563" t="s">
        <v>8</v>
      </c>
      <c r="G563">
        <v>259057.5964856004</v>
      </c>
      <c r="H563">
        <v>-259057.5964856004</v>
      </c>
    </row>
    <row r="564" spans="1:8" x14ac:dyDescent="0.35">
      <c r="A564" t="s">
        <v>16</v>
      </c>
      <c r="B564" s="11" t="s">
        <v>1404</v>
      </c>
      <c r="C564">
        <v>8340</v>
      </c>
      <c r="D564" t="s">
        <v>7</v>
      </c>
      <c r="E564">
        <v>270.88599117818501</v>
      </c>
      <c r="F564" t="s">
        <v>18</v>
      </c>
      <c r="G564">
        <v>2259189.166426063</v>
      </c>
      <c r="H564">
        <v>-2259189.166426063</v>
      </c>
    </row>
    <row r="565" spans="1:8" x14ac:dyDescent="0.35">
      <c r="A565" t="s">
        <v>55</v>
      </c>
      <c r="B565" s="11" t="s">
        <v>1405</v>
      </c>
      <c r="C565">
        <v>7163</v>
      </c>
      <c r="D565" t="s">
        <v>7</v>
      </c>
      <c r="E565">
        <v>180.05312620592409</v>
      </c>
      <c r="F565" t="s">
        <v>8</v>
      </c>
      <c r="G565">
        <v>1289720.5430130339</v>
      </c>
      <c r="H565">
        <v>-1289720.5430130339</v>
      </c>
    </row>
    <row r="566" spans="1:8" x14ac:dyDescent="0.35">
      <c r="A566" t="s">
        <v>90</v>
      </c>
      <c r="B566" s="11" t="s">
        <v>1406</v>
      </c>
      <c r="C566">
        <v>4979</v>
      </c>
      <c r="D566" t="s">
        <v>7</v>
      </c>
      <c r="E566">
        <v>60.515072908480349</v>
      </c>
      <c r="F566" t="s">
        <v>21</v>
      </c>
      <c r="G566">
        <v>301304.54801132373</v>
      </c>
      <c r="H566">
        <v>-301304.54801132373</v>
      </c>
    </row>
    <row r="567" spans="1:8" x14ac:dyDescent="0.35">
      <c r="A567" t="s">
        <v>61</v>
      </c>
      <c r="B567" s="11" t="s">
        <v>1407</v>
      </c>
      <c r="C567">
        <v>4935</v>
      </c>
      <c r="D567" t="s">
        <v>7</v>
      </c>
      <c r="E567">
        <v>206.98460487960639</v>
      </c>
      <c r="F567" t="s">
        <v>18</v>
      </c>
      <c r="G567">
        <v>1021469.025080858</v>
      </c>
      <c r="H567">
        <v>-1021469.025080858</v>
      </c>
    </row>
    <row r="568" spans="1:8" x14ac:dyDescent="0.35">
      <c r="A568" t="s">
        <v>13</v>
      </c>
      <c r="B568" s="11" t="s">
        <v>1408</v>
      </c>
      <c r="C568">
        <v>7747</v>
      </c>
      <c r="D568" t="s">
        <v>7</v>
      </c>
      <c r="E568">
        <v>451.7862727014774</v>
      </c>
      <c r="F568" t="s">
        <v>21</v>
      </c>
      <c r="G568">
        <v>3499988.2546183448</v>
      </c>
      <c r="H568">
        <v>-3499988.2546183448</v>
      </c>
    </row>
    <row r="569" spans="1:8" x14ac:dyDescent="0.35">
      <c r="A569" t="s">
        <v>13</v>
      </c>
      <c r="B569" s="11" t="s">
        <v>1409</v>
      </c>
      <c r="C569">
        <v>3734</v>
      </c>
      <c r="D569" t="s">
        <v>7</v>
      </c>
      <c r="E569">
        <v>451.7862727014774</v>
      </c>
      <c r="F569" t="s">
        <v>15</v>
      </c>
      <c r="G569">
        <v>1686969.9422673171</v>
      </c>
      <c r="H569">
        <v>-1686969.9422673171</v>
      </c>
    </row>
    <row r="570" spans="1:8" x14ac:dyDescent="0.35">
      <c r="A570" t="s">
        <v>47</v>
      </c>
      <c r="B570" s="11" t="s">
        <v>1410</v>
      </c>
      <c r="C570">
        <v>4020</v>
      </c>
      <c r="D570" t="s">
        <v>11</v>
      </c>
      <c r="E570">
        <v>20.275823525797499</v>
      </c>
      <c r="F570" t="s">
        <v>18</v>
      </c>
      <c r="G570">
        <v>81508.810573705952</v>
      </c>
      <c r="H570">
        <v>81508.810573705952</v>
      </c>
    </row>
    <row r="571" spans="1:8" x14ac:dyDescent="0.35">
      <c r="A571" t="s">
        <v>53</v>
      </c>
      <c r="B571" s="11" t="s">
        <v>1411</v>
      </c>
      <c r="C571">
        <v>8607</v>
      </c>
      <c r="D571" t="s">
        <v>11</v>
      </c>
      <c r="E571">
        <v>414.49053155224402</v>
      </c>
      <c r="F571" t="s">
        <v>21</v>
      </c>
      <c r="G571">
        <v>3567520.0050701639</v>
      </c>
      <c r="H571">
        <v>3567520.0050701639</v>
      </c>
    </row>
    <row r="572" spans="1:8" x14ac:dyDescent="0.35">
      <c r="A572" t="s">
        <v>88</v>
      </c>
      <c r="B572" s="11" t="s">
        <v>1411</v>
      </c>
      <c r="C572">
        <v>7001</v>
      </c>
      <c r="D572" t="s">
        <v>7</v>
      </c>
      <c r="E572">
        <v>980.05633969728751</v>
      </c>
      <c r="F572" t="s">
        <v>15</v>
      </c>
      <c r="G572">
        <v>6861374.4342207098</v>
      </c>
      <c r="H572">
        <v>-6861374.4342207098</v>
      </c>
    </row>
    <row r="573" spans="1:8" x14ac:dyDescent="0.35">
      <c r="A573" t="s">
        <v>26</v>
      </c>
      <c r="B573" s="11" t="s">
        <v>1412</v>
      </c>
      <c r="C573">
        <v>9271</v>
      </c>
      <c r="D573" t="s">
        <v>7</v>
      </c>
      <c r="E573">
        <v>123.86193628417701</v>
      </c>
      <c r="F573" t="s">
        <v>15</v>
      </c>
      <c r="G573">
        <v>1148324.0112906049</v>
      </c>
      <c r="H573">
        <v>-1148324.0112906049</v>
      </c>
    </row>
    <row r="574" spans="1:8" x14ac:dyDescent="0.35">
      <c r="A574" t="s">
        <v>30</v>
      </c>
      <c r="B574" s="11" t="s">
        <v>1413</v>
      </c>
      <c r="C574">
        <v>4750</v>
      </c>
      <c r="D574" t="s">
        <v>11</v>
      </c>
      <c r="E574">
        <v>389.00731749534572</v>
      </c>
      <c r="F574" t="s">
        <v>8</v>
      </c>
      <c r="G574">
        <v>1847784.758102892</v>
      </c>
      <c r="H574">
        <v>1847784.758102892</v>
      </c>
    </row>
    <row r="575" spans="1:8" x14ac:dyDescent="0.35">
      <c r="A575" t="s">
        <v>47</v>
      </c>
      <c r="B575" s="11" t="s">
        <v>1414</v>
      </c>
      <c r="C575">
        <v>4326</v>
      </c>
      <c r="D575" t="s">
        <v>7</v>
      </c>
      <c r="E575">
        <v>20.275823525797499</v>
      </c>
      <c r="F575" t="s">
        <v>15</v>
      </c>
      <c r="G575">
        <v>87713.212572599979</v>
      </c>
      <c r="H575">
        <v>-87713.212572599979</v>
      </c>
    </row>
    <row r="576" spans="1:8" x14ac:dyDescent="0.35">
      <c r="A576" t="s">
        <v>112</v>
      </c>
      <c r="B576" s="11" t="s">
        <v>1415</v>
      </c>
      <c r="C576">
        <v>9549</v>
      </c>
      <c r="D576" t="s">
        <v>7</v>
      </c>
      <c r="E576">
        <v>173.2434416818088</v>
      </c>
      <c r="F576" t="s">
        <v>18</v>
      </c>
      <c r="G576">
        <v>1654301.624619592</v>
      </c>
      <c r="H576">
        <v>-1654301.624619592</v>
      </c>
    </row>
    <row r="577" spans="1:8" x14ac:dyDescent="0.35">
      <c r="A577" t="s">
        <v>30</v>
      </c>
      <c r="B577" s="11" t="s">
        <v>1416</v>
      </c>
      <c r="C577">
        <v>1137</v>
      </c>
      <c r="D577" t="s">
        <v>11</v>
      </c>
      <c r="E577">
        <v>389.00731749534572</v>
      </c>
      <c r="F577" t="s">
        <v>21</v>
      </c>
      <c r="G577">
        <v>442301.3199922081</v>
      </c>
      <c r="H577">
        <v>442301.3199922081</v>
      </c>
    </row>
    <row r="578" spans="1:8" x14ac:dyDescent="0.35">
      <c r="A578" t="s">
        <v>61</v>
      </c>
      <c r="B578" s="11" t="s">
        <v>1417</v>
      </c>
      <c r="C578">
        <v>6169</v>
      </c>
      <c r="D578" t="s">
        <v>7</v>
      </c>
      <c r="E578">
        <v>206.98460487960639</v>
      </c>
      <c r="F578" t="s">
        <v>18</v>
      </c>
      <c r="G578">
        <v>1276888.0275022921</v>
      </c>
      <c r="H578">
        <v>-1276888.0275022921</v>
      </c>
    </row>
    <row r="579" spans="1:8" x14ac:dyDescent="0.35">
      <c r="A579" t="s">
        <v>19</v>
      </c>
      <c r="B579" s="11" t="s">
        <v>1418</v>
      </c>
      <c r="C579">
        <v>1919</v>
      </c>
      <c r="D579" t="s">
        <v>7</v>
      </c>
      <c r="E579">
        <v>201.91273824760759</v>
      </c>
      <c r="F579" t="s">
        <v>15</v>
      </c>
      <c r="G579">
        <v>387470.54469715903</v>
      </c>
      <c r="H579">
        <v>-387470.54469715903</v>
      </c>
    </row>
    <row r="580" spans="1:8" x14ac:dyDescent="0.35">
      <c r="A580" t="s">
        <v>16</v>
      </c>
      <c r="B580" s="11" t="s">
        <v>1419</v>
      </c>
      <c r="C580">
        <v>7705</v>
      </c>
      <c r="D580" t="s">
        <v>7</v>
      </c>
      <c r="E580">
        <v>270.88599117818501</v>
      </c>
      <c r="F580" t="s">
        <v>15</v>
      </c>
      <c r="G580">
        <v>2087176.5620279149</v>
      </c>
      <c r="H580">
        <v>-2087176.5620279149</v>
      </c>
    </row>
    <row r="581" spans="1:8" x14ac:dyDescent="0.35">
      <c r="A581" t="s">
        <v>47</v>
      </c>
      <c r="B581" s="11" t="s">
        <v>1420</v>
      </c>
      <c r="C581">
        <v>3783</v>
      </c>
      <c r="D581" t="s">
        <v>7</v>
      </c>
      <c r="E581">
        <v>20.275823525797499</v>
      </c>
      <c r="F581" t="s">
        <v>18</v>
      </c>
      <c r="G581">
        <v>76703.440398091945</v>
      </c>
      <c r="H581">
        <v>-76703.440398091945</v>
      </c>
    </row>
    <row r="582" spans="1:8" x14ac:dyDescent="0.35">
      <c r="A582" t="s">
        <v>26</v>
      </c>
      <c r="B582" s="11" t="s">
        <v>1421</v>
      </c>
      <c r="C582">
        <v>951</v>
      </c>
      <c r="D582" t="s">
        <v>11</v>
      </c>
      <c r="E582">
        <v>123.86193628417701</v>
      </c>
      <c r="F582" t="s">
        <v>15</v>
      </c>
      <c r="G582">
        <v>117792.70140625229</v>
      </c>
      <c r="H582">
        <v>117792.70140625229</v>
      </c>
    </row>
    <row r="583" spans="1:8" x14ac:dyDescent="0.35">
      <c r="A583" t="s">
        <v>35</v>
      </c>
      <c r="B583" s="11" t="s">
        <v>1421</v>
      </c>
      <c r="C583">
        <v>7087</v>
      </c>
      <c r="D583" t="s">
        <v>11</v>
      </c>
      <c r="E583">
        <v>341.31435637101498</v>
      </c>
      <c r="F583" t="s">
        <v>8</v>
      </c>
      <c r="G583">
        <v>2418894.8436013828</v>
      </c>
      <c r="H583">
        <v>2418894.8436013828</v>
      </c>
    </row>
    <row r="584" spans="1:8" x14ac:dyDescent="0.35">
      <c r="A584" t="s">
        <v>35</v>
      </c>
      <c r="B584" s="11" t="s">
        <v>1422</v>
      </c>
      <c r="C584">
        <v>2018</v>
      </c>
      <c r="D584" t="s">
        <v>11</v>
      </c>
      <c r="E584">
        <v>341.31435637101498</v>
      </c>
      <c r="F584" t="s">
        <v>8</v>
      </c>
      <c r="G584">
        <v>688772.37115670822</v>
      </c>
      <c r="H584">
        <v>688772.37115670822</v>
      </c>
    </row>
    <row r="585" spans="1:8" x14ac:dyDescent="0.35">
      <c r="A585" t="s">
        <v>88</v>
      </c>
      <c r="B585" s="11" t="s">
        <v>1423</v>
      </c>
      <c r="C585">
        <v>6433</v>
      </c>
      <c r="D585" t="s">
        <v>11</v>
      </c>
      <c r="E585">
        <v>980.05633969728751</v>
      </c>
      <c r="F585" t="s">
        <v>21</v>
      </c>
      <c r="G585">
        <v>6304702.4332726505</v>
      </c>
      <c r="H585">
        <v>6304702.4332726505</v>
      </c>
    </row>
    <row r="586" spans="1:8" x14ac:dyDescent="0.35">
      <c r="A586" t="s">
        <v>53</v>
      </c>
      <c r="B586" s="11" t="s">
        <v>1424</v>
      </c>
      <c r="C586">
        <v>140</v>
      </c>
      <c r="D586" t="s">
        <v>11</v>
      </c>
      <c r="E586">
        <v>414.49053155224402</v>
      </c>
      <c r="F586" t="s">
        <v>21</v>
      </c>
      <c r="G586">
        <v>58028.674417314163</v>
      </c>
      <c r="H586">
        <v>58028.674417314163</v>
      </c>
    </row>
    <row r="587" spans="1:8" x14ac:dyDescent="0.35">
      <c r="A587" t="s">
        <v>47</v>
      </c>
      <c r="B587" s="11" t="s">
        <v>1425</v>
      </c>
      <c r="C587">
        <v>6263</v>
      </c>
      <c r="D587" t="s">
        <v>11</v>
      </c>
      <c r="E587">
        <v>20.275823525797499</v>
      </c>
      <c r="F587" t="s">
        <v>12</v>
      </c>
      <c r="G587">
        <v>126987.4827420697</v>
      </c>
      <c r="H587">
        <v>126987.4827420697</v>
      </c>
    </row>
    <row r="588" spans="1:8" x14ac:dyDescent="0.35">
      <c r="A588" t="s">
        <v>44</v>
      </c>
      <c r="B588" s="11" t="s">
        <v>1426</v>
      </c>
      <c r="C588">
        <v>9199</v>
      </c>
      <c r="D588" t="s">
        <v>7</v>
      </c>
      <c r="E588">
        <v>236.53490468406909</v>
      </c>
      <c r="F588" t="s">
        <v>8</v>
      </c>
      <c r="G588">
        <v>2175884.5881887521</v>
      </c>
      <c r="H588">
        <v>-2175884.5881887521</v>
      </c>
    </row>
    <row r="589" spans="1:8" x14ac:dyDescent="0.35">
      <c r="A589" t="s">
        <v>35</v>
      </c>
      <c r="B589" s="11" t="s">
        <v>1427</v>
      </c>
      <c r="C589">
        <v>315</v>
      </c>
      <c r="D589" t="s">
        <v>7</v>
      </c>
      <c r="E589">
        <v>341.31435637101498</v>
      </c>
      <c r="F589" t="s">
        <v>12</v>
      </c>
      <c r="G589">
        <v>107514.02225686971</v>
      </c>
      <c r="H589">
        <v>-107514.02225686971</v>
      </c>
    </row>
    <row r="590" spans="1:8" x14ac:dyDescent="0.35">
      <c r="A590" t="s">
        <v>35</v>
      </c>
      <c r="B590" s="11" t="s">
        <v>1428</v>
      </c>
      <c r="C590">
        <v>6848</v>
      </c>
      <c r="D590" t="s">
        <v>7</v>
      </c>
      <c r="E590">
        <v>341.31435637101498</v>
      </c>
      <c r="F590" t="s">
        <v>8</v>
      </c>
      <c r="G590">
        <v>2337320.71242871</v>
      </c>
      <c r="H590">
        <v>-2337320.71242871</v>
      </c>
    </row>
    <row r="591" spans="1:8" x14ac:dyDescent="0.35">
      <c r="A591" t="s">
        <v>61</v>
      </c>
      <c r="B591" s="11" t="s">
        <v>1429</v>
      </c>
      <c r="C591">
        <v>9849</v>
      </c>
      <c r="D591" t="s">
        <v>7</v>
      </c>
      <c r="E591">
        <v>206.98460487960639</v>
      </c>
      <c r="F591" t="s">
        <v>12</v>
      </c>
      <c r="G591">
        <v>2038591.373459243</v>
      </c>
      <c r="H591">
        <v>-2038591.373459243</v>
      </c>
    </row>
    <row r="592" spans="1:8" x14ac:dyDescent="0.35">
      <c r="A592" t="s">
        <v>88</v>
      </c>
      <c r="B592" s="11" t="s">
        <v>1430</v>
      </c>
      <c r="C592">
        <v>4074</v>
      </c>
      <c r="D592" t="s">
        <v>7</v>
      </c>
      <c r="E592">
        <v>980.05633969728751</v>
      </c>
      <c r="F592" t="s">
        <v>21</v>
      </c>
      <c r="G592">
        <v>3992749.52792675</v>
      </c>
      <c r="H592">
        <v>-3992749.52792675</v>
      </c>
    </row>
    <row r="593" spans="1:8" x14ac:dyDescent="0.35">
      <c r="A593" t="s">
        <v>5</v>
      </c>
      <c r="B593" s="11" t="s">
        <v>1431</v>
      </c>
      <c r="C593">
        <v>3261</v>
      </c>
      <c r="D593" t="s">
        <v>7</v>
      </c>
      <c r="E593">
        <v>90.865563471571377</v>
      </c>
      <c r="F593" t="s">
        <v>21</v>
      </c>
      <c r="G593">
        <v>296312.60248079419</v>
      </c>
      <c r="H593">
        <v>-296312.60248079419</v>
      </c>
    </row>
    <row r="594" spans="1:8" x14ac:dyDescent="0.35">
      <c r="A594" t="s">
        <v>88</v>
      </c>
      <c r="B594" s="11" t="s">
        <v>1432</v>
      </c>
      <c r="C594">
        <v>7537</v>
      </c>
      <c r="D594" t="s">
        <v>7</v>
      </c>
      <c r="E594">
        <v>980.05633969728751</v>
      </c>
      <c r="F594" t="s">
        <v>8</v>
      </c>
      <c r="G594">
        <v>7386684.6322984556</v>
      </c>
      <c r="H594">
        <v>-7386684.6322984556</v>
      </c>
    </row>
    <row r="595" spans="1:8" x14ac:dyDescent="0.35">
      <c r="A595" t="s">
        <v>61</v>
      </c>
      <c r="B595" s="11" t="s">
        <v>1433</v>
      </c>
      <c r="C595">
        <v>5731</v>
      </c>
      <c r="D595" t="s">
        <v>7</v>
      </c>
      <c r="E595">
        <v>206.98460487960639</v>
      </c>
      <c r="F595" t="s">
        <v>8</v>
      </c>
      <c r="G595">
        <v>1186228.7705650241</v>
      </c>
      <c r="H595">
        <v>-1186228.7705650241</v>
      </c>
    </row>
    <row r="596" spans="1:8" x14ac:dyDescent="0.35">
      <c r="A596" t="s">
        <v>30</v>
      </c>
      <c r="B596" s="11" t="s">
        <v>1434</v>
      </c>
      <c r="C596">
        <v>1831</v>
      </c>
      <c r="D596" t="s">
        <v>7</v>
      </c>
      <c r="E596">
        <v>389.00731749534572</v>
      </c>
      <c r="F596" t="s">
        <v>15</v>
      </c>
      <c r="G596">
        <v>712272.39833397802</v>
      </c>
      <c r="H596">
        <v>-712272.39833397802</v>
      </c>
    </row>
    <row r="597" spans="1:8" x14ac:dyDescent="0.35">
      <c r="A597" t="s">
        <v>41</v>
      </c>
      <c r="B597" s="11" t="s">
        <v>1434</v>
      </c>
      <c r="C597">
        <v>365</v>
      </c>
      <c r="D597" t="s">
        <v>7</v>
      </c>
      <c r="E597">
        <v>11.50969959062191</v>
      </c>
      <c r="F597" t="s">
        <v>12</v>
      </c>
      <c r="G597">
        <v>4201.0403505769973</v>
      </c>
      <c r="H597">
        <v>-4201.0403505769973</v>
      </c>
    </row>
    <row r="598" spans="1:8" x14ac:dyDescent="0.35">
      <c r="A598" t="s">
        <v>13</v>
      </c>
      <c r="B598" s="11" t="s">
        <v>1434</v>
      </c>
      <c r="C598">
        <v>3929</v>
      </c>
      <c r="D598" t="s">
        <v>11</v>
      </c>
      <c r="E598">
        <v>451.7862727014774</v>
      </c>
      <c r="F598" t="s">
        <v>21</v>
      </c>
      <c r="G598">
        <v>1775068.265444105</v>
      </c>
      <c r="H598">
        <v>1775068.265444105</v>
      </c>
    </row>
    <row r="599" spans="1:8" x14ac:dyDescent="0.35">
      <c r="A599" t="s">
        <v>35</v>
      </c>
      <c r="B599" s="11" t="s">
        <v>1435</v>
      </c>
      <c r="C599">
        <v>7012</v>
      </c>
      <c r="D599" t="s">
        <v>7</v>
      </c>
      <c r="E599">
        <v>341.31435637101498</v>
      </c>
      <c r="F599" t="s">
        <v>12</v>
      </c>
      <c r="G599">
        <v>2393296.2668735571</v>
      </c>
      <c r="H599">
        <v>-2393296.2668735571</v>
      </c>
    </row>
    <row r="600" spans="1:8" x14ac:dyDescent="0.35">
      <c r="A600" t="s">
        <v>112</v>
      </c>
      <c r="B600" s="11" t="s">
        <v>1436</v>
      </c>
      <c r="C600">
        <v>3038</v>
      </c>
      <c r="D600" t="s">
        <v>7</v>
      </c>
      <c r="E600">
        <v>173.2434416818088</v>
      </c>
      <c r="F600" t="s">
        <v>18</v>
      </c>
      <c r="G600">
        <v>526313.57582933514</v>
      </c>
      <c r="H600">
        <v>-526313.57582933514</v>
      </c>
    </row>
    <row r="601" spans="1:8" x14ac:dyDescent="0.35">
      <c r="A601" t="s">
        <v>88</v>
      </c>
      <c r="B601" s="11" t="s">
        <v>1437</v>
      </c>
      <c r="C601">
        <v>178</v>
      </c>
      <c r="D601" t="s">
        <v>7</v>
      </c>
      <c r="E601">
        <v>980.05633969728751</v>
      </c>
      <c r="F601" t="s">
        <v>15</v>
      </c>
      <c r="G601">
        <v>174450.02846611719</v>
      </c>
      <c r="H601">
        <v>-174450.02846611719</v>
      </c>
    </row>
    <row r="602" spans="1:8" x14ac:dyDescent="0.35">
      <c r="A602" t="s">
        <v>28</v>
      </c>
      <c r="B602" s="11" t="s">
        <v>1438</v>
      </c>
      <c r="C602">
        <v>5596</v>
      </c>
      <c r="D602" t="s">
        <v>11</v>
      </c>
      <c r="E602">
        <v>119.99657321294011</v>
      </c>
      <c r="F602" t="s">
        <v>15</v>
      </c>
      <c r="G602">
        <v>671500.82369961287</v>
      </c>
      <c r="H602">
        <v>671500.82369961287</v>
      </c>
    </row>
    <row r="603" spans="1:8" x14ac:dyDescent="0.35">
      <c r="A603" t="s">
        <v>13</v>
      </c>
      <c r="B603" s="11" t="s">
        <v>1439</v>
      </c>
      <c r="C603">
        <v>1160</v>
      </c>
      <c r="D603" t="s">
        <v>7</v>
      </c>
      <c r="E603">
        <v>451.7862727014774</v>
      </c>
      <c r="F603" t="s">
        <v>18</v>
      </c>
      <c r="G603">
        <v>524072.07633371378</v>
      </c>
      <c r="H603">
        <v>-524072.07633371378</v>
      </c>
    </row>
    <row r="604" spans="1:8" x14ac:dyDescent="0.35">
      <c r="A604" t="s">
        <v>47</v>
      </c>
      <c r="B604" s="11" t="s">
        <v>1440</v>
      </c>
      <c r="C604">
        <v>8691</v>
      </c>
      <c r="D604" t="s">
        <v>11</v>
      </c>
      <c r="E604">
        <v>20.275823525797499</v>
      </c>
      <c r="F604" t="s">
        <v>21</v>
      </c>
      <c r="G604">
        <v>176217.1822627061</v>
      </c>
      <c r="H604">
        <v>176217.1822627061</v>
      </c>
    </row>
    <row r="605" spans="1:8" x14ac:dyDescent="0.35">
      <c r="A605" t="s">
        <v>90</v>
      </c>
      <c r="B605" s="11" t="s">
        <v>1441</v>
      </c>
      <c r="C605">
        <v>415</v>
      </c>
      <c r="D605" t="s">
        <v>7</v>
      </c>
      <c r="E605">
        <v>60.515072908480349</v>
      </c>
      <c r="F605" t="s">
        <v>18</v>
      </c>
      <c r="G605">
        <v>25113.75525701934</v>
      </c>
      <c r="H605">
        <v>-25113.75525701934</v>
      </c>
    </row>
    <row r="606" spans="1:8" x14ac:dyDescent="0.35">
      <c r="A606" t="s">
        <v>19</v>
      </c>
      <c r="B606" s="11" t="s">
        <v>1442</v>
      </c>
      <c r="C606">
        <v>6041</v>
      </c>
      <c r="D606" t="s">
        <v>7</v>
      </c>
      <c r="E606">
        <v>201.91273824760759</v>
      </c>
      <c r="F606" t="s">
        <v>15</v>
      </c>
      <c r="G606">
        <v>1219754.8517537969</v>
      </c>
      <c r="H606">
        <v>-1219754.8517537969</v>
      </c>
    </row>
    <row r="607" spans="1:8" x14ac:dyDescent="0.35">
      <c r="A607" t="s">
        <v>61</v>
      </c>
      <c r="B607" s="11" t="s">
        <v>1443</v>
      </c>
      <c r="C607">
        <v>1260</v>
      </c>
      <c r="D607" t="s">
        <v>7</v>
      </c>
      <c r="E607">
        <v>206.98460487960639</v>
      </c>
      <c r="F607" t="s">
        <v>8</v>
      </c>
      <c r="G607">
        <v>260800.60214830411</v>
      </c>
      <c r="H607">
        <v>-260800.60214830411</v>
      </c>
    </row>
    <row r="608" spans="1:8" x14ac:dyDescent="0.35">
      <c r="A608" t="s">
        <v>47</v>
      </c>
      <c r="B608" s="11" t="s">
        <v>1444</v>
      </c>
      <c r="C608">
        <v>1318</v>
      </c>
      <c r="D608" t="s">
        <v>7</v>
      </c>
      <c r="E608">
        <v>20.275823525797499</v>
      </c>
      <c r="F608" t="s">
        <v>8</v>
      </c>
      <c r="G608">
        <v>26723.535407001102</v>
      </c>
      <c r="H608">
        <v>-26723.535407001102</v>
      </c>
    </row>
    <row r="609" spans="1:8" x14ac:dyDescent="0.35">
      <c r="A609" t="s">
        <v>35</v>
      </c>
      <c r="B609" s="11" t="s">
        <v>1445</v>
      </c>
      <c r="C609">
        <v>6014</v>
      </c>
      <c r="D609" t="s">
        <v>7</v>
      </c>
      <c r="E609">
        <v>341.31435637101498</v>
      </c>
      <c r="F609" t="s">
        <v>18</v>
      </c>
      <c r="G609">
        <v>2052664.5392152839</v>
      </c>
      <c r="H609">
        <v>-2052664.5392152839</v>
      </c>
    </row>
    <row r="610" spans="1:8" x14ac:dyDescent="0.35">
      <c r="A610" t="s">
        <v>35</v>
      </c>
      <c r="B610" s="11" t="s">
        <v>1446</v>
      </c>
      <c r="C610">
        <v>3161</v>
      </c>
      <c r="D610" t="s">
        <v>7</v>
      </c>
      <c r="E610">
        <v>341.31435637101498</v>
      </c>
      <c r="F610" t="s">
        <v>15</v>
      </c>
      <c r="G610">
        <v>1078894.680488778</v>
      </c>
      <c r="H610">
        <v>-1078894.680488778</v>
      </c>
    </row>
    <row r="611" spans="1:8" x14ac:dyDescent="0.35">
      <c r="A611" t="s">
        <v>55</v>
      </c>
      <c r="B611" s="11" t="s">
        <v>1447</v>
      </c>
      <c r="C611">
        <v>4804</v>
      </c>
      <c r="D611" t="s">
        <v>11</v>
      </c>
      <c r="E611">
        <v>180.05312620592409</v>
      </c>
      <c r="F611" t="s">
        <v>12</v>
      </c>
      <c r="G611">
        <v>864975.21829325927</v>
      </c>
      <c r="H611">
        <v>864975.21829325927</v>
      </c>
    </row>
    <row r="612" spans="1:8" x14ac:dyDescent="0.35">
      <c r="A612" t="s">
        <v>22</v>
      </c>
      <c r="B612" s="11" t="s">
        <v>1447</v>
      </c>
      <c r="C612">
        <v>5474</v>
      </c>
      <c r="D612" t="s">
        <v>11</v>
      </c>
      <c r="E612">
        <v>232.20994723278159</v>
      </c>
      <c r="F612" t="s">
        <v>12</v>
      </c>
      <c r="G612">
        <v>1271117.251152246</v>
      </c>
      <c r="H612">
        <v>1271117.251152246</v>
      </c>
    </row>
    <row r="613" spans="1:8" x14ac:dyDescent="0.35">
      <c r="A613" t="s">
        <v>41</v>
      </c>
      <c r="B613" s="11" t="s">
        <v>1448</v>
      </c>
      <c r="C613">
        <v>476</v>
      </c>
      <c r="D613" t="s">
        <v>7</v>
      </c>
      <c r="E613">
        <v>11.50969959062191</v>
      </c>
      <c r="F613" t="s">
        <v>8</v>
      </c>
      <c r="G613">
        <v>5478.6170051360295</v>
      </c>
      <c r="H613">
        <v>-5478.6170051360295</v>
      </c>
    </row>
    <row r="614" spans="1:8" x14ac:dyDescent="0.35">
      <c r="A614" t="s">
        <v>47</v>
      </c>
      <c r="B614" s="11" t="s">
        <v>1449</v>
      </c>
      <c r="C614">
        <v>9747</v>
      </c>
      <c r="D614" t="s">
        <v>11</v>
      </c>
      <c r="E614">
        <v>20.275823525797499</v>
      </c>
      <c r="F614" t="s">
        <v>15</v>
      </c>
      <c r="G614">
        <v>197628.4519059482</v>
      </c>
      <c r="H614">
        <v>197628.4519059482</v>
      </c>
    </row>
    <row r="615" spans="1:8" x14ac:dyDescent="0.35">
      <c r="A615" t="s">
        <v>90</v>
      </c>
      <c r="B615" s="11" t="s">
        <v>1449</v>
      </c>
      <c r="C615">
        <v>9468</v>
      </c>
      <c r="D615" t="s">
        <v>11</v>
      </c>
      <c r="E615">
        <v>60.515072908480349</v>
      </c>
      <c r="F615" t="s">
        <v>18</v>
      </c>
      <c r="G615">
        <v>572956.71029749198</v>
      </c>
      <c r="H615">
        <v>572956.71029749198</v>
      </c>
    </row>
    <row r="616" spans="1:8" x14ac:dyDescent="0.35">
      <c r="A616" t="s">
        <v>28</v>
      </c>
      <c r="B616" s="11" t="s">
        <v>1450</v>
      </c>
      <c r="C616">
        <v>6238</v>
      </c>
      <c r="D616" t="s">
        <v>11</v>
      </c>
      <c r="E616">
        <v>119.99657321294011</v>
      </c>
      <c r="F616" t="s">
        <v>15</v>
      </c>
      <c r="G616">
        <v>748538.62370232039</v>
      </c>
      <c r="H616">
        <v>748538.62370232039</v>
      </c>
    </row>
    <row r="617" spans="1:8" x14ac:dyDescent="0.35">
      <c r="A617" t="s">
        <v>41</v>
      </c>
      <c r="B617" s="11" t="s">
        <v>1451</v>
      </c>
      <c r="C617">
        <v>1622</v>
      </c>
      <c r="D617" t="s">
        <v>11</v>
      </c>
      <c r="E617">
        <v>11.50969959062191</v>
      </c>
      <c r="F617" t="s">
        <v>18</v>
      </c>
      <c r="G617">
        <v>18668.732735988739</v>
      </c>
      <c r="H617">
        <v>18668.732735988739</v>
      </c>
    </row>
    <row r="618" spans="1:8" x14ac:dyDescent="0.35">
      <c r="A618" t="s">
        <v>19</v>
      </c>
      <c r="B618" s="11" t="s">
        <v>1452</v>
      </c>
      <c r="C618">
        <v>7158</v>
      </c>
      <c r="D618" t="s">
        <v>11</v>
      </c>
      <c r="E618">
        <v>201.91273824760759</v>
      </c>
      <c r="F618" t="s">
        <v>8</v>
      </c>
      <c r="G618">
        <v>1445291.380376375</v>
      </c>
      <c r="H618">
        <v>1445291.380376375</v>
      </c>
    </row>
    <row r="619" spans="1:8" x14ac:dyDescent="0.35">
      <c r="A619" t="s">
        <v>5</v>
      </c>
      <c r="B619" s="11" t="s">
        <v>1453</v>
      </c>
      <c r="C619">
        <v>8881</v>
      </c>
      <c r="D619" t="s">
        <v>11</v>
      </c>
      <c r="E619">
        <v>90.865563471571377</v>
      </c>
      <c r="F619" t="s">
        <v>18</v>
      </c>
      <c r="G619">
        <v>806977.06919102545</v>
      </c>
      <c r="H619">
        <v>806977.06919102545</v>
      </c>
    </row>
    <row r="620" spans="1:8" x14ac:dyDescent="0.35">
      <c r="A620" t="s">
        <v>47</v>
      </c>
      <c r="B620" s="11" t="s">
        <v>1454</v>
      </c>
      <c r="C620">
        <v>9325</v>
      </c>
      <c r="D620" t="s">
        <v>11</v>
      </c>
      <c r="E620">
        <v>20.275823525797499</v>
      </c>
      <c r="F620" t="s">
        <v>18</v>
      </c>
      <c r="G620">
        <v>189072.0543780617</v>
      </c>
      <c r="H620">
        <v>189072.0543780617</v>
      </c>
    </row>
    <row r="621" spans="1:8" x14ac:dyDescent="0.35">
      <c r="A621" t="s">
        <v>28</v>
      </c>
      <c r="B621" s="11" t="s">
        <v>1455</v>
      </c>
      <c r="C621">
        <v>6226</v>
      </c>
      <c r="D621" t="s">
        <v>7</v>
      </c>
      <c r="E621">
        <v>119.99657321294011</v>
      </c>
      <c r="F621" t="s">
        <v>21</v>
      </c>
      <c r="G621">
        <v>747098.66482376505</v>
      </c>
      <c r="H621">
        <v>-747098.66482376505</v>
      </c>
    </row>
    <row r="622" spans="1:8" x14ac:dyDescent="0.35">
      <c r="A622" t="s">
        <v>47</v>
      </c>
      <c r="B622" s="11" t="s">
        <v>1455</v>
      </c>
      <c r="C622">
        <v>2117</v>
      </c>
      <c r="D622" t="s">
        <v>11</v>
      </c>
      <c r="E622">
        <v>20.275823525797499</v>
      </c>
      <c r="F622" t="s">
        <v>15</v>
      </c>
      <c r="G622">
        <v>42923.918404113298</v>
      </c>
      <c r="H622">
        <v>42923.918404113298</v>
      </c>
    </row>
    <row r="623" spans="1:8" x14ac:dyDescent="0.35">
      <c r="A623" t="s">
        <v>47</v>
      </c>
      <c r="B623" s="11" t="s">
        <v>1456</v>
      </c>
      <c r="C623">
        <v>9278</v>
      </c>
      <c r="D623" t="s">
        <v>11</v>
      </c>
      <c r="E623">
        <v>20.275823525797499</v>
      </c>
      <c r="F623" t="s">
        <v>18</v>
      </c>
      <c r="G623">
        <v>188119.09067234921</v>
      </c>
      <c r="H623">
        <v>188119.09067234921</v>
      </c>
    </row>
    <row r="624" spans="1:8" x14ac:dyDescent="0.35">
      <c r="A624" t="s">
        <v>53</v>
      </c>
      <c r="B624" s="11" t="s">
        <v>1457</v>
      </c>
      <c r="C624">
        <v>8020</v>
      </c>
      <c r="D624" t="s">
        <v>11</v>
      </c>
      <c r="E624">
        <v>414.49053155224402</v>
      </c>
      <c r="F624" t="s">
        <v>8</v>
      </c>
      <c r="G624">
        <v>3324214.063048997</v>
      </c>
      <c r="H624">
        <v>3324214.063048997</v>
      </c>
    </row>
    <row r="625" spans="1:8" x14ac:dyDescent="0.35">
      <c r="A625" t="s">
        <v>44</v>
      </c>
      <c r="B625" s="11" t="s">
        <v>1458</v>
      </c>
      <c r="C625">
        <v>5609</v>
      </c>
      <c r="D625" t="s">
        <v>11</v>
      </c>
      <c r="E625">
        <v>236.53490468406909</v>
      </c>
      <c r="F625" t="s">
        <v>21</v>
      </c>
      <c r="G625">
        <v>1326724.280372943</v>
      </c>
      <c r="H625">
        <v>1326724.280372943</v>
      </c>
    </row>
    <row r="626" spans="1:8" x14ac:dyDescent="0.35">
      <c r="A626" t="s">
        <v>61</v>
      </c>
      <c r="B626" s="11" t="s">
        <v>1459</v>
      </c>
      <c r="C626">
        <v>5337</v>
      </c>
      <c r="D626" t="s">
        <v>7</v>
      </c>
      <c r="E626">
        <v>206.98460487960639</v>
      </c>
      <c r="F626" t="s">
        <v>8</v>
      </c>
      <c r="G626">
        <v>1104676.836242459</v>
      </c>
      <c r="H626">
        <v>-1104676.836242459</v>
      </c>
    </row>
    <row r="627" spans="1:8" x14ac:dyDescent="0.35">
      <c r="A627" t="s">
        <v>35</v>
      </c>
      <c r="B627" s="11" t="s">
        <v>1459</v>
      </c>
      <c r="C627">
        <v>3674</v>
      </c>
      <c r="D627" t="s">
        <v>7</v>
      </c>
      <c r="E627">
        <v>341.31435637101498</v>
      </c>
      <c r="F627" t="s">
        <v>12</v>
      </c>
      <c r="G627">
        <v>1253988.945307109</v>
      </c>
      <c r="H627">
        <v>-1253988.945307109</v>
      </c>
    </row>
    <row r="628" spans="1:8" x14ac:dyDescent="0.35">
      <c r="A628" t="s">
        <v>47</v>
      </c>
      <c r="B628" s="11" t="s">
        <v>1460</v>
      </c>
      <c r="C628">
        <v>7242</v>
      </c>
      <c r="D628" t="s">
        <v>11</v>
      </c>
      <c r="E628">
        <v>20.275823525797499</v>
      </c>
      <c r="F628" t="s">
        <v>12</v>
      </c>
      <c r="G628">
        <v>146837.51397382549</v>
      </c>
      <c r="H628">
        <v>146837.51397382549</v>
      </c>
    </row>
    <row r="629" spans="1:8" x14ac:dyDescent="0.35">
      <c r="A629" t="s">
        <v>41</v>
      </c>
      <c r="B629" s="11" t="s">
        <v>1461</v>
      </c>
      <c r="C629">
        <v>9030</v>
      </c>
      <c r="D629" t="s">
        <v>7</v>
      </c>
      <c r="E629">
        <v>11.50969959062191</v>
      </c>
      <c r="F629" t="s">
        <v>12</v>
      </c>
      <c r="G629">
        <v>103932.5873033158</v>
      </c>
      <c r="H629">
        <v>-103932.5873033158</v>
      </c>
    </row>
    <row r="630" spans="1:8" x14ac:dyDescent="0.35">
      <c r="A630" t="s">
        <v>13</v>
      </c>
      <c r="B630" s="11" t="s">
        <v>1462</v>
      </c>
      <c r="C630">
        <v>4629</v>
      </c>
      <c r="D630" t="s">
        <v>7</v>
      </c>
      <c r="E630">
        <v>451.7862727014774</v>
      </c>
      <c r="F630" t="s">
        <v>12</v>
      </c>
      <c r="G630">
        <v>2091318.6563351389</v>
      </c>
      <c r="H630">
        <v>-2091318.6563351389</v>
      </c>
    </row>
    <row r="631" spans="1:8" x14ac:dyDescent="0.35">
      <c r="A631" t="s">
        <v>61</v>
      </c>
      <c r="B631" s="11" t="s">
        <v>1462</v>
      </c>
      <c r="C631">
        <v>5350</v>
      </c>
      <c r="D631" t="s">
        <v>7</v>
      </c>
      <c r="E631">
        <v>206.98460487960639</v>
      </c>
      <c r="F631" t="s">
        <v>15</v>
      </c>
      <c r="G631">
        <v>1107367.6361058941</v>
      </c>
      <c r="H631">
        <v>-1107367.6361058941</v>
      </c>
    </row>
    <row r="632" spans="1:8" x14ac:dyDescent="0.35">
      <c r="A632" t="s">
        <v>90</v>
      </c>
      <c r="B632" s="11" t="s">
        <v>1462</v>
      </c>
      <c r="C632">
        <v>9649</v>
      </c>
      <c r="D632" t="s">
        <v>11</v>
      </c>
      <c r="E632">
        <v>60.515072908480349</v>
      </c>
      <c r="F632" t="s">
        <v>15</v>
      </c>
      <c r="G632">
        <v>583909.93849392689</v>
      </c>
      <c r="H632">
        <v>583909.93849392689</v>
      </c>
    </row>
    <row r="633" spans="1:8" x14ac:dyDescent="0.35">
      <c r="A633" t="s">
        <v>35</v>
      </c>
      <c r="B633" s="11" t="s">
        <v>1463</v>
      </c>
      <c r="C633">
        <v>2884</v>
      </c>
      <c r="D633" t="s">
        <v>11</v>
      </c>
      <c r="E633">
        <v>341.31435637101498</v>
      </c>
      <c r="F633" t="s">
        <v>15</v>
      </c>
      <c r="G633">
        <v>984350.60377400718</v>
      </c>
      <c r="H633">
        <v>984350.60377400718</v>
      </c>
    </row>
    <row r="634" spans="1:8" x14ac:dyDescent="0.35">
      <c r="A634" t="s">
        <v>13</v>
      </c>
      <c r="B634" s="11" t="s">
        <v>1464</v>
      </c>
      <c r="C634">
        <v>808</v>
      </c>
      <c r="D634" t="s">
        <v>11</v>
      </c>
      <c r="E634">
        <v>451.7862727014774</v>
      </c>
      <c r="F634" t="s">
        <v>15</v>
      </c>
      <c r="G634">
        <v>365043.30834279372</v>
      </c>
      <c r="H634">
        <v>365043.30834279372</v>
      </c>
    </row>
    <row r="635" spans="1:8" x14ac:dyDescent="0.35">
      <c r="A635" t="s">
        <v>88</v>
      </c>
      <c r="B635" s="11" t="s">
        <v>1465</v>
      </c>
      <c r="C635">
        <v>4679</v>
      </c>
      <c r="D635" t="s">
        <v>7</v>
      </c>
      <c r="E635">
        <v>980.05633969728751</v>
      </c>
      <c r="F635" t="s">
        <v>21</v>
      </c>
      <c r="G635">
        <v>4585683.6134436084</v>
      </c>
      <c r="H635">
        <v>-4585683.6134436084</v>
      </c>
    </row>
    <row r="636" spans="1:8" x14ac:dyDescent="0.35">
      <c r="A636" t="s">
        <v>28</v>
      </c>
      <c r="B636" s="11" t="s">
        <v>1466</v>
      </c>
      <c r="C636">
        <v>9077</v>
      </c>
      <c r="D636" t="s">
        <v>7</v>
      </c>
      <c r="E636">
        <v>119.99657321294011</v>
      </c>
      <c r="F636" t="s">
        <v>21</v>
      </c>
      <c r="G636">
        <v>1089208.895053857</v>
      </c>
      <c r="H636">
        <v>-1089208.895053857</v>
      </c>
    </row>
    <row r="637" spans="1:8" x14ac:dyDescent="0.35">
      <c r="A637" t="s">
        <v>35</v>
      </c>
      <c r="B637" s="11" t="s">
        <v>1467</v>
      </c>
      <c r="C637">
        <v>8479</v>
      </c>
      <c r="D637" t="s">
        <v>7</v>
      </c>
      <c r="E637">
        <v>341.31435637101498</v>
      </c>
      <c r="F637" t="s">
        <v>15</v>
      </c>
      <c r="G637">
        <v>2894004.4276698362</v>
      </c>
      <c r="H637">
        <v>-2894004.4276698362</v>
      </c>
    </row>
    <row r="638" spans="1:8" x14ac:dyDescent="0.35">
      <c r="A638" t="s">
        <v>16</v>
      </c>
      <c r="B638" s="11" t="s">
        <v>1468</v>
      </c>
      <c r="C638">
        <v>9663</v>
      </c>
      <c r="D638" t="s">
        <v>7</v>
      </c>
      <c r="E638">
        <v>270.88599117818501</v>
      </c>
      <c r="F638" t="s">
        <v>12</v>
      </c>
      <c r="G638">
        <v>2617571.332754802</v>
      </c>
      <c r="H638">
        <v>-2617571.332754802</v>
      </c>
    </row>
    <row r="639" spans="1:8" x14ac:dyDescent="0.35">
      <c r="A639" t="s">
        <v>47</v>
      </c>
      <c r="B639" s="11" t="s">
        <v>1469</v>
      </c>
      <c r="C639">
        <v>6568</v>
      </c>
      <c r="D639" t="s">
        <v>7</v>
      </c>
      <c r="E639">
        <v>20.275823525797499</v>
      </c>
      <c r="F639" t="s">
        <v>12</v>
      </c>
      <c r="G639">
        <v>133171.60891743799</v>
      </c>
      <c r="H639">
        <v>-133171.60891743799</v>
      </c>
    </row>
    <row r="640" spans="1:8" x14ac:dyDescent="0.35">
      <c r="A640" t="s">
        <v>13</v>
      </c>
      <c r="B640" s="11" t="s">
        <v>1470</v>
      </c>
      <c r="C640">
        <v>4887</v>
      </c>
      <c r="D640" t="s">
        <v>7</v>
      </c>
      <c r="E640">
        <v>451.7862727014774</v>
      </c>
      <c r="F640" t="s">
        <v>21</v>
      </c>
      <c r="G640">
        <v>2207879.5146921198</v>
      </c>
      <c r="H640">
        <v>-2207879.5146921198</v>
      </c>
    </row>
    <row r="641" spans="1:8" x14ac:dyDescent="0.35">
      <c r="A641" t="s">
        <v>26</v>
      </c>
      <c r="B641" s="11" t="s">
        <v>1471</v>
      </c>
      <c r="C641">
        <v>8650</v>
      </c>
      <c r="D641" t="s">
        <v>7</v>
      </c>
      <c r="E641">
        <v>123.86193628417701</v>
      </c>
      <c r="F641" t="s">
        <v>15</v>
      </c>
      <c r="G641">
        <v>1071405.748858131</v>
      </c>
      <c r="H641">
        <v>-1071405.748858131</v>
      </c>
    </row>
    <row r="642" spans="1:8" x14ac:dyDescent="0.35">
      <c r="A642" t="s">
        <v>16</v>
      </c>
      <c r="B642" s="11" t="s">
        <v>1472</v>
      </c>
      <c r="C642">
        <v>1071</v>
      </c>
      <c r="D642" t="s">
        <v>7</v>
      </c>
      <c r="E642">
        <v>270.88599117818501</v>
      </c>
      <c r="F642" t="s">
        <v>8</v>
      </c>
      <c r="G642">
        <v>290118.89655183622</v>
      </c>
      <c r="H642">
        <v>-290118.89655183622</v>
      </c>
    </row>
    <row r="643" spans="1:8" x14ac:dyDescent="0.35">
      <c r="A643" t="s">
        <v>112</v>
      </c>
      <c r="B643" s="11" t="s">
        <v>1473</v>
      </c>
      <c r="C643">
        <v>8242</v>
      </c>
      <c r="D643" t="s">
        <v>11</v>
      </c>
      <c r="E643">
        <v>173.2434416818088</v>
      </c>
      <c r="F643" t="s">
        <v>8</v>
      </c>
      <c r="G643">
        <v>1427872.446341468</v>
      </c>
      <c r="H643">
        <v>1427872.446341468</v>
      </c>
    </row>
    <row r="644" spans="1:8" x14ac:dyDescent="0.35">
      <c r="A644" t="s">
        <v>44</v>
      </c>
      <c r="B644" s="11" t="s">
        <v>1474</v>
      </c>
      <c r="C644">
        <v>8454</v>
      </c>
      <c r="D644" t="s">
        <v>11</v>
      </c>
      <c r="E644">
        <v>236.53490468406909</v>
      </c>
      <c r="F644" t="s">
        <v>15</v>
      </c>
      <c r="G644">
        <v>1999666.0841991201</v>
      </c>
      <c r="H644">
        <v>1999666.0841991201</v>
      </c>
    </row>
    <row r="645" spans="1:8" x14ac:dyDescent="0.35">
      <c r="A645" t="s">
        <v>112</v>
      </c>
      <c r="B645" s="11" t="s">
        <v>1475</v>
      </c>
      <c r="C645">
        <v>995</v>
      </c>
      <c r="D645" t="s">
        <v>7</v>
      </c>
      <c r="E645">
        <v>173.2434416818088</v>
      </c>
      <c r="F645" t="s">
        <v>15</v>
      </c>
      <c r="G645">
        <v>172377.22447339981</v>
      </c>
      <c r="H645">
        <v>-172377.22447339981</v>
      </c>
    </row>
    <row r="646" spans="1:8" x14ac:dyDescent="0.35">
      <c r="A646" t="s">
        <v>16</v>
      </c>
      <c r="B646" s="11" t="s">
        <v>1476</v>
      </c>
      <c r="C646">
        <v>3661</v>
      </c>
      <c r="D646" t="s">
        <v>7</v>
      </c>
      <c r="E646">
        <v>270.88599117818501</v>
      </c>
      <c r="F646" t="s">
        <v>21</v>
      </c>
      <c r="G646">
        <v>991713.61370333529</v>
      </c>
      <c r="H646">
        <v>-991713.61370333529</v>
      </c>
    </row>
    <row r="647" spans="1:8" x14ac:dyDescent="0.35">
      <c r="A647" t="s">
        <v>112</v>
      </c>
      <c r="B647" s="11" t="s">
        <v>1477</v>
      </c>
      <c r="C647">
        <v>8765</v>
      </c>
      <c r="D647" t="s">
        <v>7</v>
      </c>
      <c r="E647">
        <v>173.2434416818088</v>
      </c>
      <c r="F647" t="s">
        <v>21</v>
      </c>
      <c r="G647">
        <v>1518478.7663410541</v>
      </c>
      <c r="H647">
        <v>-1518478.7663410541</v>
      </c>
    </row>
    <row r="648" spans="1:8" x14ac:dyDescent="0.35">
      <c r="A648" t="s">
        <v>61</v>
      </c>
      <c r="B648" s="11" t="s">
        <v>1477</v>
      </c>
      <c r="C648">
        <v>8786</v>
      </c>
      <c r="D648" t="s">
        <v>11</v>
      </c>
      <c r="E648">
        <v>206.98460487960639</v>
      </c>
      <c r="F648" t="s">
        <v>18</v>
      </c>
      <c r="G648">
        <v>1818566.7384722219</v>
      </c>
      <c r="H648">
        <v>1818566.7384722219</v>
      </c>
    </row>
    <row r="649" spans="1:8" x14ac:dyDescent="0.35">
      <c r="A649" t="s">
        <v>112</v>
      </c>
      <c r="B649" s="11" t="s">
        <v>1478</v>
      </c>
      <c r="C649">
        <v>3075</v>
      </c>
      <c r="D649" t="s">
        <v>7</v>
      </c>
      <c r="E649">
        <v>173.2434416818088</v>
      </c>
      <c r="F649" t="s">
        <v>21</v>
      </c>
      <c r="G649">
        <v>532723.58317156206</v>
      </c>
      <c r="H649">
        <v>-532723.58317156206</v>
      </c>
    </row>
    <row r="650" spans="1:8" x14ac:dyDescent="0.35">
      <c r="A650" t="s">
        <v>13</v>
      </c>
      <c r="B650" s="11" t="s">
        <v>1479</v>
      </c>
      <c r="C650">
        <v>2987</v>
      </c>
      <c r="D650" t="s">
        <v>11</v>
      </c>
      <c r="E650">
        <v>451.7862727014774</v>
      </c>
      <c r="F650" t="s">
        <v>8</v>
      </c>
      <c r="G650">
        <v>1349485.5965593129</v>
      </c>
      <c r="H650">
        <v>1349485.5965593129</v>
      </c>
    </row>
    <row r="651" spans="1:8" x14ac:dyDescent="0.35">
      <c r="A651" t="s">
        <v>19</v>
      </c>
      <c r="B651" s="11" t="s">
        <v>1480</v>
      </c>
      <c r="C651">
        <v>7185</v>
      </c>
      <c r="D651" t="s">
        <v>7</v>
      </c>
      <c r="E651">
        <v>201.91273824760759</v>
      </c>
      <c r="F651" t="s">
        <v>12</v>
      </c>
      <c r="G651">
        <v>1450743.024309061</v>
      </c>
      <c r="H651">
        <v>-1450743.024309061</v>
      </c>
    </row>
    <row r="652" spans="1:8" x14ac:dyDescent="0.35">
      <c r="A652" t="s">
        <v>13</v>
      </c>
      <c r="B652" s="11" t="s">
        <v>1481</v>
      </c>
      <c r="C652">
        <v>6418</v>
      </c>
      <c r="D652" t="s">
        <v>7</v>
      </c>
      <c r="E652">
        <v>451.7862727014774</v>
      </c>
      <c r="F652" t="s">
        <v>15</v>
      </c>
      <c r="G652">
        <v>2899564.298198082</v>
      </c>
      <c r="H652">
        <v>-2899564.298198082</v>
      </c>
    </row>
    <row r="653" spans="1:8" x14ac:dyDescent="0.35">
      <c r="A653" t="s">
        <v>55</v>
      </c>
      <c r="B653" s="11" t="s">
        <v>1482</v>
      </c>
      <c r="C653">
        <v>8663</v>
      </c>
      <c r="D653" t="s">
        <v>7</v>
      </c>
      <c r="E653">
        <v>180.05312620592409</v>
      </c>
      <c r="F653" t="s">
        <v>21</v>
      </c>
      <c r="G653">
        <v>1559800.2323219201</v>
      </c>
      <c r="H653">
        <v>-1559800.2323219201</v>
      </c>
    </row>
    <row r="654" spans="1:8" x14ac:dyDescent="0.35">
      <c r="A654" t="s">
        <v>26</v>
      </c>
      <c r="B654" s="11" t="s">
        <v>1483</v>
      </c>
      <c r="C654">
        <v>1778</v>
      </c>
      <c r="D654" t="s">
        <v>7</v>
      </c>
      <c r="E654">
        <v>123.86193628417701</v>
      </c>
      <c r="F654" t="s">
        <v>12</v>
      </c>
      <c r="G654">
        <v>220226.52271326669</v>
      </c>
      <c r="H654">
        <v>-220226.52271326669</v>
      </c>
    </row>
    <row r="655" spans="1:8" x14ac:dyDescent="0.35">
      <c r="A655" t="s">
        <v>53</v>
      </c>
      <c r="B655" s="11" t="s">
        <v>1484</v>
      </c>
      <c r="C655">
        <v>4724</v>
      </c>
      <c r="D655" t="s">
        <v>7</v>
      </c>
      <c r="E655">
        <v>414.49053155224402</v>
      </c>
      <c r="F655" t="s">
        <v>21</v>
      </c>
      <c r="G655">
        <v>1958053.2710528011</v>
      </c>
      <c r="H655">
        <v>-1958053.2710528011</v>
      </c>
    </row>
    <row r="656" spans="1:8" x14ac:dyDescent="0.35">
      <c r="A656" t="s">
        <v>26</v>
      </c>
      <c r="B656" s="11" t="s">
        <v>1484</v>
      </c>
      <c r="C656">
        <v>9369</v>
      </c>
      <c r="D656" t="s">
        <v>11</v>
      </c>
      <c r="E656">
        <v>123.86193628417701</v>
      </c>
      <c r="F656" t="s">
        <v>15</v>
      </c>
      <c r="G656">
        <v>1160462.481046454</v>
      </c>
      <c r="H656">
        <v>1160462.481046454</v>
      </c>
    </row>
    <row r="657" spans="1:8" x14ac:dyDescent="0.35">
      <c r="A657" t="s">
        <v>28</v>
      </c>
      <c r="B657" s="11" t="s">
        <v>1485</v>
      </c>
      <c r="C657">
        <v>9671</v>
      </c>
      <c r="D657" t="s">
        <v>7</v>
      </c>
      <c r="E657">
        <v>119.99657321294011</v>
      </c>
      <c r="F657" t="s">
        <v>15</v>
      </c>
      <c r="G657">
        <v>1160486.859542344</v>
      </c>
      <c r="H657">
        <v>-1160486.859542344</v>
      </c>
    </row>
    <row r="658" spans="1:8" x14ac:dyDescent="0.35">
      <c r="A658" t="s">
        <v>22</v>
      </c>
      <c r="B658" s="11" t="s">
        <v>1486</v>
      </c>
      <c r="C658">
        <v>8048</v>
      </c>
      <c r="D658" t="s">
        <v>11</v>
      </c>
      <c r="E658">
        <v>232.20994723278159</v>
      </c>
      <c r="F658" t="s">
        <v>18</v>
      </c>
      <c r="G658">
        <v>1868825.6553294261</v>
      </c>
      <c r="H658">
        <v>1868825.6553294261</v>
      </c>
    </row>
    <row r="659" spans="1:8" x14ac:dyDescent="0.35">
      <c r="A659" t="s">
        <v>44</v>
      </c>
      <c r="B659" s="11" t="s">
        <v>1486</v>
      </c>
      <c r="C659">
        <v>9185</v>
      </c>
      <c r="D659" t="s">
        <v>7</v>
      </c>
      <c r="E659">
        <v>236.53490468406909</v>
      </c>
      <c r="F659" t="s">
        <v>8</v>
      </c>
      <c r="G659">
        <v>2172573.099523175</v>
      </c>
      <c r="H659">
        <v>-2172573.099523175</v>
      </c>
    </row>
    <row r="660" spans="1:8" x14ac:dyDescent="0.35">
      <c r="A660" t="s">
        <v>90</v>
      </c>
      <c r="B660" s="11" t="s">
        <v>1487</v>
      </c>
      <c r="C660">
        <v>779</v>
      </c>
      <c r="D660" t="s">
        <v>7</v>
      </c>
      <c r="E660">
        <v>60.515072908480349</v>
      </c>
      <c r="F660" t="s">
        <v>8</v>
      </c>
      <c r="G660">
        <v>47141.241795706192</v>
      </c>
      <c r="H660">
        <v>-47141.241795706192</v>
      </c>
    </row>
    <row r="661" spans="1:8" x14ac:dyDescent="0.35">
      <c r="A661" t="s">
        <v>47</v>
      </c>
      <c r="B661" s="11" t="s">
        <v>1488</v>
      </c>
      <c r="C661">
        <v>4654</v>
      </c>
      <c r="D661" t="s">
        <v>11</v>
      </c>
      <c r="E661">
        <v>20.275823525797499</v>
      </c>
      <c r="F661" t="s">
        <v>21</v>
      </c>
      <c r="G661">
        <v>94363.682689061563</v>
      </c>
      <c r="H661">
        <v>94363.682689061563</v>
      </c>
    </row>
    <row r="662" spans="1:8" x14ac:dyDescent="0.35">
      <c r="A662" t="s">
        <v>61</v>
      </c>
      <c r="B662" s="11" t="s">
        <v>1489</v>
      </c>
      <c r="C662">
        <v>2888</v>
      </c>
      <c r="D662" t="s">
        <v>7</v>
      </c>
      <c r="E662">
        <v>206.98460487960639</v>
      </c>
      <c r="F662" t="s">
        <v>21</v>
      </c>
      <c r="G662">
        <v>597771.53889230324</v>
      </c>
      <c r="H662">
        <v>-597771.53889230324</v>
      </c>
    </row>
    <row r="663" spans="1:8" x14ac:dyDescent="0.35">
      <c r="A663" t="s">
        <v>28</v>
      </c>
      <c r="B663" s="11" t="s">
        <v>1490</v>
      </c>
      <c r="C663">
        <v>3379</v>
      </c>
      <c r="D663" t="s">
        <v>7</v>
      </c>
      <c r="E663">
        <v>119.99657321294011</v>
      </c>
      <c r="F663" t="s">
        <v>12</v>
      </c>
      <c r="G663">
        <v>405468.4208865246</v>
      </c>
      <c r="H663">
        <v>-405468.4208865246</v>
      </c>
    </row>
    <row r="664" spans="1:8" x14ac:dyDescent="0.35">
      <c r="A664" t="s">
        <v>22</v>
      </c>
      <c r="B664" s="11" t="s">
        <v>1490</v>
      </c>
      <c r="C664">
        <v>6037</v>
      </c>
      <c r="D664" t="s">
        <v>7</v>
      </c>
      <c r="E664">
        <v>232.20994723278159</v>
      </c>
      <c r="F664" t="s">
        <v>18</v>
      </c>
      <c r="G664">
        <v>1401851.451444302</v>
      </c>
      <c r="H664">
        <v>-1401851.451444302</v>
      </c>
    </row>
    <row r="665" spans="1:8" x14ac:dyDescent="0.35">
      <c r="A665" t="s">
        <v>44</v>
      </c>
      <c r="B665" s="11" t="s">
        <v>1491</v>
      </c>
      <c r="C665">
        <v>6782</v>
      </c>
      <c r="D665" t="s">
        <v>11</v>
      </c>
      <c r="E665">
        <v>236.53490468406909</v>
      </c>
      <c r="F665" t="s">
        <v>12</v>
      </c>
      <c r="G665">
        <v>1604179.7235673571</v>
      </c>
      <c r="H665">
        <v>1604179.7235673571</v>
      </c>
    </row>
    <row r="666" spans="1:8" x14ac:dyDescent="0.35">
      <c r="A666" t="s">
        <v>19</v>
      </c>
      <c r="B666" s="11" t="s">
        <v>1491</v>
      </c>
      <c r="C666">
        <v>4547</v>
      </c>
      <c r="D666" t="s">
        <v>7</v>
      </c>
      <c r="E666">
        <v>201.91273824760759</v>
      </c>
      <c r="F666" t="s">
        <v>12</v>
      </c>
      <c r="G666">
        <v>918097.2208118717</v>
      </c>
      <c r="H666">
        <v>-918097.2208118717</v>
      </c>
    </row>
    <row r="667" spans="1:8" x14ac:dyDescent="0.35">
      <c r="A667" t="s">
        <v>19</v>
      </c>
      <c r="B667" s="11" t="s">
        <v>1492</v>
      </c>
      <c r="C667">
        <v>2604</v>
      </c>
      <c r="D667" t="s">
        <v>11</v>
      </c>
      <c r="E667">
        <v>201.91273824760759</v>
      </c>
      <c r="F667" t="s">
        <v>21</v>
      </c>
      <c r="G667">
        <v>525780.77039677021</v>
      </c>
      <c r="H667">
        <v>525780.77039677021</v>
      </c>
    </row>
    <row r="668" spans="1:8" x14ac:dyDescent="0.35">
      <c r="A668" t="s">
        <v>9</v>
      </c>
      <c r="B668" s="11" t="s">
        <v>1493</v>
      </c>
      <c r="C668">
        <v>8030</v>
      </c>
      <c r="D668" t="s">
        <v>11</v>
      </c>
      <c r="E668">
        <v>188.34784292882631</v>
      </c>
      <c r="F668" t="s">
        <v>18</v>
      </c>
      <c r="G668">
        <v>1512433.1787184749</v>
      </c>
      <c r="H668">
        <v>1512433.1787184749</v>
      </c>
    </row>
    <row r="669" spans="1:8" x14ac:dyDescent="0.35">
      <c r="A669" t="s">
        <v>55</v>
      </c>
      <c r="B669" s="11" t="s">
        <v>1494</v>
      </c>
      <c r="C669">
        <v>1228</v>
      </c>
      <c r="D669" t="s">
        <v>7</v>
      </c>
      <c r="E669">
        <v>180.05312620592409</v>
      </c>
      <c r="F669" t="s">
        <v>8</v>
      </c>
      <c r="G669">
        <v>221105.2389808748</v>
      </c>
      <c r="H669">
        <v>-221105.2389808748</v>
      </c>
    </row>
    <row r="670" spans="1:8" x14ac:dyDescent="0.35">
      <c r="A670" t="s">
        <v>22</v>
      </c>
      <c r="B670" s="11" t="s">
        <v>1495</v>
      </c>
      <c r="C670">
        <v>436</v>
      </c>
      <c r="D670" t="s">
        <v>7</v>
      </c>
      <c r="E670">
        <v>232.20994723278159</v>
      </c>
      <c r="F670" t="s">
        <v>15</v>
      </c>
      <c r="G670">
        <v>101243.5369934928</v>
      </c>
      <c r="H670">
        <v>-101243.5369934928</v>
      </c>
    </row>
    <row r="671" spans="1:8" x14ac:dyDescent="0.35">
      <c r="A671" t="s">
        <v>88</v>
      </c>
      <c r="B671" s="11" t="s">
        <v>1496</v>
      </c>
      <c r="C671">
        <v>9269</v>
      </c>
      <c r="D671" t="s">
        <v>7</v>
      </c>
      <c r="E671">
        <v>980.05633969728751</v>
      </c>
      <c r="F671" t="s">
        <v>15</v>
      </c>
      <c r="G671">
        <v>9084142.2126541585</v>
      </c>
      <c r="H671">
        <v>-9084142.2126541585</v>
      </c>
    </row>
    <row r="672" spans="1:8" x14ac:dyDescent="0.35">
      <c r="A672" t="s">
        <v>47</v>
      </c>
      <c r="B672" s="11" t="s">
        <v>1497</v>
      </c>
      <c r="C672">
        <v>2562</v>
      </c>
      <c r="D672" t="s">
        <v>7</v>
      </c>
      <c r="E672">
        <v>20.275823525797499</v>
      </c>
      <c r="F672" t="s">
        <v>12</v>
      </c>
      <c r="G672">
        <v>51946.659873093187</v>
      </c>
      <c r="H672">
        <v>-51946.659873093187</v>
      </c>
    </row>
    <row r="673" spans="1:8" x14ac:dyDescent="0.35">
      <c r="A673" t="s">
        <v>88</v>
      </c>
      <c r="B673" s="11" t="s">
        <v>1498</v>
      </c>
      <c r="C673">
        <v>7494</v>
      </c>
      <c r="D673" t="s">
        <v>7</v>
      </c>
      <c r="E673">
        <v>980.05633969728751</v>
      </c>
      <c r="F673" t="s">
        <v>12</v>
      </c>
      <c r="G673">
        <v>7344542.2096914724</v>
      </c>
      <c r="H673">
        <v>-7344542.2096914724</v>
      </c>
    </row>
    <row r="674" spans="1:8" x14ac:dyDescent="0.35">
      <c r="A674" t="s">
        <v>90</v>
      </c>
      <c r="B674" s="11" t="s">
        <v>1499</v>
      </c>
      <c r="C674">
        <v>2728</v>
      </c>
      <c r="D674" t="s">
        <v>11</v>
      </c>
      <c r="E674">
        <v>60.515072908480349</v>
      </c>
      <c r="F674" t="s">
        <v>18</v>
      </c>
      <c r="G674">
        <v>165085.11889433439</v>
      </c>
      <c r="H674">
        <v>165085.11889433439</v>
      </c>
    </row>
    <row r="675" spans="1:8" x14ac:dyDescent="0.35">
      <c r="A675" t="s">
        <v>30</v>
      </c>
      <c r="B675" s="11" t="s">
        <v>1500</v>
      </c>
      <c r="C675">
        <v>2655</v>
      </c>
      <c r="D675" t="s">
        <v>7</v>
      </c>
      <c r="E675">
        <v>389.00731749534572</v>
      </c>
      <c r="F675" t="s">
        <v>15</v>
      </c>
      <c r="G675">
        <v>1032814.427950143</v>
      </c>
      <c r="H675">
        <v>-1032814.427950143</v>
      </c>
    </row>
    <row r="676" spans="1:8" x14ac:dyDescent="0.35">
      <c r="A676" t="s">
        <v>88</v>
      </c>
      <c r="B676" s="11" t="s">
        <v>1500</v>
      </c>
      <c r="C676">
        <v>1949</v>
      </c>
      <c r="D676" t="s">
        <v>11</v>
      </c>
      <c r="E676">
        <v>980.05633969728751</v>
      </c>
      <c r="F676" t="s">
        <v>21</v>
      </c>
      <c r="G676">
        <v>1910129.806070013</v>
      </c>
      <c r="H676">
        <v>1910129.806070013</v>
      </c>
    </row>
    <row r="677" spans="1:8" x14ac:dyDescent="0.35">
      <c r="A677" t="s">
        <v>88</v>
      </c>
      <c r="B677" s="11" t="s">
        <v>1501</v>
      </c>
      <c r="C677">
        <v>5414</v>
      </c>
      <c r="D677" t="s">
        <v>11</v>
      </c>
      <c r="E677">
        <v>980.05633969728751</v>
      </c>
      <c r="F677" t="s">
        <v>18</v>
      </c>
      <c r="G677">
        <v>5306025.0231211148</v>
      </c>
      <c r="H677">
        <v>5306025.0231211148</v>
      </c>
    </row>
    <row r="678" spans="1:8" x14ac:dyDescent="0.35">
      <c r="A678" t="s">
        <v>55</v>
      </c>
      <c r="B678" s="11" t="s">
        <v>1502</v>
      </c>
      <c r="C678">
        <v>4757</v>
      </c>
      <c r="D678" t="s">
        <v>11</v>
      </c>
      <c r="E678">
        <v>180.05312620592409</v>
      </c>
      <c r="F678" t="s">
        <v>18</v>
      </c>
      <c r="G678">
        <v>856512.72136158089</v>
      </c>
      <c r="H678">
        <v>856512.72136158089</v>
      </c>
    </row>
    <row r="679" spans="1:8" x14ac:dyDescent="0.35">
      <c r="A679" t="s">
        <v>22</v>
      </c>
      <c r="B679" s="11" t="s">
        <v>1503</v>
      </c>
      <c r="C679">
        <v>4958</v>
      </c>
      <c r="D679" t="s">
        <v>11</v>
      </c>
      <c r="E679">
        <v>232.20994723278159</v>
      </c>
      <c r="F679" t="s">
        <v>15</v>
      </c>
      <c r="G679">
        <v>1151296.918380131</v>
      </c>
      <c r="H679">
        <v>1151296.918380131</v>
      </c>
    </row>
    <row r="680" spans="1:8" x14ac:dyDescent="0.35">
      <c r="A680" t="s">
        <v>55</v>
      </c>
      <c r="B680" s="11" t="s">
        <v>1504</v>
      </c>
      <c r="C680">
        <v>9977</v>
      </c>
      <c r="D680" t="s">
        <v>7</v>
      </c>
      <c r="E680">
        <v>180.05312620592409</v>
      </c>
      <c r="F680" t="s">
        <v>15</v>
      </c>
      <c r="G680">
        <v>1796390.0401565051</v>
      </c>
      <c r="H680">
        <v>-1796390.0401565051</v>
      </c>
    </row>
    <row r="681" spans="1:8" x14ac:dyDescent="0.35">
      <c r="A681" t="s">
        <v>44</v>
      </c>
      <c r="B681" s="11" t="s">
        <v>1505</v>
      </c>
      <c r="C681">
        <v>3827</v>
      </c>
      <c r="D681" t="s">
        <v>7</v>
      </c>
      <c r="E681">
        <v>236.53490468406909</v>
      </c>
      <c r="F681" t="s">
        <v>18</v>
      </c>
      <c r="G681">
        <v>905219.08022593241</v>
      </c>
      <c r="H681">
        <v>-905219.08022593241</v>
      </c>
    </row>
    <row r="682" spans="1:8" x14ac:dyDescent="0.35">
      <c r="A682" t="s">
        <v>35</v>
      </c>
      <c r="B682" s="11" t="s">
        <v>1506</v>
      </c>
      <c r="C682">
        <v>6704</v>
      </c>
      <c r="D682" t="s">
        <v>7</v>
      </c>
      <c r="E682">
        <v>341.31435637101498</v>
      </c>
      <c r="F682" t="s">
        <v>18</v>
      </c>
      <c r="G682">
        <v>2288171.445111284</v>
      </c>
      <c r="H682">
        <v>-2288171.445111284</v>
      </c>
    </row>
    <row r="683" spans="1:8" x14ac:dyDescent="0.35">
      <c r="A683" t="s">
        <v>30</v>
      </c>
      <c r="B683" s="11" t="s">
        <v>1507</v>
      </c>
      <c r="C683">
        <v>4354</v>
      </c>
      <c r="D683" t="s">
        <v>11</v>
      </c>
      <c r="E683">
        <v>389.00731749534572</v>
      </c>
      <c r="F683" t="s">
        <v>8</v>
      </c>
      <c r="G683">
        <v>1693737.860374735</v>
      </c>
      <c r="H683">
        <v>1693737.860374735</v>
      </c>
    </row>
    <row r="684" spans="1:8" x14ac:dyDescent="0.35">
      <c r="A684" t="s">
        <v>5</v>
      </c>
      <c r="B684" s="11" t="s">
        <v>1508</v>
      </c>
      <c r="C684">
        <v>8505</v>
      </c>
      <c r="D684" t="s">
        <v>7</v>
      </c>
      <c r="E684">
        <v>90.865563471571377</v>
      </c>
      <c r="F684" t="s">
        <v>21</v>
      </c>
      <c r="G684">
        <v>772811.61732571456</v>
      </c>
      <c r="H684">
        <v>-772811.61732571456</v>
      </c>
    </row>
    <row r="685" spans="1:8" x14ac:dyDescent="0.35">
      <c r="A685" t="s">
        <v>35</v>
      </c>
      <c r="B685" s="11" t="s">
        <v>1508</v>
      </c>
      <c r="C685">
        <v>8708</v>
      </c>
      <c r="D685" t="s">
        <v>7</v>
      </c>
      <c r="E685">
        <v>341.31435637101498</v>
      </c>
      <c r="F685" t="s">
        <v>8</v>
      </c>
      <c r="G685">
        <v>2972165.415278798</v>
      </c>
      <c r="H685">
        <v>-2972165.415278798</v>
      </c>
    </row>
    <row r="686" spans="1:8" x14ac:dyDescent="0.35">
      <c r="A686" t="s">
        <v>26</v>
      </c>
      <c r="B686" s="11" t="s">
        <v>1508</v>
      </c>
      <c r="C686">
        <v>7060</v>
      </c>
      <c r="D686" t="s">
        <v>11</v>
      </c>
      <c r="E686">
        <v>123.86193628417701</v>
      </c>
      <c r="F686" t="s">
        <v>21</v>
      </c>
      <c r="G686">
        <v>874465.27016628964</v>
      </c>
      <c r="H686">
        <v>874465.27016628964</v>
      </c>
    </row>
    <row r="687" spans="1:8" x14ac:dyDescent="0.35">
      <c r="A687" t="s">
        <v>47</v>
      </c>
      <c r="B687" s="11" t="s">
        <v>1509</v>
      </c>
      <c r="C687">
        <v>2300</v>
      </c>
      <c r="D687" t="s">
        <v>7</v>
      </c>
      <c r="E687">
        <v>20.275823525797499</v>
      </c>
      <c r="F687" t="s">
        <v>15</v>
      </c>
      <c r="G687">
        <v>46634.394109334236</v>
      </c>
      <c r="H687">
        <v>-46634.394109334236</v>
      </c>
    </row>
    <row r="688" spans="1:8" x14ac:dyDescent="0.35">
      <c r="A688" t="s">
        <v>47</v>
      </c>
      <c r="B688" s="11" t="s">
        <v>1510</v>
      </c>
      <c r="C688">
        <v>7254</v>
      </c>
      <c r="D688" t="s">
        <v>7</v>
      </c>
      <c r="E688">
        <v>20.275823525797499</v>
      </c>
      <c r="F688" t="s">
        <v>18</v>
      </c>
      <c r="G688">
        <v>147080.82385613499</v>
      </c>
      <c r="H688">
        <v>-147080.82385613499</v>
      </c>
    </row>
    <row r="689" spans="1:8" x14ac:dyDescent="0.35">
      <c r="A689" t="s">
        <v>88</v>
      </c>
      <c r="B689" s="11" t="s">
        <v>1511</v>
      </c>
      <c r="C689">
        <v>8539</v>
      </c>
      <c r="D689" t="s">
        <v>11</v>
      </c>
      <c r="E689">
        <v>980.05633969728751</v>
      </c>
      <c r="F689" t="s">
        <v>8</v>
      </c>
      <c r="G689">
        <v>8368701.0846751379</v>
      </c>
      <c r="H689">
        <v>8368701.0846751379</v>
      </c>
    </row>
    <row r="690" spans="1:8" x14ac:dyDescent="0.35">
      <c r="A690" t="s">
        <v>26</v>
      </c>
      <c r="B690" s="11" t="s">
        <v>1512</v>
      </c>
      <c r="C690">
        <v>890</v>
      </c>
      <c r="D690" t="s">
        <v>11</v>
      </c>
      <c r="E690">
        <v>123.86193628417701</v>
      </c>
      <c r="F690" t="s">
        <v>15</v>
      </c>
      <c r="G690">
        <v>110237.1232929175</v>
      </c>
      <c r="H690">
        <v>110237.1232929175</v>
      </c>
    </row>
    <row r="691" spans="1:8" x14ac:dyDescent="0.35">
      <c r="A691" t="s">
        <v>102</v>
      </c>
      <c r="B691" s="11" t="s">
        <v>1513</v>
      </c>
      <c r="C691">
        <v>5975</v>
      </c>
      <c r="D691" t="s">
        <v>11</v>
      </c>
      <c r="E691">
        <v>96.896281289821133</v>
      </c>
      <c r="F691" t="s">
        <v>12</v>
      </c>
      <c r="G691">
        <v>578955.28070668131</v>
      </c>
      <c r="H691">
        <v>578955.28070668131</v>
      </c>
    </row>
    <row r="692" spans="1:8" x14ac:dyDescent="0.35">
      <c r="A692" t="s">
        <v>53</v>
      </c>
      <c r="B692" s="11" t="s">
        <v>1514</v>
      </c>
      <c r="C692">
        <v>620</v>
      </c>
      <c r="D692" t="s">
        <v>7</v>
      </c>
      <c r="E692">
        <v>414.49053155224402</v>
      </c>
      <c r="F692" t="s">
        <v>8</v>
      </c>
      <c r="G692">
        <v>256984.12956239129</v>
      </c>
      <c r="H692">
        <v>-256984.12956239129</v>
      </c>
    </row>
    <row r="693" spans="1:8" x14ac:dyDescent="0.35">
      <c r="A693" t="s">
        <v>22</v>
      </c>
      <c r="B693" s="11" t="s">
        <v>1515</v>
      </c>
      <c r="C693">
        <v>3018</v>
      </c>
      <c r="D693" t="s">
        <v>7</v>
      </c>
      <c r="E693">
        <v>232.20994723278159</v>
      </c>
      <c r="F693" t="s">
        <v>8</v>
      </c>
      <c r="G693">
        <v>700809.6207485348</v>
      </c>
      <c r="H693">
        <v>-700809.6207485348</v>
      </c>
    </row>
    <row r="694" spans="1:8" x14ac:dyDescent="0.35">
      <c r="A694" t="s">
        <v>90</v>
      </c>
      <c r="B694" s="11" t="s">
        <v>1516</v>
      </c>
      <c r="C694">
        <v>9416</v>
      </c>
      <c r="D694" t="s">
        <v>11</v>
      </c>
      <c r="E694">
        <v>60.515072908480349</v>
      </c>
      <c r="F694" t="s">
        <v>18</v>
      </c>
      <c r="G694">
        <v>569809.92650625098</v>
      </c>
      <c r="H694">
        <v>569809.92650625098</v>
      </c>
    </row>
    <row r="695" spans="1:8" x14ac:dyDescent="0.35">
      <c r="A695" t="s">
        <v>13</v>
      </c>
      <c r="B695" s="11" t="s">
        <v>1516</v>
      </c>
      <c r="C695">
        <v>7618</v>
      </c>
      <c r="D695" t="s">
        <v>7</v>
      </c>
      <c r="E695">
        <v>451.7862727014774</v>
      </c>
      <c r="F695" t="s">
        <v>21</v>
      </c>
      <c r="G695">
        <v>3441707.825439855</v>
      </c>
      <c r="H695">
        <v>-3441707.825439855</v>
      </c>
    </row>
    <row r="696" spans="1:8" x14ac:dyDescent="0.35">
      <c r="A696" t="s">
        <v>22</v>
      </c>
      <c r="B696" s="11" t="s">
        <v>1516</v>
      </c>
      <c r="C696">
        <v>9140</v>
      </c>
      <c r="D696" t="s">
        <v>11</v>
      </c>
      <c r="E696">
        <v>232.20994723278159</v>
      </c>
      <c r="F696" t="s">
        <v>21</v>
      </c>
      <c r="G696">
        <v>2122398.9177076239</v>
      </c>
      <c r="H696">
        <v>2122398.9177076239</v>
      </c>
    </row>
    <row r="697" spans="1:8" x14ac:dyDescent="0.35">
      <c r="A697" t="s">
        <v>53</v>
      </c>
      <c r="B697" s="11" t="s">
        <v>1517</v>
      </c>
      <c r="C697">
        <v>3916</v>
      </c>
      <c r="D697" t="s">
        <v>11</v>
      </c>
      <c r="E697">
        <v>414.49053155224402</v>
      </c>
      <c r="F697" t="s">
        <v>8</v>
      </c>
      <c r="G697">
        <v>1623144.921558588</v>
      </c>
      <c r="H697">
        <v>1623144.921558588</v>
      </c>
    </row>
    <row r="698" spans="1:8" x14ac:dyDescent="0.35">
      <c r="A698" t="s">
        <v>88</v>
      </c>
      <c r="B698" s="11" t="s">
        <v>1518</v>
      </c>
      <c r="C698">
        <v>192</v>
      </c>
      <c r="D698" t="s">
        <v>7</v>
      </c>
      <c r="E698">
        <v>980.05633969728751</v>
      </c>
      <c r="F698" t="s">
        <v>18</v>
      </c>
      <c r="G698">
        <v>188170.8172218792</v>
      </c>
      <c r="H698">
        <v>-188170.8172218792</v>
      </c>
    </row>
    <row r="699" spans="1:8" x14ac:dyDescent="0.35">
      <c r="A699" t="s">
        <v>19</v>
      </c>
      <c r="B699" s="11" t="s">
        <v>1519</v>
      </c>
      <c r="C699">
        <v>1594</v>
      </c>
      <c r="D699" t="s">
        <v>7</v>
      </c>
      <c r="E699">
        <v>201.91273824760759</v>
      </c>
      <c r="F699" t="s">
        <v>18</v>
      </c>
      <c r="G699">
        <v>321848.90476668649</v>
      </c>
      <c r="H699">
        <v>-321848.90476668649</v>
      </c>
    </row>
    <row r="700" spans="1:8" x14ac:dyDescent="0.35">
      <c r="A700" t="s">
        <v>41</v>
      </c>
      <c r="B700" s="11" t="s">
        <v>1520</v>
      </c>
      <c r="C700">
        <v>5017</v>
      </c>
      <c r="D700" t="s">
        <v>11</v>
      </c>
      <c r="E700">
        <v>11.50969959062191</v>
      </c>
      <c r="F700" t="s">
        <v>18</v>
      </c>
      <c r="G700">
        <v>57744.162846150117</v>
      </c>
      <c r="H700">
        <v>57744.162846150117</v>
      </c>
    </row>
    <row r="701" spans="1:8" x14ac:dyDescent="0.35">
      <c r="A701" t="s">
        <v>30</v>
      </c>
      <c r="B701" s="11" t="s">
        <v>1521</v>
      </c>
      <c r="C701">
        <v>9117</v>
      </c>
      <c r="D701" t="s">
        <v>7</v>
      </c>
      <c r="E701">
        <v>389.00731749534572</v>
      </c>
      <c r="F701" t="s">
        <v>15</v>
      </c>
      <c r="G701">
        <v>3546579.7136050672</v>
      </c>
      <c r="H701">
        <v>-3546579.7136050672</v>
      </c>
    </row>
    <row r="702" spans="1:8" x14ac:dyDescent="0.35">
      <c r="A702" t="s">
        <v>9</v>
      </c>
      <c r="B702" s="11" t="s">
        <v>1521</v>
      </c>
      <c r="C702">
        <v>2799</v>
      </c>
      <c r="D702" t="s">
        <v>11</v>
      </c>
      <c r="E702">
        <v>188.34784292882631</v>
      </c>
      <c r="F702" t="s">
        <v>12</v>
      </c>
      <c r="G702">
        <v>527185.61235778488</v>
      </c>
      <c r="H702">
        <v>527185.61235778488</v>
      </c>
    </row>
    <row r="703" spans="1:8" x14ac:dyDescent="0.35">
      <c r="A703" t="s">
        <v>13</v>
      </c>
      <c r="B703" s="11" t="s">
        <v>1522</v>
      </c>
      <c r="C703">
        <v>9494</v>
      </c>
      <c r="D703" t="s">
        <v>7</v>
      </c>
      <c r="E703">
        <v>451.7862727014774</v>
      </c>
      <c r="F703" t="s">
        <v>12</v>
      </c>
      <c r="G703">
        <v>4289258.8730278267</v>
      </c>
      <c r="H703">
        <v>-4289258.8730278267</v>
      </c>
    </row>
    <row r="704" spans="1:8" x14ac:dyDescent="0.35">
      <c r="A704" t="s">
        <v>30</v>
      </c>
      <c r="B704" s="11" t="s">
        <v>1523</v>
      </c>
      <c r="C704">
        <v>7727</v>
      </c>
      <c r="D704" t="s">
        <v>11</v>
      </c>
      <c r="E704">
        <v>389.00731749534572</v>
      </c>
      <c r="F704" t="s">
        <v>21</v>
      </c>
      <c r="G704">
        <v>3005859.5422865362</v>
      </c>
      <c r="H704">
        <v>3005859.5422865362</v>
      </c>
    </row>
    <row r="705" spans="1:8" x14ac:dyDescent="0.35">
      <c r="A705" t="s">
        <v>26</v>
      </c>
      <c r="B705" s="11" t="s">
        <v>1524</v>
      </c>
      <c r="C705">
        <v>9112</v>
      </c>
      <c r="D705" t="s">
        <v>7</v>
      </c>
      <c r="E705">
        <v>123.86193628417701</v>
      </c>
      <c r="F705" t="s">
        <v>8</v>
      </c>
      <c r="G705">
        <v>1128629.9634214209</v>
      </c>
      <c r="H705">
        <v>-1128629.9634214209</v>
      </c>
    </row>
    <row r="706" spans="1:8" x14ac:dyDescent="0.35">
      <c r="A706" t="s">
        <v>35</v>
      </c>
      <c r="B706" s="11" t="s">
        <v>1525</v>
      </c>
      <c r="C706">
        <v>5553</v>
      </c>
      <c r="D706" t="s">
        <v>7</v>
      </c>
      <c r="E706">
        <v>341.31435637101498</v>
      </c>
      <c r="F706" t="s">
        <v>21</v>
      </c>
      <c r="G706">
        <v>1895318.6209282461</v>
      </c>
      <c r="H706">
        <v>-1895318.6209282461</v>
      </c>
    </row>
    <row r="707" spans="1:8" x14ac:dyDescent="0.35">
      <c r="A707" t="s">
        <v>35</v>
      </c>
      <c r="B707" s="11" t="s">
        <v>1526</v>
      </c>
      <c r="C707">
        <v>6636</v>
      </c>
      <c r="D707" t="s">
        <v>11</v>
      </c>
      <c r="E707">
        <v>341.31435637101498</v>
      </c>
      <c r="F707" t="s">
        <v>12</v>
      </c>
      <c r="G707">
        <v>2264962.068878056</v>
      </c>
      <c r="H707">
        <v>2264962.068878056</v>
      </c>
    </row>
    <row r="708" spans="1:8" x14ac:dyDescent="0.35">
      <c r="A708" t="s">
        <v>102</v>
      </c>
      <c r="B708" s="11" t="s">
        <v>1527</v>
      </c>
      <c r="C708">
        <v>3934</v>
      </c>
      <c r="D708" t="s">
        <v>11</v>
      </c>
      <c r="E708">
        <v>96.896281289821133</v>
      </c>
      <c r="F708" t="s">
        <v>21</v>
      </c>
      <c r="G708">
        <v>381189.97059415642</v>
      </c>
      <c r="H708">
        <v>381189.97059415642</v>
      </c>
    </row>
    <row r="709" spans="1:8" x14ac:dyDescent="0.35">
      <c r="A709" t="s">
        <v>47</v>
      </c>
      <c r="B709" s="11" t="s">
        <v>1527</v>
      </c>
      <c r="C709">
        <v>3790</v>
      </c>
      <c r="D709" t="s">
        <v>11</v>
      </c>
      <c r="E709">
        <v>20.275823525797499</v>
      </c>
      <c r="F709" t="s">
        <v>15</v>
      </c>
      <c r="G709">
        <v>76845.371162772513</v>
      </c>
      <c r="H709">
        <v>76845.371162772513</v>
      </c>
    </row>
    <row r="710" spans="1:8" x14ac:dyDescent="0.35">
      <c r="A710" t="s">
        <v>112</v>
      </c>
      <c r="B710" s="11" t="s">
        <v>1528</v>
      </c>
      <c r="C710">
        <v>9311</v>
      </c>
      <c r="D710" t="s">
        <v>11</v>
      </c>
      <c r="E710">
        <v>173.2434416818088</v>
      </c>
      <c r="F710" t="s">
        <v>18</v>
      </c>
      <c r="G710">
        <v>1613069.6854993219</v>
      </c>
      <c r="H710">
        <v>1613069.6854993219</v>
      </c>
    </row>
    <row r="711" spans="1:8" x14ac:dyDescent="0.35">
      <c r="A711" t="s">
        <v>26</v>
      </c>
      <c r="B711" s="11" t="s">
        <v>1528</v>
      </c>
      <c r="C711">
        <v>6919</v>
      </c>
      <c r="D711" t="s">
        <v>7</v>
      </c>
      <c r="E711">
        <v>123.86193628417701</v>
      </c>
      <c r="F711" t="s">
        <v>8</v>
      </c>
      <c r="G711">
        <v>857000.73715022067</v>
      </c>
      <c r="H711">
        <v>-857000.73715022067</v>
      </c>
    </row>
    <row r="712" spans="1:8" x14ac:dyDescent="0.35">
      <c r="A712" t="s">
        <v>19</v>
      </c>
      <c r="B712" s="11" t="s">
        <v>1529</v>
      </c>
      <c r="C712">
        <v>4825</v>
      </c>
      <c r="D712" t="s">
        <v>7</v>
      </c>
      <c r="E712">
        <v>201.91273824760759</v>
      </c>
      <c r="F712" t="s">
        <v>21</v>
      </c>
      <c r="G712">
        <v>974228.96204470668</v>
      </c>
      <c r="H712">
        <v>-974228.96204470668</v>
      </c>
    </row>
    <row r="713" spans="1:8" x14ac:dyDescent="0.35">
      <c r="A713" t="s">
        <v>22</v>
      </c>
      <c r="B713" s="11" t="s">
        <v>1529</v>
      </c>
      <c r="C713">
        <v>963</v>
      </c>
      <c r="D713" t="s">
        <v>11</v>
      </c>
      <c r="E713">
        <v>232.20994723278159</v>
      </c>
      <c r="F713" t="s">
        <v>15</v>
      </c>
      <c r="G713">
        <v>223618.1791851687</v>
      </c>
      <c r="H713">
        <v>223618.1791851687</v>
      </c>
    </row>
    <row r="714" spans="1:8" x14ac:dyDescent="0.35">
      <c r="A714" t="s">
        <v>19</v>
      </c>
      <c r="B714" s="11" t="s">
        <v>1530</v>
      </c>
      <c r="C714">
        <v>8399</v>
      </c>
      <c r="D714" t="s">
        <v>7</v>
      </c>
      <c r="E714">
        <v>201.91273824760759</v>
      </c>
      <c r="F714" t="s">
        <v>18</v>
      </c>
      <c r="G714">
        <v>1695865.088541656</v>
      </c>
      <c r="H714">
        <v>-1695865.088541656</v>
      </c>
    </row>
    <row r="715" spans="1:8" x14ac:dyDescent="0.35">
      <c r="A715" t="s">
        <v>61</v>
      </c>
      <c r="B715" s="11" t="s">
        <v>1531</v>
      </c>
      <c r="C715">
        <v>7845</v>
      </c>
      <c r="D715" t="s">
        <v>7</v>
      </c>
      <c r="E715">
        <v>206.98460487960639</v>
      </c>
      <c r="F715" t="s">
        <v>18</v>
      </c>
      <c r="G715">
        <v>1623794.2252805119</v>
      </c>
      <c r="H715">
        <v>-1623794.2252805119</v>
      </c>
    </row>
    <row r="716" spans="1:8" x14ac:dyDescent="0.35">
      <c r="A716" t="s">
        <v>102</v>
      </c>
      <c r="B716" s="11" t="s">
        <v>1531</v>
      </c>
      <c r="C716">
        <v>3195</v>
      </c>
      <c r="D716" t="s">
        <v>7</v>
      </c>
      <c r="E716">
        <v>96.896281289821133</v>
      </c>
      <c r="F716" t="s">
        <v>8</v>
      </c>
      <c r="G716">
        <v>309583.6187209785</v>
      </c>
      <c r="H716">
        <v>-309583.6187209785</v>
      </c>
    </row>
    <row r="717" spans="1:8" x14ac:dyDescent="0.35">
      <c r="A717" t="s">
        <v>19</v>
      </c>
      <c r="B717" s="11" t="s">
        <v>1532</v>
      </c>
      <c r="C717">
        <v>2018</v>
      </c>
      <c r="D717" t="s">
        <v>7</v>
      </c>
      <c r="E717">
        <v>201.91273824760759</v>
      </c>
      <c r="F717" t="s">
        <v>12</v>
      </c>
      <c r="G717">
        <v>407459.90578367212</v>
      </c>
      <c r="H717">
        <v>-407459.90578367212</v>
      </c>
    </row>
    <row r="718" spans="1:8" x14ac:dyDescent="0.35">
      <c r="A718" t="s">
        <v>90</v>
      </c>
      <c r="B718" s="11" t="s">
        <v>1533</v>
      </c>
      <c r="C718">
        <v>6574</v>
      </c>
      <c r="D718" t="s">
        <v>11</v>
      </c>
      <c r="E718">
        <v>60.515072908480349</v>
      </c>
      <c r="F718" t="s">
        <v>21</v>
      </c>
      <c r="G718">
        <v>397826.08930034982</v>
      </c>
      <c r="H718">
        <v>397826.08930034982</v>
      </c>
    </row>
    <row r="719" spans="1:8" x14ac:dyDescent="0.35">
      <c r="A719" t="s">
        <v>44</v>
      </c>
      <c r="B719" s="11" t="s">
        <v>1534</v>
      </c>
      <c r="C719">
        <v>7240</v>
      </c>
      <c r="D719" t="s">
        <v>11</v>
      </c>
      <c r="E719">
        <v>236.53490468406909</v>
      </c>
      <c r="F719" t="s">
        <v>21</v>
      </c>
      <c r="G719">
        <v>1712512.7099126601</v>
      </c>
      <c r="H719">
        <v>1712512.7099126601</v>
      </c>
    </row>
    <row r="720" spans="1:8" x14ac:dyDescent="0.35">
      <c r="A720" t="s">
        <v>16</v>
      </c>
      <c r="B720" s="11" t="s">
        <v>1535</v>
      </c>
      <c r="C720">
        <v>677</v>
      </c>
      <c r="D720" t="s">
        <v>7</v>
      </c>
      <c r="E720">
        <v>270.88599117818501</v>
      </c>
      <c r="F720" t="s">
        <v>21</v>
      </c>
      <c r="G720">
        <v>183389.81602763131</v>
      </c>
      <c r="H720">
        <v>-183389.81602763131</v>
      </c>
    </row>
    <row r="721" spans="1:8" x14ac:dyDescent="0.35">
      <c r="A721" t="s">
        <v>55</v>
      </c>
      <c r="B721" s="11" t="s">
        <v>1536</v>
      </c>
      <c r="C721">
        <v>1549</v>
      </c>
      <c r="D721" t="s">
        <v>7</v>
      </c>
      <c r="E721">
        <v>180.05312620592409</v>
      </c>
      <c r="F721" t="s">
        <v>18</v>
      </c>
      <c r="G721">
        <v>278902.29249297641</v>
      </c>
      <c r="H721">
        <v>-278902.29249297641</v>
      </c>
    </row>
    <row r="722" spans="1:8" x14ac:dyDescent="0.35">
      <c r="A722" t="s">
        <v>35</v>
      </c>
      <c r="B722" s="11" t="s">
        <v>1537</v>
      </c>
      <c r="C722">
        <v>4580</v>
      </c>
      <c r="D722" t="s">
        <v>7</v>
      </c>
      <c r="E722">
        <v>341.31435637101498</v>
      </c>
      <c r="F722" t="s">
        <v>21</v>
      </c>
      <c r="G722">
        <v>1563219.752179249</v>
      </c>
      <c r="H722">
        <v>-1563219.752179249</v>
      </c>
    </row>
    <row r="723" spans="1:8" x14ac:dyDescent="0.35">
      <c r="A723" t="s">
        <v>55</v>
      </c>
      <c r="B723" s="11" t="s">
        <v>1538</v>
      </c>
      <c r="C723">
        <v>5266</v>
      </c>
      <c r="D723" t="s">
        <v>11</v>
      </c>
      <c r="E723">
        <v>180.05312620592409</v>
      </c>
      <c r="F723" t="s">
        <v>21</v>
      </c>
      <c r="G723">
        <v>948159.76260039629</v>
      </c>
      <c r="H723">
        <v>948159.76260039629</v>
      </c>
    </row>
    <row r="724" spans="1:8" x14ac:dyDescent="0.35">
      <c r="A724" t="s">
        <v>61</v>
      </c>
      <c r="B724" s="11" t="s">
        <v>1539</v>
      </c>
      <c r="C724">
        <v>7891</v>
      </c>
      <c r="D724" t="s">
        <v>7</v>
      </c>
      <c r="E724">
        <v>206.98460487960639</v>
      </c>
      <c r="F724" t="s">
        <v>18</v>
      </c>
      <c r="G724">
        <v>1633315.517104974</v>
      </c>
      <c r="H724">
        <v>-1633315.517104974</v>
      </c>
    </row>
    <row r="725" spans="1:8" x14ac:dyDescent="0.35">
      <c r="A725" t="s">
        <v>30</v>
      </c>
      <c r="B725" s="11" t="s">
        <v>1540</v>
      </c>
      <c r="C725">
        <v>7535</v>
      </c>
      <c r="D725" t="s">
        <v>7</v>
      </c>
      <c r="E725">
        <v>389.00731749534572</v>
      </c>
      <c r="F725" t="s">
        <v>12</v>
      </c>
      <c r="G725">
        <v>2931170.1373274298</v>
      </c>
      <c r="H725">
        <v>-2931170.1373274298</v>
      </c>
    </row>
    <row r="726" spans="1:8" x14ac:dyDescent="0.35">
      <c r="A726" t="s">
        <v>35</v>
      </c>
      <c r="B726" s="11" t="s">
        <v>1540</v>
      </c>
      <c r="C726">
        <v>248</v>
      </c>
      <c r="D726" t="s">
        <v>11</v>
      </c>
      <c r="E726">
        <v>341.31435637101498</v>
      </c>
      <c r="F726" t="s">
        <v>15</v>
      </c>
      <c r="G726">
        <v>84645.960380011718</v>
      </c>
      <c r="H726">
        <v>84645.960380011718</v>
      </c>
    </row>
    <row r="727" spans="1:8" x14ac:dyDescent="0.35">
      <c r="A727" t="s">
        <v>22</v>
      </c>
      <c r="B727" s="11" t="s">
        <v>1541</v>
      </c>
      <c r="C727">
        <v>5200</v>
      </c>
      <c r="D727" t="s">
        <v>7</v>
      </c>
      <c r="E727">
        <v>232.20994723278159</v>
      </c>
      <c r="F727" t="s">
        <v>8</v>
      </c>
      <c r="G727">
        <v>1207491.7256104641</v>
      </c>
      <c r="H727">
        <v>-1207491.7256104641</v>
      </c>
    </row>
    <row r="728" spans="1:8" x14ac:dyDescent="0.35">
      <c r="A728" t="s">
        <v>13</v>
      </c>
      <c r="B728" s="11" t="s">
        <v>1542</v>
      </c>
      <c r="C728">
        <v>6784</v>
      </c>
      <c r="D728" t="s">
        <v>7</v>
      </c>
      <c r="E728">
        <v>451.7862727014774</v>
      </c>
      <c r="F728" t="s">
        <v>12</v>
      </c>
      <c r="G728">
        <v>3064918.0740068229</v>
      </c>
      <c r="H728">
        <v>-3064918.0740068229</v>
      </c>
    </row>
    <row r="729" spans="1:8" x14ac:dyDescent="0.35">
      <c r="A729" t="s">
        <v>88</v>
      </c>
      <c r="B729" s="11" t="s">
        <v>1543</v>
      </c>
      <c r="C729">
        <v>59</v>
      </c>
      <c r="D729" t="s">
        <v>11</v>
      </c>
      <c r="E729">
        <v>980.05633969728751</v>
      </c>
      <c r="F729" t="s">
        <v>21</v>
      </c>
      <c r="G729">
        <v>57823.324042139961</v>
      </c>
      <c r="H729">
        <v>57823.324042139961</v>
      </c>
    </row>
    <row r="730" spans="1:8" x14ac:dyDescent="0.35">
      <c r="A730" t="s">
        <v>44</v>
      </c>
      <c r="B730" s="11" t="s">
        <v>1544</v>
      </c>
      <c r="C730">
        <v>4122</v>
      </c>
      <c r="D730" t="s">
        <v>7</v>
      </c>
      <c r="E730">
        <v>236.53490468406909</v>
      </c>
      <c r="F730" t="s">
        <v>8</v>
      </c>
      <c r="G730">
        <v>974996.87710773281</v>
      </c>
      <c r="H730">
        <v>-974996.87710773281</v>
      </c>
    </row>
    <row r="731" spans="1:8" x14ac:dyDescent="0.35">
      <c r="A731" t="s">
        <v>55</v>
      </c>
      <c r="B731" s="11" t="s">
        <v>1544</v>
      </c>
      <c r="C731">
        <v>2070</v>
      </c>
      <c r="D731" t="s">
        <v>11</v>
      </c>
      <c r="E731">
        <v>180.05312620592409</v>
      </c>
      <c r="F731" t="s">
        <v>21</v>
      </c>
      <c r="G731">
        <v>372709.97124626278</v>
      </c>
      <c r="H731">
        <v>372709.97124626278</v>
      </c>
    </row>
    <row r="732" spans="1:8" x14ac:dyDescent="0.35">
      <c r="A732" t="s">
        <v>102</v>
      </c>
      <c r="B732" s="11" t="s">
        <v>1545</v>
      </c>
      <c r="C732">
        <v>5323</v>
      </c>
      <c r="D732" t="s">
        <v>7</v>
      </c>
      <c r="E732">
        <v>96.896281289821133</v>
      </c>
      <c r="F732" t="s">
        <v>15</v>
      </c>
      <c r="G732">
        <v>515778.9053057179</v>
      </c>
      <c r="H732">
        <v>-515778.9053057179</v>
      </c>
    </row>
    <row r="733" spans="1:8" x14ac:dyDescent="0.35">
      <c r="A733" t="s">
        <v>61</v>
      </c>
      <c r="B733" s="11" t="s">
        <v>1546</v>
      </c>
      <c r="C733">
        <v>6262</v>
      </c>
      <c r="D733" t="s">
        <v>11</v>
      </c>
      <c r="E733">
        <v>206.98460487960639</v>
      </c>
      <c r="F733" t="s">
        <v>8</v>
      </c>
      <c r="G733">
        <v>1296137.5957560949</v>
      </c>
      <c r="H733">
        <v>1296137.5957560949</v>
      </c>
    </row>
    <row r="734" spans="1:8" x14ac:dyDescent="0.35">
      <c r="A734" t="s">
        <v>35</v>
      </c>
      <c r="B734" s="11" t="s">
        <v>1547</v>
      </c>
      <c r="C734">
        <v>9507</v>
      </c>
      <c r="D734" t="s">
        <v>11</v>
      </c>
      <c r="E734">
        <v>341.31435637101498</v>
      </c>
      <c r="F734" t="s">
        <v>18</v>
      </c>
      <c r="G734">
        <v>3244875.5860192389</v>
      </c>
      <c r="H734">
        <v>3244875.5860192389</v>
      </c>
    </row>
    <row r="735" spans="1:8" x14ac:dyDescent="0.35">
      <c r="A735" t="s">
        <v>102</v>
      </c>
      <c r="B735" s="11" t="s">
        <v>1548</v>
      </c>
      <c r="C735">
        <v>7211</v>
      </c>
      <c r="D735" t="s">
        <v>7</v>
      </c>
      <c r="E735">
        <v>96.896281289821133</v>
      </c>
      <c r="F735" t="s">
        <v>12</v>
      </c>
      <c r="G735">
        <v>698719.08438090014</v>
      </c>
      <c r="H735">
        <v>-698719.08438090014</v>
      </c>
    </row>
    <row r="736" spans="1:8" x14ac:dyDescent="0.35">
      <c r="A736" t="s">
        <v>61</v>
      </c>
      <c r="B736" s="11" t="s">
        <v>1549</v>
      </c>
      <c r="C736">
        <v>8619</v>
      </c>
      <c r="D736" t="s">
        <v>7</v>
      </c>
      <c r="E736">
        <v>206.98460487960639</v>
      </c>
      <c r="F736" t="s">
        <v>15</v>
      </c>
      <c r="G736">
        <v>1784000.309457327</v>
      </c>
      <c r="H736">
        <v>-1784000.309457327</v>
      </c>
    </row>
    <row r="737" spans="1:8" x14ac:dyDescent="0.35">
      <c r="A737" t="s">
        <v>35</v>
      </c>
      <c r="B737" s="11" t="s">
        <v>1550</v>
      </c>
      <c r="C737">
        <v>998</v>
      </c>
      <c r="D737" t="s">
        <v>7</v>
      </c>
      <c r="E737">
        <v>341.31435637101498</v>
      </c>
      <c r="F737" t="s">
        <v>8</v>
      </c>
      <c r="G737">
        <v>340631.72765827301</v>
      </c>
      <c r="H737">
        <v>-340631.72765827301</v>
      </c>
    </row>
    <row r="738" spans="1:8" x14ac:dyDescent="0.35">
      <c r="A738" t="s">
        <v>5</v>
      </c>
      <c r="B738" s="11" t="s">
        <v>1551</v>
      </c>
      <c r="C738">
        <v>7468</v>
      </c>
      <c r="D738" t="s">
        <v>11</v>
      </c>
      <c r="E738">
        <v>90.865563471571377</v>
      </c>
      <c r="F738" t="s">
        <v>15</v>
      </c>
      <c r="G738">
        <v>678584.02800569509</v>
      </c>
      <c r="H738">
        <v>678584.02800569509</v>
      </c>
    </row>
    <row r="739" spans="1:8" x14ac:dyDescent="0.35">
      <c r="A739" t="s">
        <v>88</v>
      </c>
      <c r="B739" s="11" t="s">
        <v>1552</v>
      </c>
      <c r="C739">
        <v>3241</v>
      </c>
      <c r="D739" t="s">
        <v>7</v>
      </c>
      <c r="E739">
        <v>980.05633969728751</v>
      </c>
      <c r="F739" t="s">
        <v>8</v>
      </c>
      <c r="G739">
        <v>3176362.5969589092</v>
      </c>
      <c r="H739">
        <v>-3176362.5969589092</v>
      </c>
    </row>
    <row r="740" spans="1:8" x14ac:dyDescent="0.35">
      <c r="A740" t="s">
        <v>102</v>
      </c>
      <c r="B740" s="11" t="s">
        <v>1553</v>
      </c>
      <c r="C740">
        <v>9381</v>
      </c>
      <c r="D740" t="s">
        <v>7</v>
      </c>
      <c r="E740">
        <v>96.896281289821133</v>
      </c>
      <c r="F740" t="s">
        <v>12</v>
      </c>
      <c r="G740">
        <v>908984.01477981207</v>
      </c>
      <c r="H740">
        <v>-908984.01477981207</v>
      </c>
    </row>
    <row r="741" spans="1:8" x14ac:dyDescent="0.35">
      <c r="A741" t="s">
        <v>30</v>
      </c>
      <c r="B741" s="11" t="s">
        <v>1554</v>
      </c>
      <c r="C741">
        <v>3126</v>
      </c>
      <c r="D741" t="s">
        <v>11</v>
      </c>
      <c r="E741">
        <v>389.00731749534572</v>
      </c>
      <c r="F741" t="s">
        <v>8</v>
      </c>
      <c r="G741">
        <v>1216036.8744904511</v>
      </c>
      <c r="H741">
        <v>1216036.8744904511</v>
      </c>
    </row>
    <row r="742" spans="1:8" x14ac:dyDescent="0.35">
      <c r="A742" t="s">
        <v>90</v>
      </c>
      <c r="B742" s="11" t="s">
        <v>1555</v>
      </c>
      <c r="C742">
        <v>4823</v>
      </c>
      <c r="D742" t="s">
        <v>7</v>
      </c>
      <c r="E742">
        <v>60.515072908480349</v>
      </c>
      <c r="F742" t="s">
        <v>21</v>
      </c>
      <c r="G742">
        <v>291864.19663760072</v>
      </c>
      <c r="H742">
        <v>-291864.19663760072</v>
      </c>
    </row>
    <row r="743" spans="1:8" x14ac:dyDescent="0.35">
      <c r="A743" t="s">
        <v>13</v>
      </c>
      <c r="B743" s="11" t="s">
        <v>1556</v>
      </c>
      <c r="C743">
        <v>9428</v>
      </c>
      <c r="D743" t="s">
        <v>7</v>
      </c>
      <c r="E743">
        <v>451.7862727014774</v>
      </c>
      <c r="F743" t="s">
        <v>18</v>
      </c>
      <c r="G743">
        <v>4259440.9790295288</v>
      </c>
      <c r="H743">
        <v>-4259440.9790295288</v>
      </c>
    </row>
    <row r="744" spans="1:8" x14ac:dyDescent="0.35">
      <c r="A744" t="s">
        <v>26</v>
      </c>
      <c r="B744" s="11" t="s">
        <v>1557</v>
      </c>
      <c r="C744">
        <v>8776</v>
      </c>
      <c r="D744" t="s">
        <v>7</v>
      </c>
      <c r="E744">
        <v>123.86193628417701</v>
      </c>
      <c r="F744" t="s">
        <v>12</v>
      </c>
      <c r="G744">
        <v>1087012.3528299369</v>
      </c>
      <c r="H744">
        <v>-1087012.3528299369</v>
      </c>
    </row>
    <row r="745" spans="1:8" x14ac:dyDescent="0.35">
      <c r="A745" t="s">
        <v>19</v>
      </c>
      <c r="B745" s="11" t="s">
        <v>1558</v>
      </c>
      <c r="C745">
        <v>1560</v>
      </c>
      <c r="D745" t="s">
        <v>11</v>
      </c>
      <c r="E745">
        <v>201.91273824760759</v>
      </c>
      <c r="F745" t="s">
        <v>8</v>
      </c>
      <c r="G745">
        <v>314983.87166626792</v>
      </c>
      <c r="H745">
        <v>314983.87166626792</v>
      </c>
    </row>
    <row r="746" spans="1:8" x14ac:dyDescent="0.35">
      <c r="A746" t="s">
        <v>47</v>
      </c>
      <c r="B746" s="11" t="s">
        <v>1559</v>
      </c>
      <c r="C746">
        <v>204</v>
      </c>
      <c r="D746" t="s">
        <v>7</v>
      </c>
      <c r="E746">
        <v>20.275823525797499</v>
      </c>
      <c r="F746" t="s">
        <v>15</v>
      </c>
      <c r="G746">
        <v>4136.26799926269</v>
      </c>
      <c r="H746">
        <v>-4136.26799926269</v>
      </c>
    </row>
    <row r="747" spans="1:8" x14ac:dyDescent="0.35">
      <c r="A747" t="s">
        <v>30</v>
      </c>
      <c r="B747" s="11" t="s">
        <v>1560</v>
      </c>
      <c r="C747">
        <v>6658</v>
      </c>
      <c r="D747" t="s">
        <v>7</v>
      </c>
      <c r="E747">
        <v>389.00731749534572</v>
      </c>
      <c r="F747" t="s">
        <v>21</v>
      </c>
      <c r="G747">
        <v>2590010.7198840119</v>
      </c>
      <c r="H747">
        <v>-2590010.7198840119</v>
      </c>
    </row>
    <row r="748" spans="1:8" x14ac:dyDescent="0.35">
      <c r="A748" t="s">
        <v>112</v>
      </c>
      <c r="B748" s="11" t="s">
        <v>1561</v>
      </c>
      <c r="C748">
        <v>9968</v>
      </c>
      <c r="D748" t="s">
        <v>11</v>
      </c>
      <c r="E748">
        <v>173.2434416818088</v>
      </c>
      <c r="F748" t="s">
        <v>21</v>
      </c>
      <c r="G748">
        <v>1726890.6266842701</v>
      </c>
      <c r="H748">
        <v>1726890.6266842701</v>
      </c>
    </row>
    <row r="749" spans="1:8" x14ac:dyDescent="0.35">
      <c r="A749" t="s">
        <v>22</v>
      </c>
      <c r="B749" s="11" t="s">
        <v>1562</v>
      </c>
      <c r="C749">
        <v>5284</v>
      </c>
      <c r="D749" t="s">
        <v>7</v>
      </c>
      <c r="E749">
        <v>232.20994723278159</v>
      </c>
      <c r="F749" t="s">
        <v>18</v>
      </c>
      <c r="G749">
        <v>1226997.3611780179</v>
      </c>
      <c r="H749">
        <v>-1226997.3611780179</v>
      </c>
    </row>
    <row r="750" spans="1:8" x14ac:dyDescent="0.35">
      <c r="A750" t="s">
        <v>47</v>
      </c>
      <c r="B750" s="11" t="s">
        <v>1563</v>
      </c>
      <c r="C750">
        <v>1643</v>
      </c>
      <c r="D750" t="s">
        <v>11</v>
      </c>
      <c r="E750">
        <v>20.275823525797499</v>
      </c>
      <c r="F750" t="s">
        <v>15</v>
      </c>
      <c r="G750">
        <v>33313.178052885291</v>
      </c>
      <c r="H750">
        <v>33313.178052885291</v>
      </c>
    </row>
    <row r="751" spans="1:8" x14ac:dyDescent="0.35">
      <c r="A751" t="s">
        <v>102</v>
      </c>
      <c r="B751" s="11" t="s">
        <v>1564</v>
      </c>
      <c r="C751">
        <v>8093</v>
      </c>
      <c r="D751" t="s">
        <v>11</v>
      </c>
      <c r="E751">
        <v>96.896281289821133</v>
      </c>
      <c r="F751" t="s">
        <v>18</v>
      </c>
      <c r="G751">
        <v>784181.60447852244</v>
      </c>
      <c r="H751">
        <v>784181.60447852244</v>
      </c>
    </row>
    <row r="752" spans="1:8" x14ac:dyDescent="0.35">
      <c r="A752" t="s">
        <v>28</v>
      </c>
      <c r="B752" s="11" t="s">
        <v>1565</v>
      </c>
      <c r="C752">
        <v>8104</v>
      </c>
      <c r="D752" t="s">
        <v>7</v>
      </c>
      <c r="E752">
        <v>119.99657321294011</v>
      </c>
      <c r="F752" t="s">
        <v>21</v>
      </c>
      <c r="G752">
        <v>972452.22931766661</v>
      </c>
      <c r="H752">
        <v>-972452.22931766661</v>
      </c>
    </row>
    <row r="753" spans="1:8" x14ac:dyDescent="0.35">
      <c r="A753" t="s">
        <v>47</v>
      </c>
      <c r="B753" s="11" t="s">
        <v>1566</v>
      </c>
      <c r="C753">
        <v>5645</v>
      </c>
      <c r="D753" t="s">
        <v>7</v>
      </c>
      <c r="E753">
        <v>20.275823525797499</v>
      </c>
      <c r="F753" t="s">
        <v>12</v>
      </c>
      <c r="G753">
        <v>114457.0238031269</v>
      </c>
      <c r="H753">
        <v>-114457.0238031269</v>
      </c>
    </row>
    <row r="754" spans="1:8" x14ac:dyDescent="0.35">
      <c r="A754" t="s">
        <v>9</v>
      </c>
      <c r="B754" s="11" t="s">
        <v>1567</v>
      </c>
      <c r="C754">
        <v>5654</v>
      </c>
      <c r="D754" t="s">
        <v>11</v>
      </c>
      <c r="E754">
        <v>188.34784292882631</v>
      </c>
      <c r="F754" t="s">
        <v>21</v>
      </c>
      <c r="G754">
        <v>1064918.7039195839</v>
      </c>
      <c r="H754">
        <v>1064918.7039195839</v>
      </c>
    </row>
    <row r="755" spans="1:8" x14ac:dyDescent="0.35">
      <c r="A755" t="s">
        <v>30</v>
      </c>
      <c r="B755" s="11" t="s">
        <v>1568</v>
      </c>
      <c r="C755">
        <v>8847</v>
      </c>
      <c r="D755" t="s">
        <v>7</v>
      </c>
      <c r="E755">
        <v>389.00731749534572</v>
      </c>
      <c r="F755" t="s">
        <v>18</v>
      </c>
      <c r="G755">
        <v>3441547.7378813238</v>
      </c>
      <c r="H755">
        <v>-3441547.7378813238</v>
      </c>
    </row>
    <row r="756" spans="1:8" x14ac:dyDescent="0.35">
      <c r="A756" t="s">
        <v>112</v>
      </c>
      <c r="B756" s="11" t="s">
        <v>1569</v>
      </c>
      <c r="C756">
        <v>855</v>
      </c>
      <c r="D756" t="s">
        <v>11</v>
      </c>
      <c r="E756">
        <v>173.2434416818088</v>
      </c>
      <c r="F756" t="s">
        <v>15</v>
      </c>
      <c r="G756">
        <v>148123.1426379465</v>
      </c>
      <c r="H756">
        <v>148123.1426379465</v>
      </c>
    </row>
    <row r="757" spans="1:8" x14ac:dyDescent="0.35">
      <c r="A757" t="s">
        <v>22</v>
      </c>
      <c r="B757" s="11" t="s">
        <v>1570</v>
      </c>
      <c r="C757">
        <v>3407</v>
      </c>
      <c r="D757" t="s">
        <v>7</v>
      </c>
      <c r="E757">
        <v>232.20994723278159</v>
      </c>
      <c r="F757" t="s">
        <v>21</v>
      </c>
      <c r="G757">
        <v>791139.29022208683</v>
      </c>
      <c r="H757">
        <v>-791139.29022208683</v>
      </c>
    </row>
    <row r="758" spans="1:8" x14ac:dyDescent="0.35">
      <c r="A758" t="s">
        <v>19</v>
      </c>
      <c r="B758" s="11" t="s">
        <v>1571</v>
      </c>
      <c r="C758">
        <v>4320</v>
      </c>
      <c r="D758" t="s">
        <v>7</v>
      </c>
      <c r="E758">
        <v>201.91273824760759</v>
      </c>
      <c r="F758" t="s">
        <v>18</v>
      </c>
      <c r="G758">
        <v>872263.02922966483</v>
      </c>
      <c r="H758">
        <v>-872263.02922966483</v>
      </c>
    </row>
    <row r="759" spans="1:8" x14ac:dyDescent="0.35">
      <c r="A759" t="s">
        <v>22</v>
      </c>
      <c r="B759" s="11" t="s">
        <v>1572</v>
      </c>
      <c r="C759">
        <v>9720</v>
      </c>
      <c r="D759" t="s">
        <v>7</v>
      </c>
      <c r="E759">
        <v>232.20994723278159</v>
      </c>
      <c r="F759" t="s">
        <v>18</v>
      </c>
      <c r="G759">
        <v>2257080.6871026368</v>
      </c>
      <c r="H759">
        <v>-2257080.6871026368</v>
      </c>
    </row>
    <row r="760" spans="1:8" x14ac:dyDescent="0.35">
      <c r="A760" t="s">
        <v>102</v>
      </c>
      <c r="B760" s="11" t="s">
        <v>1573</v>
      </c>
      <c r="C760">
        <v>3858</v>
      </c>
      <c r="D760" t="s">
        <v>11</v>
      </c>
      <c r="E760">
        <v>96.896281289821133</v>
      </c>
      <c r="F760" t="s">
        <v>21</v>
      </c>
      <c r="G760">
        <v>373825.85321612988</v>
      </c>
      <c r="H760">
        <v>373825.85321612988</v>
      </c>
    </row>
    <row r="761" spans="1:8" x14ac:dyDescent="0.35">
      <c r="A761" t="s">
        <v>44</v>
      </c>
      <c r="B761" s="11" t="s">
        <v>1574</v>
      </c>
      <c r="C761">
        <v>1066</v>
      </c>
      <c r="D761" t="s">
        <v>7</v>
      </c>
      <c r="E761">
        <v>236.53490468406909</v>
      </c>
      <c r="F761" t="s">
        <v>8</v>
      </c>
      <c r="G761">
        <v>252146.20839321759</v>
      </c>
      <c r="H761">
        <v>-252146.20839321759</v>
      </c>
    </row>
    <row r="762" spans="1:8" x14ac:dyDescent="0.35">
      <c r="A762" t="s">
        <v>44</v>
      </c>
      <c r="B762" s="11" t="s">
        <v>1575</v>
      </c>
      <c r="C762">
        <v>7907</v>
      </c>
      <c r="D762" t="s">
        <v>7</v>
      </c>
      <c r="E762">
        <v>236.53490468406909</v>
      </c>
      <c r="F762" t="s">
        <v>8</v>
      </c>
      <c r="G762">
        <v>1870281.491336934</v>
      </c>
      <c r="H762">
        <v>-1870281.491336934</v>
      </c>
    </row>
    <row r="763" spans="1:8" x14ac:dyDescent="0.35">
      <c r="A763" t="s">
        <v>26</v>
      </c>
      <c r="B763" s="11" t="s">
        <v>1576</v>
      </c>
      <c r="C763">
        <v>2240</v>
      </c>
      <c r="D763" t="s">
        <v>11</v>
      </c>
      <c r="E763">
        <v>123.86193628417701</v>
      </c>
      <c r="F763" t="s">
        <v>15</v>
      </c>
      <c r="G763">
        <v>277450.73727655649</v>
      </c>
      <c r="H763">
        <v>277450.73727655649</v>
      </c>
    </row>
    <row r="764" spans="1:8" x14ac:dyDescent="0.35">
      <c r="A764" t="s">
        <v>44</v>
      </c>
      <c r="B764" s="11" t="s">
        <v>1577</v>
      </c>
      <c r="C764">
        <v>3560</v>
      </c>
      <c r="D764" t="s">
        <v>7</v>
      </c>
      <c r="E764">
        <v>236.53490468406909</v>
      </c>
      <c r="F764" t="s">
        <v>12</v>
      </c>
      <c r="G764">
        <v>842064.26067528594</v>
      </c>
      <c r="H764">
        <v>-842064.26067528594</v>
      </c>
    </row>
    <row r="765" spans="1:8" x14ac:dyDescent="0.35">
      <c r="A765" t="s">
        <v>41</v>
      </c>
      <c r="B765" s="11" t="s">
        <v>1578</v>
      </c>
      <c r="C765">
        <v>6940</v>
      </c>
      <c r="D765" t="s">
        <v>11</v>
      </c>
      <c r="E765">
        <v>11.50969959062191</v>
      </c>
      <c r="F765" t="s">
        <v>21</v>
      </c>
      <c r="G765">
        <v>79877.315158916055</v>
      </c>
      <c r="H765">
        <v>79877.315158916055</v>
      </c>
    </row>
    <row r="766" spans="1:8" x14ac:dyDescent="0.35">
      <c r="A766" t="s">
        <v>26</v>
      </c>
      <c r="B766" s="11" t="s">
        <v>1579</v>
      </c>
      <c r="C766">
        <v>4010</v>
      </c>
      <c r="D766" t="s">
        <v>7</v>
      </c>
      <c r="E766">
        <v>123.86193628417701</v>
      </c>
      <c r="F766" t="s">
        <v>15</v>
      </c>
      <c r="G766">
        <v>496686.36449954979</v>
      </c>
      <c r="H766">
        <v>-496686.36449954979</v>
      </c>
    </row>
    <row r="767" spans="1:8" x14ac:dyDescent="0.35">
      <c r="A767" t="s">
        <v>41</v>
      </c>
      <c r="B767" s="11" t="s">
        <v>1580</v>
      </c>
      <c r="C767">
        <v>7388</v>
      </c>
      <c r="D767" t="s">
        <v>7</v>
      </c>
      <c r="E767">
        <v>11.50969959062191</v>
      </c>
      <c r="F767" t="s">
        <v>8</v>
      </c>
      <c r="G767">
        <v>85033.660575514674</v>
      </c>
      <c r="H767">
        <v>-85033.660575514674</v>
      </c>
    </row>
    <row r="768" spans="1:8" x14ac:dyDescent="0.35">
      <c r="A768" t="s">
        <v>90</v>
      </c>
      <c r="B768" s="11" t="s">
        <v>1581</v>
      </c>
      <c r="C768">
        <v>501</v>
      </c>
      <c r="D768" t="s">
        <v>7</v>
      </c>
      <c r="E768">
        <v>60.515072908480349</v>
      </c>
      <c r="F768" t="s">
        <v>8</v>
      </c>
      <c r="G768">
        <v>30318.051527148651</v>
      </c>
      <c r="H768">
        <v>-30318.051527148651</v>
      </c>
    </row>
    <row r="769" spans="1:8" x14ac:dyDescent="0.35">
      <c r="A769" t="s">
        <v>35</v>
      </c>
      <c r="B769" s="11" t="s">
        <v>1582</v>
      </c>
      <c r="C769">
        <v>8480</v>
      </c>
      <c r="D769" t="s">
        <v>7</v>
      </c>
      <c r="E769">
        <v>341.31435637101498</v>
      </c>
      <c r="F769" t="s">
        <v>8</v>
      </c>
      <c r="G769">
        <v>2894345.742026207</v>
      </c>
      <c r="H769">
        <v>-2894345.742026207</v>
      </c>
    </row>
    <row r="770" spans="1:8" x14ac:dyDescent="0.35">
      <c r="A770" t="s">
        <v>55</v>
      </c>
      <c r="B770" s="11" t="s">
        <v>1583</v>
      </c>
      <c r="C770">
        <v>4202</v>
      </c>
      <c r="D770" t="s">
        <v>11</v>
      </c>
      <c r="E770">
        <v>180.05312620592409</v>
      </c>
      <c r="F770" t="s">
        <v>18</v>
      </c>
      <c r="G770">
        <v>756583.23631729302</v>
      </c>
      <c r="H770">
        <v>756583.23631729302</v>
      </c>
    </row>
    <row r="771" spans="1:8" x14ac:dyDescent="0.35">
      <c r="A771" t="s">
        <v>22</v>
      </c>
      <c r="B771" s="11" t="s">
        <v>1584</v>
      </c>
      <c r="C771">
        <v>507</v>
      </c>
      <c r="D771" t="s">
        <v>11</v>
      </c>
      <c r="E771">
        <v>232.20994723278159</v>
      </c>
      <c r="F771" t="s">
        <v>21</v>
      </c>
      <c r="G771">
        <v>117730.4432470203</v>
      </c>
      <c r="H771">
        <v>117730.4432470203</v>
      </c>
    </row>
    <row r="772" spans="1:8" x14ac:dyDescent="0.35">
      <c r="A772" t="s">
        <v>90</v>
      </c>
      <c r="B772" s="11" t="s">
        <v>1585</v>
      </c>
      <c r="C772">
        <v>9039</v>
      </c>
      <c r="D772" t="s">
        <v>7</v>
      </c>
      <c r="E772">
        <v>60.515072908480349</v>
      </c>
      <c r="F772" t="s">
        <v>12</v>
      </c>
      <c r="G772">
        <v>546995.74401975388</v>
      </c>
      <c r="H772">
        <v>-546995.74401975388</v>
      </c>
    </row>
    <row r="773" spans="1:8" x14ac:dyDescent="0.35">
      <c r="A773" t="s">
        <v>26</v>
      </c>
      <c r="B773" s="11" t="s">
        <v>1586</v>
      </c>
      <c r="C773">
        <v>4319</v>
      </c>
      <c r="D773" t="s">
        <v>11</v>
      </c>
      <c r="E773">
        <v>123.86193628417701</v>
      </c>
      <c r="F773" t="s">
        <v>18</v>
      </c>
      <c r="G773">
        <v>534959.70281136048</v>
      </c>
      <c r="H773">
        <v>534959.70281136048</v>
      </c>
    </row>
    <row r="774" spans="1:8" x14ac:dyDescent="0.35">
      <c r="A774" t="s">
        <v>41</v>
      </c>
      <c r="B774" s="11" t="s">
        <v>1587</v>
      </c>
      <c r="C774">
        <v>523</v>
      </c>
      <c r="D774" t="s">
        <v>7</v>
      </c>
      <c r="E774">
        <v>11.50969959062191</v>
      </c>
      <c r="F774" t="s">
        <v>15</v>
      </c>
      <c r="G774">
        <v>6019.5728858952589</v>
      </c>
      <c r="H774">
        <v>-6019.5728858952589</v>
      </c>
    </row>
    <row r="775" spans="1:8" x14ac:dyDescent="0.35">
      <c r="A775" t="s">
        <v>28</v>
      </c>
      <c r="B775" s="11" t="s">
        <v>1588</v>
      </c>
      <c r="C775">
        <v>3967</v>
      </c>
      <c r="D775" t="s">
        <v>7</v>
      </c>
      <c r="E775">
        <v>119.99657321294011</v>
      </c>
      <c r="F775" t="s">
        <v>15</v>
      </c>
      <c r="G775">
        <v>476026.4059357334</v>
      </c>
      <c r="H775">
        <v>-476026.4059357334</v>
      </c>
    </row>
    <row r="776" spans="1:8" x14ac:dyDescent="0.35">
      <c r="A776" t="s">
        <v>30</v>
      </c>
      <c r="B776" s="11" t="s">
        <v>1589</v>
      </c>
      <c r="C776">
        <v>2317</v>
      </c>
      <c r="D776" t="s">
        <v>7</v>
      </c>
      <c r="E776">
        <v>389.00731749534572</v>
      </c>
      <c r="F776" t="s">
        <v>12</v>
      </c>
      <c r="G776">
        <v>901329.95463671605</v>
      </c>
      <c r="H776">
        <v>-901329.95463671605</v>
      </c>
    </row>
    <row r="777" spans="1:8" x14ac:dyDescent="0.35">
      <c r="A777" t="s">
        <v>41</v>
      </c>
      <c r="B777" s="11" t="s">
        <v>1589</v>
      </c>
      <c r="C777">
        <v>941</v>
      </c>
      <c r="D777" t="s">
        <v>11</v>
      </c>
      <c r="E777">
        <v>11.50969959062191</v>
      </c>
      <c r="F777" t="s">
        <v>21</v>
      </c>
      <c r="G777">
        <v>10830.62731477522</v>
      </c>
      <c r="H777">
        <v>10830.62731477522</v>
      </c>
    </row>
    <row r="778" spans="1:8" x14ac:dyDescent="0.35">
      <c r="A778" t="s">
        <v>22</v>
      </c>
      <c r="B778" s="11" t="s">
        <v>1590</v>
      </c>
      <c r="C778">
        <v>4030</v>
      </c>
      <c r="D778" t="s">
        <v>7</v>
      </c>
      <c r="E778">
        <v>232.20994723278159</v>
      </c>
      <c r="F778" t="s">
        <v>15</v>
      </c>
      <c r="G778">
        <v>935806.08734810981</v>
      </c>
      <c r="H778">
        <v>-935806.08734810981</v>
      </c>
    </row>
    <row r="779" spans="1:8" x14ac:dyDescent="0.35">
      <c r="A779" t="s">
        <v>26</v>
      </c>
      <c r="B779" s="11" t="s">
        <v>1591</v>
      </c>
      <c r="C779">
        <v>8466</v>
      </c>
      <c r="D779" t="s">
        <v>7</v>
      </c>
      <c r="E779">
        <v>123.86193628417701</v>
      </c>
      <c r="F779" t="s">
        <v>12</v>
      </c>
      <c r="G779">
        <v>1048615.1525818431</v>
      </c>
      <c r="H779">
        <v>-1048615.1525818431</v>
      </c>
    </row>
    <row r="780" spans="1:8" x14ac:dyDescent="0.35">
      <c r="A780" t="s">
        <v>90</v>
      </c>
      <c r="B780" s="11" t="s">
        <v>1592</v>
      </c>
      <c r="C780">
        <v>7872</v>
      </c>
      <c r="D780" t="s">
        <v>7</v>
      </c>
      <c r="E780">
        <v>60.515072908480349</v>
      </c>
      <c r="F780" t="s">
        <v>18</v>
      </c>
      <c r="G780">
        <v>476374.65393555729</v>
      </c>
      <c r="H780">
        <v>-476374.65393555729</v>
      </c>
    </row>
    <row r="781" spans="1:8" x14ac:dyDescent="0.35">
      <c r="A781" t="s">
        <v>35</v>
      </c>
      <c r="B781" s="11" t="s">
        <v>1593</v>
      </c>
      <c r="C781">
        <v>4863</v>
      </c>
      <c r="D781" t="s">
        <v>7</v>
      </c>
      <c r="E781">
        <v>341.31435637101498</v>
      </c>
      <c r="F781" t="s">
        <v>18</v>
      </c>
      <c r="G781">
        <v>1659811.715032246</v>
      </c>
      <c r="H781">
        <v>-1659811.715032246</v>
      </c>
    </row>
    <row r="782" spans="1:8" x14ac:dyDescent="0.35">
      <c r="A782" t="s">
        <v>26</v>
      </c>
      <c r="B782" s="11" t="s">
        <v>1594</v>
      </c>
      <c r="C782">
        <v>4853</v>
      </c>
      <c r="D782" t="s">
        <v>7</v>
      </c>
      <c r="E782">
        <v>123.86193628417701</v>
      </c>
      <c r="F782" t="s">
        <v>15</v>
      </c>
      <c r="G782">
        <v>601101.97678711102</v>
      </c>
      <c r="H782">
        <v>-601101.97678711102</v>
      </c>
    </row>
    <row r="783" spans="1:8" x14ac:dyDescent="0.35">
      <c r="A783" t="s">
        <v>112</v>
      </c>
      <c r="B783" s="11" t="s">
        <v>1595</v>
      </c>
      <c r="C783">
        <v>1212</v>
      </c>
      <c r="D783" t="s">
        <v>7</v>
      </c>
      <c r="E783">
        <v>173.2434416818088</v>
      </c>
      <c r="F783" t="s">
        <v>12</v>
      </c>
      <c r="G783">
        <v>209971.05131835231</v>
      </c>
      <c r="H783">
        <v>-209971.05131835231</v>
      </c>
    </row>
    <row r="784" spans="1:8" x14ac:dyDescent="0.35">
      <c r="A784" t="s">
        <v>102</v>
      </c>
      <c r="B784" s="11" t="s">
        <v>1596</v>
      </c>
      <c r="C784">
        <v>4771</v>
      </c>
      <c r="D784" t="s">
        <v>7</v>
      </c>
      <c r="E784">
        <v>96.896281289821133</v>
      </c>
      <c r="F784" t="s">
        <v>21</v>
      </c>
      <c r="G784">
        <v>462292.15803373657</v>
      </c>
      <c r="H784">
        <v>-462292.15803373657</v>
      </c>
    </row>
    <row r="785" spans="1:8" x14ac:dyDescent="0.35">
      <c r="A785" t="s">
        <v>9</v>
      </c>
      <c r="B785" s="11" t="s">
        <v>1596</v>
      </c>
      <c r="C785">
        <v>4738</v>
      </c>
      <c r="D785" t="s">
        <v>7</v>
      </c>
      <c r="E785">
        <v>188.34784292882631</v>
      </c>
      <c r="F785" t="s">
        <v>18</v>
      </c>
      <c r="G785">
        <v>892392.07979677909</v>
      </c>
      <c r="H785">
        <v>-892392.07979677909</v>
      </c>
    </row>
    <row r="786" spans="1:8" x14ac:dyDescent="0.35">
      <c r="A786" t="s">
        <v>47</v>
      </c>
      <c r="B786" s="11" t="s">
        <v>1597</v>
      </c>
      <c r="C786">
        <v>8520</v>
      </c>
      <c r="D786" t="s">
        <v>11</v>
      </c>
      <c r="E786">
        <v>20.275823525797499</v>
      </c>
      <c r="F786" t="s">
        <v>21</v>
      </c>
      <c r="G786">
        <v>172750.01643979471</v>
      </c>
      <c r="H786">
        <v>172750.01643979471</v>
      </c>
    </row>
    <row r="787" spans="1:8" x14ac:dyDescent="0.35">
      <c r="A787" t="s">
        <v>26</v>
      </c>
      <c r="B787" s="11" t="s">
        <v>1598</v>
      </c>
      <c r="C787">
        <v>3507</v>
      </c>
      <c r="D787" t="s">
        <v>11</v>
      </c>
      <c r="E787">
        <v>123.86193628417701</v>
      </c>
      <c r="F787" t="s">
        <v>21</v>
      </c>
      <c r="G787">
        <v>434383.81054860877</v>
      </c>
      <c r="H787">
        <v>434383.81054860877</v>
      </c>
    </row>
    <row r="788" spans="1:8" x14ac:dyDescent="0.35">
      <c r="A788" t="s">
        <v>30</v>
      </c>
      <c r="B788" s="11" t="s">
        <v>1599</v>
      </c>
      <c r="C788">
        <v>2741</v>
      </c>
      <c r="D788" t="s">
        <v>11</v>
      </c>
      <c r="E788">
        <v>389.00731749534572</v>
      </c>
      <c r="F788" t="s">
        <v>12</v>
      </c>
      <c r="G788">
        <v>1066269.0572547431</v>
      </c>
      <c r="H788">
        <v>1066269.0572547431</v>
      </c>
    </row>
    <row r="789" spans="1:8" x14ac:dyDescent="0.35">
      <c r="A789" t="s">
        <v>44</v>
      </c>
      <c r="B789" s="11" t="s">
        <v>1600</v>
      </c>
      <c r="C789">
        <v>5885</v>
      </c>
      <c r="D789" t="s">
        <v>7</v>
      </c>
      <c r="E789">
        <v>236.53490468406909</v>
      </c>
      <c r="F789" t="s">
        <v>12</v>
      </c>
      <c r="G789">
        <v>1392007.9140657471</v>
      </c>
      <c r="H789">
        <v>-1392007.9140657471</v>
      </c>
    </row>
    <row r="790" spans="1:8" x14ac:dyDescent="0.35">
      <c r="A790" t="s">
        <v>61</v>
      </c>
      <c r="B790" s="11" t="s">
        <v>1601</v>
      </c>
      <c r="C790">
        <v>6489</v>
      </c>
      <c r="D790" t="s">
        <v>11</v>
      </c>
      <c r="E790">
        <v>206.98460487960639</v>
      </c>
      <c r="F790" t="s">
        <v>21</v>
      </c>
      <c r="G790">
        <v>1343123.1010637661</v>
      </c>
      <c r="H790">
        <v>1343123.1010637661</v>
      </c>
    </row>
    <row r="791" spans="1:8" x14ac:dyDescent="0.35">
      <c r="A791" t="s">
        <v>53</v>
      </c>
      <c r="B791" s="11" t="s">
        <v>1602</v>
      </c>
      <c r="C791">
        <v>9253</v>
      </c>
      <c r="D791" t="s">
        <v>7</v>
      </c>
      <c r="E791">
        <v>414.49053155224402</v>
      </c>
      <c r="F791" t="s">
        <v>12</v>
      </c>
      <c r="G791">
        <v>3835280.8884529141</v>
      </c>
      <c r="H791">
        <v>-3835280.8884529141</v>
      </c>
    </row>
    <row r="792" spans="1:8" x14ac:dyDescent="0.35">
      <c r="A792" t="s">
        <v>19</v>
      </c>
      <c r="B792" s="11" t="s">
        <v>1603</v>
      </c>
      <c r="C792">
        <v>5976</v>
      </c>
      <c r="D792" t="s">
        <v>7</v>
      </c>
      <c r="E792">
        <v>201.91273824760759</v>
      </c>
      <c r="F792" t="s">
        <v>15</v>
      </c>
      <c r="G792">
        <v>1206630.523767703</v>
      </c>
      <c r="H792">
        <v>-1206630.523767703</v>
      </c>
    </row>
    <row r="793" spans="1:8" x14ac:dyDescent="0.35">
      <c r="A793" t="s">
        <v>90</v>
      </c>
      <c r="B793" s="11" t="s">
        <v>1604</v>
      </c>
      <c r="C793">
        <v>69</v>
      </c>
      <c r="D793" t="s">
        <v>7</v>
      </c>
      <c r="E793">
        <v>60.515072908480349</v>
      </c>
      <c r="F793" t="s">
        <v>12</v>
      </c>
      <c r="G793">
        <v>4175.5400306851443</v>
      </c>
      <c r="H793">
        <v>-4175.5400306851443</v>
      </c>
    </row>
    <row r="794" spans="1:8" x14ac:dyDescent="0.35">
      <c r="A794" t="s">
        <v>35</v>
      </c>
      <c r="B794" s="11" t="s">
        <v>1605</v>
      </c>
      <c r="C794">
        <v>6227</v>
      </c>
      <c r="D794" t="s">
        <v>7</v>
      </c>
      <c r="E794">
        <v>341.31435637101498</v>
      </c>
      <c r="F794" t="s">
        <v>8</v>
      </c>
      <c r="G794">
        <v>2125364.4971223101</v>
      </c>
      <c r="H794">
        <v>-2125364.4971223101</v>
      </c>
    </row>
    <row r="795" spans="1:8" x14ac:dyDescent="0.35">
      <c r="A795" t="s">
        <v>13</v>
      </c>
      <c r="B795" s="11" t="s">
        <v>1606</v>
      </c>
      <c r="C795">
        <v>6190</v>
      </c>
      <c r="D795" t="s">
        <v>11</v>
      </c>
      <c r="E795">
        <v>451.7862727014774</v>
      </c>
      <c r="F795" t="s">
        <v>18</v>
      </c>
      <c r="G795">
        <v>2796557.0280221449</v>
      </c>
      <c r="H795">
        <v>2796557.0280221449</v>
      </c>
    </row>
    <row r="796" spans="1:8" x14ac:dyDescent="0.35">
      <c r="A796" t="s">
        <v>90</v>
      </c>
      <c r="B796" s="11" t="s">
        <v>1607</v>
      </c>
      <c r="C796">
        <v>9910</v>
      </c>
      <c r="D796" t="s">
        <v>11</v>
      </c>
      <c r="E796">
        <v>60.515072908480349</v>
      </c>
      <c r="F796" t="s">
        <v>18</v>
      </c>
      <c r="G796">
        <v>599704.37252304028</v>
      </c>
      <c r="H796">
        <v>599704.37252304028</v>
      </c>
    </row>
    <row r="797" spans="1:8" x14ac:dyDescent="0.35">
      <c r="A797" t="s">
        <v>61</v>
      </c>
      <c r="B797" s="11" t="s">
        <v>1608</v>
      </c>
      <c r="C797">
        <v>8076</v>
      </c>
      <c r="D797" t="s">
        <v>7</v>
      </c>
      <c r="E797">
        <v>206.98460487960639</v>
      </c>
      <c r="F797" t="s">
        <v>8</v>
      </c>
      <c r="G797">
        <v>1671607.6690077011</v>
      </c>
      <c r="H797">
        <v>-1671607.6690077011</v>
      </c>
    </row>
    <row r="798" spans="1:8" x14ac:dyDescent="0.35">
      <c r="A798" t="s">
        <v>55</v>
      </c>
      <c r="B798" s="11" t="s">
        <v>1609</v>
      </c>
      <c r="C798">
        <v>5579</v>
      </c>
      <c r="D798" t="s">
        <v>7</v>
      </c>
      <c r="E798">
        <v>180.05312620592409</v>
      </c>
      <c r="F798" t="s">
        <v>8</v>
      </c>
      <c r="G798">
        <v>1004516.39110285</v>
      </c>
      <c r="H798">
        <v>-1004516.39110285</v>
      </c>
    </row>
    <row r="799" spans="1:8" x14ac:dyDescent="0.35">
      <c r="A799" t="s">
        <v>26</v>
      </c>
      <c r="B799" s="11" t="s">
        <v>1610</v>
      </c>
      <c r="C799">
        <v>4400</v>
      </c>
      <c r="D799" t="s">
        <v>7</v>
      </c>
      <c r="E799">
        <v>123.86193628417701</v>
      </c>
      <c r="F799" t="s">
        <v>8</v>
      </c>
      <c r="G799">
        <v>544992.51965037885</v>
      </c>
      <c r="H799">
        <v>-544992.51965037885</v>
      </c>
    </row>
    <row r="800" spans="1:8" x14ac:dyDescent="0.35">
      <c r="A800" t="s">
        <v>13</v>
      </c>
      <c r="B800" s="11" t="s">
        <v>1611</v>
      </c>
      <c r="C800">
        <v>680</v>
      </c>
      <c r="D800" t="s">
        <v>11</v>
      </c>
      <c r="E800">
        <v>451.7862727014774</v>
      </c>
      <c r="F800" t="s">
        <v>21</v>
      </c>
      <c r="G800">
        <v>307214.66543700459</v>
      </c>
      <c r="H800">
        <v>307214.66543700459</v>
      </c>
    </row>
    <row r="801" spans="1:8" x14ac:dyDescent="0.35">
      <c r="A801" t="s">
        <v>55</v>
      </c>
      <c r="B801" s="11" t="s">
        <v>1612</v>
      </c>
      <c r="C801">
        <v>9675</v>
      </c>
      <c r="D801" t="s">
        <v>11</v>
      </c>
      <c r="E801">
        <v>180.05312620592409</v>
      </c>
      <c r="F801" t="s">
        <v>12</v>
      </c>
      <c r="G801">
        <v>1742013.9960423161</v>
      </c>
      <c r="H801">
        <v>1742013.9960423161</v>
      </c>
    </row>
    <row r="802" spans="1:8" x14ac:dyDescent="0.35">
      <c r="A802" t="s">
        <v>26</v>
      </c>
      <c r="B802" s="11" t="s">
        <v>1613</v>
      </c>
      <c r="C802">
        <v>3113</v>
      </c>
      <c r="D802" t="s">
        <v>11</v>
      </c>
      <c r="E802">
        <v>123.86193628417701</v>
      </c>
      <c r="F802" t="s">
        <v>8</v>
      </c>
      <c r="G802">
        <v>385582.20765264297</v>
      </c>
      <c r="H802">
        <v>385582.20765264297</v>
      </c>
    </row>
    <row r="803" spans="1:8" x14ac:dyDescent="0.35">
      <c r="A803" t="s">
        <v>26</v>
      </c>
      <c r="B803" s="11" t="s">
        <v>1614</v>
      </c>
      <c r="C803">
        <v>3057</v>
      </c>
      <c r="D803" t="s">
        <v>11</v>
      </c>
      <c r="E803">
        <v>123.86193628417701</v>
      </c>
      <c r="F803" t="s">
        <v>15</v>
      </c>
      <c r="G803">
        <v>378645.93922072911</v>
      </c>
      <c r="H803">
        <v>378645.93922072911</v>
      </c>
    </row>
    <row r="804" spans="1:8" x14ac:dyDescent="0.35">
      <c r="A804" t="s">
        <v>61</v>
      </c>
      <c r="B804" s="11" t="s">
        <v>1615</v>
      </c>
      <c r="C804">
        <v>1432</v>
      </c>
      <c r="D804" t="s">
        <v>7</v>
      </c>
      <c r="E804">
        <v>206.98460487960639</v>
      </c>
      <c r="F804" t="s">
        <v>18</v>
      </c>
      <c r="G804">
        <v>296401.95418759628</v>
      </c>
      <c r="H804">
        <v>-296401.95418759628</v>
      </c>
    </row>
    <row r="805" spans="1:8" x14ac:dyDescent="0.35">
      <c r="A805" t="s">
        <v>53</v>
      </c>
      <c r="B805" s="11" t="s">
        <v>1615</v>
      </c>
      <c r="C805">
        <v>365</v>
      </c>
      <c r="D805" t="s">
        <v>7</v>
      </c>
      <c r="E805">
        <v>414.49053155224402</v>
      </c>
      <c r="F805" t="s">
        <v>12</v>
      </c>
      <c r="G805">
        <v>151289.0440165691</v>
      </c>
      <c r="H805">
        <v>-151289.0440165691</v>
      </c>
    </row>
    <row r="806" spans="1:8" x14ac:dyDescent="0.35">
      <c r="A806" t="s">
        <v>22</v>
      </c>
      <c r="B806" s="11" t="s">
        <v>1616</v>
      </c>
      <c r="C806">
        <v>5636</v>
      </c>
      <c r="D806" t="s">
        <v>7</v>
      </c>
      <c r="E806">
        <v>232.20994723278159</v>
      </c>
      <c r="F806" t="s">
        <v>21</v>
      </c>
      <c r="G806">
        <v>1308735.262603957</v>
      </c>
      <c r="H806">
        <v>-1308735.262603957</v>
      </c>
    </row>
    <row r="807" spans="1:8" x14ac:dyDescent="0.35">
      <c r="A807" t="s">
        <v>13</v>
      </c>
      <c r="B807" s="11" t="s">
        <v>1617</v>
      </c>
      <c r="C807">
        <v>7442</v>
      </c>
      <c r="D807" t="s">
        <v>11</v>
      </c>
      <c r="E807">
        <v>451.7862727014774</v>
      </c>
      <c r="F807" t="s">
        <v>18</v>
      </c>
      <c r="G807">
        <v>3362193.4414443951</v>
      </c>
      <c r="H807">
        <v>3362193.4414443951</v>
      </c>
    </row>
    <row r="808" spans="1:8" x14ac:dyDescent="0.35">
      <c r="A808" t="s">
        <v>112</v>
      </c>
      <c r="B808" s="11" t="s">
        <v>1618</v>
      </c>
      <c r="C808">
        <v>2671</v>
      </c>
      <c r="D808" t="s">
        <v>11</v>
      </c>
      <c r="E808">
        <v>173.2434416818088</v>
      </c>
      <c r="F808" t="s">
        <v>12</v>
      </c>
      <c r="G808">
        <v>462733.2327321113</v>
      </c>
      <c r="H808">
        <v>462733.2327321113</v>
      </c>
    </row>
    <row r="809" spans="1:8" x14ac:dyDescent="0.35">
      <c r="A809" t="s">
        <v>30</v>
      </c>
      <c r="B809" s="11" t="s">
        <v>1619</v>
      </c>
      <c r="C809">
        <v>1646</v>
      </c>
      <c r="D809" t="s">
        <v>7</v>
      </c>
      <c r="E809">
        <v>389.00731749534572</v>
      </c>
      <c r="F809" t="s">
        <v>21</v>
      </c>
      <c r="G809">
        <v>640306.044597339</v>
      </c>
      <c r="H809">
        <v>-640306.044597339</v>
      </c>
    </row>
    <row r="810" spans="1:8" x14ac:dyDescent="0.35">
      <c r="A810" t="s">
        <v>35</v>
      </c>
      <c r="B810" s="11" t="s">
        <v>1620</v>
      </c>
      <c r="C810">
        <v>4483</v>
      </c>
      <c r="D810" t="s">
        <v>7</v>
      </c>
      <c r="E810">
        <v>341.31435637101498</v>
      </c>
      <c r="F810" t="s">
        <v>18</v>
      </c>
      <c r="G810">
        <v>1530112.2596112599</v>
      </c>
      <c r="H810">
        <v>-1530112.2596112599</v>
      </c>
    </row>
    <row r="811" spans="1:8" x14ac:dyDescent="0.35">
      <c r="A811" t="s">
        <v>22</v>
      </c>
      <c r="B811" s="11" t="s">
        <v>1621</v>
      </c>
      <c r="C811">
        <v>5688</v>
      </c>
      <c r="D811" t="s">
        <v>7</v>
      </c>
      <c r="E811">
        <v>232.20994723278159</v>
      </c>
      <c r="F811" t="s">
        <v>18</v>
      </c>
      <c r="G811">
        <v>1320810.179860062</v>
      </c>
      <c r="H811">
        <v>-1320810.179860062</v>
      </c>
    </row>
    <row r="812" spans="1:8" x14ac:dyDescent="0.35">
      <c r="A812" t="s">
        <v>22</v>
      </c>
      <c r="B812" s="11" t="s">
        <v>1621</v>
      </c>
      <c r="C812">
        <v>222</v>
      </c>
      <c r="D812" t="s">
        <v>7</v>
      </c>
      <c r="E812">
        <v>232.20994723278159</v>
      </c>
      <c r="F812" t="s">
        <v>8</v>
      </c>
      <c r="G812">
        <v>51550.60828567751</v>
      </c>
      <c r="H812">
        <v>-51550.60828567751</v>
      </c>
    </row>
    <row r="813" spans="1:8" x14ac:dyDescent="0.35">
      <c r="A813" t="s">
        <v>44</v>
      </c>
      <c r="B813" s="11" t="s">
        <v>1622</v>
      </c>
      <c r="C813">
        <v>7150</v>
      </c>
      <c r="D813" t="s">
        <v>11</v>
      </c>
      <c r="E813">
        <v>236.53490468406909</v>
      </c>
      <c r="F813" t="s">
        <v>21</v>
      </c>
      <c r="G813">
        <v>1691224.568491094</v>
      </c>
      <c r="H813">
        <v>1691224.568491094</v>
      </c>
    </row>
    <row r="814" spans="1:8" x14ac:dyDescent="0.35">
      <c r="A814" t="s">
        <v>28</v>
      </c>
      <c r="B814" s="11" t="s">
        <v>1623</v>
      </c>
      <c r="C814">
        <v>3968</v>
      </c>
      <c r="D814" t="s">
        <v>11</v>
      </c>
      <c r="E814">
        <v>119.99657321294011</v>
      </c>
      <c r="F814" t="s">
        <v>21</v>
      </c>
      <c r="G814">
        <v>476146.40250894643</v>
      </c>
      <c r="H814">
        <v>476146.40250894643</v>
      </c>
    </row>
    <row r="815" spans="1:8" x14ac:dyDescent="0.35">
      <c r="A815" t="s">
        <v>55</v>
      </c>
      <c r="B815" s="11" t="s">
        <v>1624</v>
      </c>
      <c r="C815">
        <v>9841</v>
      </c>
      <c r="D815" t="s">
        <v>7</v>
      </c>
      <c r="E815">
        <v>180.05312620592409</v>
      </c>
      <c r="F815" t="s">
        <v>15</v>
      </c>
      <c r="G815">
        <v>1771902.8149924991</v>
      </c>
      <c r="H815">
        <v>-1771902.8149924991</v>
      </c>
    </row>
    <row r="816" spans="1:8" x14ac:dyDescent="0.35">
      <c r="A816" t="s">
        <v>35</v>
      </c>
      <c r="B816" s="11" t="s">
        <v>1625</v>
      </c>
      <c r="C816">
        <v>4415</v>
      </c>
      <c r="D816" t="s">
        <v>11</v>
      </c>
      <c r="E816">
        <v>341.31435637101498</v>
      </c>
      <c r="F816" t="s">
        <v>8</v>
      </c>
      <c r="G816">
        <v>1506902.883378031</v>
      </c>
      <c r="H816">
        <v>1506902.883378031</v>
      </c>
    </row>
    <row r="817" spans="1:8" x14ac:dyDescent="0.35">
      <c r="A817" t="s">
        <v>30</v>
      </c>
      <c r="B817" s="11" t="s">
        <v>1626</v>
      </c>
      <c r="C817">
        <v>3428</v>
      </c>
      <c r="D817" t="s">
        <v>11</v>
      </c>
      <c r="E817">
        <v>389.00731749534572</v>
      </c>
      <c r="F817" t="s">
        <v>8</v>
      </c>
      <c r="G817">
        <v>1333517.084374045</v>
      </c>
      <c r="H817">
        <v>1333517.084374045</v>
      </c>
    </row>
    <row r="818" spans="1:8" x14ac:dyDescent="0.35">
      <c r="A818" t="s">
        <v>47</v>
      </c>
      <c r="B818" s="11" t="s">
        <v>1627</v>
      </c>
      <c r="C818">
        <v>2503</v>
      </c>
      <c r="D818" t="s">
        <v>11</v>
      </c>
      <c r="E818">
        <v>20.275823525797499</v>
      </c>
      <c r="F818" t="s">
        <v>21</v>
      </c>
      <c r="G818">
        <v>50750.386285071138</v>
      </c>
      <c r="H818">
        <v>50750.386285071138</v>
      </c>
    </row>
    <row r="819" spans="1:8" x14ac:dyDescent="0.35">
      <c r="A819" t="s">
        <v>22</v>
      </c>
      <c r="B819" s="11" t="s">
        <v>1628</v>
      </c>
      <c r="C819">
        <v>1005</v>
      </c>
      <c r="D819" t="s">
        <v>7</v>
      </c>
      <c r="E819">
        <v>232.20994723278159</v>
      </c>
      <c r="F819" t="s">
        <v>12</v>
      </c>
      <c r="G819">
        <v>233370.99696894549</v>
      </c>
      <c r="H819">
        <v>-233370.99696894549</v>
      </c>
    </row>
    <row r="820" spans="1:8" x14ac:dyDescent="0.35">
      <c r="A820" t="s">
        <v>22</v>
      </c>
      <c r="B820" s="11" t="s">
        <v>1629</v>
      </c>
      <c r="C820">
        <v>3095</v>
      </c>
      <c r="D820" t="s">
        <v>11</v>
      </c>
      <c r="E820">
        <v>232.20994723278159</v>
      </c>
      <c r="F820" t="s">
        <v>15</v>
      </c>
      <c r="G820">
        <v>718689.78668545897</v>
      </c>
      <c r="H820">
        <v>718689.78668545897</v>
      </c>
    </row>
    <row r="821" spans="1:8" x14ac:dyDescent="0.35">
      <c r="A821" t="s">
        <v>19</v>
      </c>
      <c r="B821" s="11" t="s">
        <v>1630</v>
      </c>
      <c r="C821">
        <v>286</v>
      </c>
      <c r="D821" t="s">
        <v>11</v>
      </c>
      <c r="E821">
        <v>201.91273824760759</v>
      </c>
      <c r="F821" t="s">
        <v>12</v>
      </c>
      <c r="G821">
        <v>57747.043138815767</v>
      </c>
      <c r="H821">
        <v>57747.043138815767</v>
      </c>
    </row>
    <row r="822" spans="1:8" x14ac:dyDescent="0.35">
      <c r="A822" t="s">
        <v>16</v>
      </c>
      <c r="B822" s="11" t="s">
        <v>1631</v>
      </c>
      <c r="C822">
        <v>4766</v>
      </c>
      <c r="D822" t="s">
        <v>7</v>
      </c>
      <c r="E822">
        <v>270.88599117818501</v>
      </c>
      <c r="F822" t="s">
        <v>18</v>
      </c>
      <c r="G822">
        <v>1291042.63395523</v>
      </c>
      <c r="H822">
        <v>-1291042.63395523</v>
      </c>
    </row>
    <row r="823" spans="1:8" x14ac:dyDescent="0.35">
      <c r="A823" t="s">
        <v>30</v>
      </c>
      <c r="B823" s="11" t="s">
        <v>1632</v>
      </c>
      <c r="C823">
        <v>4098</v>
      </c>
      <c r="D823" t="s">
        <v>11</v>
      </c>
      <c r="E823">
        <v>389.00731749534572</v>
      </c>
      <c r="F823" t="s">
        <v>15</v>
      </c>
      <c r="G823">
        <v>1594151.9870959269</v>
      </c>
      <c r="H823">
        <v>1594151.9870959269</v>
      </c>
    </row>
    <row r="824" spans="1:8" x14ac:dyDescent="0.35">
      <c r="A824" t="s">
        <v>30</v>
      </c>
      <c r="B824" s="11" t="s">
        <v>1633</v>
      </c>
      <c r="C824">
        <v>4174</v>
      </c>
      <c r="D824" t="s">
        <v>7</v>
      </c>
      <c r="E824">
        <v>389.00731749534572</v>
      </c>
      <c r="F824" t="s">
        <v>12</v>
      </c>
      <c r="G824">
        <v>1623716.5432255729</v>
      </c>
      <c r="H824">
        <v>-1623716.5432255729</v>
      </c>
    </row>
    <row r="825" spans="1:8" x14ac:dyDescent="0.35">
      <c r="A825" t="s">
        <v>16</v>
      </c>
      <c r="B825" s="11" t="s">
        <v>1634</v>
      </c>
      <c r="C825">
        <v>6300</v>
      </c>
      <c r="D825" t="s">
        <v>11</v>
      </c>
      <c r="E825">
        <v>270.88599117818501</v>
      </c>
      <c r="F825" t="s">
        <v>12</v>
      </c>
      <c r="G825">
        <v>1706581.744422565</v>
      </c>
      <c r="H825">
        <v>1706581.744422565</v>
      </c>
    </row>
    <row r="826" spans="1:8" x14ac:dyDescent="0.35">
      <c r="A826" t="s">
        <v>19</v>
      </c>
      <c r="B826" s="11" t="s">
        <v>1635</v>
      </c>
      <c r="C826">
        <v>5123</v>
      </c>
      <c r="D826" t="s">
        <v>11</v>
      </c>
      <c r="E826">
        <v>201.91273824760759</v>
      </c>
      <c r="F826" t="s">
        <v>8</v>
      </c>
      <c r="G826">
        <v>1034398.958042494</v>
      </c>
      <c r="H826">
        <v>1034398.958042494</v>
      </c>
    </row>
    <row r="827" spans="1:8" x14ac:dyDescent="0.35">
      <c r="A827" t="s">
        <v>19</v>
      </c>
      <c r="B827" s="11" t="s">
        <v>1636</v>
      </c>
      <c r="C827">
        <v>406</v>
      </c>
      <c r="D827" t="s">
        <v>11</v>
      </c>
      <c r="E827">
        <v>201.91273824760759</v>
      </c>
      <c r="F827" t="s">
        <v>21</v>
      </c>
      <c r="G827">
        <v>81976.571728528681</v>
      </c>
      <c r="H827">
        <v>81976.571728528681</v>
      </c>
    </row>
    <row r="828" spans="1:8" x14ac:dyDescent="0.35">
      <c r="A828" t="s">
        <v>26</v>
      </c>
      <c r="B828" s="11" t="s">
        <v>1636</v>
      </c>
      <c r="C828">
        <v>8525</v>
      </c>
      <c r="D828" t="s">
        <v>7</v>
      </c>
      <c r="E828">
        <v>123.86193628417701</v>
      </c>
      <c r="F828" t="s">
        <v>15</v>
      </c>
      <c r="G828">
        <v>1055923.0068226091</v>
      </c>
      <c r="H828">
        <v>-1055923.0068226091</v>
      </c>
    </row>
    <row r="829" spans="1:8" x14ac:dyDescent="0.35">
      <c r="A829" t="s">
        <v>19</v>
      </c>
      <c r="B829" s="11" t="s">
        <v>1637</v>
      </c>
      <c r="C829">
        <v>8244</v>
      </c>
      <c r="D829" t="s">
        <v>11</v>
      </c>
      <c r="E829">
        <v>201.91273824760759</v>
      </c>
      <c r="F829" t="s">
        <v>12</v>
      </c>
      <c r="G829">
        <v>1664568.6141132771</v>
      </c>
      <c r="H829">
        <v>1664568.6141132771</v>
      </c>
    </row>
    <row r="830" spans="1:8" x14ac:dyDescent="0.35">
      <c r="A830" t="s">
        <v>16</v>
      </c>
      <c r="B830" s="11" t="s">
        <v>1638</v>
      </c>
      <c r="C830">
        <v>4298</v>
      </c>
      <c r="D830" t="s">
        <v>11</v>
      </c>
      <c r="E830">
        <v>270.88599117818501</v>
      </c>
      <c r="F830" t="s">
        <v>8</v>
      </c>
      <c r="G830">
        <v>1164267.990083839</v>
      </c>
      <c r="H830">
        <v>1164267.990083839</v>
      </c>
    </row>
    <row r="831" spans="1:8" x14ac:dyDescent="0.35">
      <c r="A831" t="s">
        <v>30</v>
      </c>
      <c r="B831" s="11" t="s">
        <v>1639</v>
      </c>
      <c r="C831">
        <v>7175</v>
      </c>
      <c r="D831" t="s">
        <v>11</v>
      </c>
      <c r="E831">
        <v>389.00731749534572</v>
      </c>
      <c r="F831" t="s">
        <v>18</v>
      </c>
      <c r="G831">
        <v>2791127.5030291062</v>
      </c>
      <c r="H831">
        <v>2791127.5030291062</v>
      </c>
    </row>
    <row r="832" spans="1:8" x14ac:dyDescent="0.35">
      <c r="A832" t="s">
        <v>26</v>
      </c>
      <c r="B832" s="11" t="s">
        <v>1640</v>
      </c>
      <c r="C832">
        <v>6412</v>
      </c>
      <c r="D832" t="s">
        <v>11</v>
      </c>
      <c r="E832">
        <v>123.86193628417701</v>
      </c>
      <c r="F832" t="s">
        <v>15</v>
      </c>
      <c r="G832">
        <v>794202.73545414291</v>
      </c>
      <c r="H832">
        <v>794202.73545414291</v>
      </c>
    </row>
    <row r="833" spans="1:8" x14ac:dyDescent="0.35">
      <c r="A833" t="s">
        <v>5</v>
      </c>
      <c r="B833" s="11" t="s">
        <v>1641</v>
      </c>
      <c r="C833">
        <v>797</v>
      </c>
      <c r="D833" t="s">
        <v>11</v>
      </c>
      <c r="E833">
        <v>90.865563471571377</v>
      </c>
      <c r="F833" t="s">
        <v>21</v>
      </c>
      <c r="G833">
        <v>72419.854086842388</v>
      </c>
      <c r="H833">
        <v>72419.854086842388</v>
      </c>
    </row>
    <row r="834" spans="1:8" x14ac:dyDescent="0.35">
      <c r="A834" t="s">
        <v>41</v>
      </c>
      <c r="B834" s="11" t="s">
        <v>1642</v>
      </c>
      <c r="C834">
        <v>5910</v>
      </c>
      <c r="D834" t="s">
        <v>7</v>
      </c>
      <c r="E834">
        <v>11.50969959062191</v>
      </c>
      <c r="F834" t="s">
        <v>18</v>
      </c>
      <c r="G834">
        <v>68022.324580575485</v>
      </c>
      <c r="H834">
        <v>-68022.324580575485</v>
      </c>
    </row>
    <row r="835" spans="1:8" x14ac:dyDescent="0.35">
      <c r="A835" t="s">
        <v>22</v>
      </c>
      <c r="B835" s="11" t="s">
        <v>1643</v>
      </c>
      <c r="C835">
        <v>1116</v>
      </c>
      <c r="D835" t="s">
        <v>7</v>
      </c>
      <c r="E835">
        <v>232.20994723278159</v>
      </c>
      <c r="F835" t="s">
        <v>15</v>
      </c>
      <c r="G835">
        <v>259146.30111178421</v>
      </c>
      <c r="H835">
        <v>-259146.30111178421</v>
      </c>
    </row>
    <row r="836" spans="1:8" x14ac:dyDescent="0.35">
      <c r="A836" t="s">
        <v>5</v>
      </c>
      <c r="B836" s="11" t="s">
        <v>1644</v>
      </c>
      <c r="C836">
        <v>4415</v>
      </c>
      <c r="D836" t="s">
        <v>11</v>
      </c>
      <c r="E836">
        <v>90.865563471571377</v>
      </c>
      <c r="F836" t="s">
        <v>15</v>
      </c>
      <c r="G836">
        <v>401171.46272698761</v>
      </c>
      <c r="H836">
        <v>401171.46272698761</v>
      </c>
    </row>
    <row r="837" spans="1:8" x14ac:dyDescent="0.35">
      <c r="A837" t="s">
        <v>9</v>
      </c>
      <c r="B837" s="11" t="s">
        <v>1645</v>
      </c>
      <c r="C837">
        <v>4197</v>
      </c>
      <c r="D837" t="s">
        <v>11</v>
      </c>
      <c r="E837">
        <v>188.34784292882631</v>
      </c>
      <c r="F837" t="s">
        <v>18</v>
      </c>
      <c r="G837">
        <v>790495.89677228406</v>
      </c>
      <c r="H837">
        <v>790495.89677228406</v>
      </c>
    </row>
    <row r="838" spans="1:8" x14ac:dyDescent="0.35">
      <c r="A838" t="s">
        <v>102</v>
      </c>
      <c r="B838" s="11" t="s">
        <v>1646</v>
      </c>
      <c r="C838">
        <v>7792</v>
      </c>
      <c r="D838" t="s">
        <v>7</v>
      </c>
      <c r="E838">
        <v>96.896281289821133</v>
      </c>
      <c r="F838" t="s">
        <v>21</v>
      </c>
      <c r="G838">
        <v>755015.82381028624</v>
      </c>
      <c r="H838">
        <v>-755015.82381028624</v>
      </c>
    </row>
    <row r="839" spans="1:8" x14ac:dyDescent="0.35">
      <c r="A839" t="s">
        <v>41</v>
      </c>
      <c r="B839" s="11" t="s">
        <v>1647</v>
      </c>
      <c r="C839">
        <v>3190</v>
      </c>
      <c r="D839" t="s">
        <v>11</v>
      </c>
      <c r="E839">
        <v>11.50969959062191</v>
      </c>
      <c r="F839" t="s">
        <v>15</v>
      </c>
      <c r="G839">
        <v>36715.941694083893</v>
      </c>
      <c r="H839">
        <v>36715.941694083893</v>
      </c>
    </row>
    <row r="840" spans="1:8" x14ac:dyDescent="0.35">
      <c r="A840" t="s">
        <v>88</v>
      </c>
      <c r="B840" s="11" t="s">
        <v>1648</v>
      </c>
      <c r="C840">
        <v>6799</v>
      </c>
      <c r="D840" t="s">
        <v>7</v>
      </c>
      <c r="E840">
        <v>980.05633969728751</v>
      </c>
      <c r="F840" t="s">
        <v>21</v>
      </c>
      <c r="G840">
        <v>6663403.0536018582</v>
      </c>
      <c r="H840">
        <v>-6663403.0536018582</v>
      </c>
    </row>
    <row r="841" spans="1:8" x14ac:dyDescent="0.35">
      <c r="A841" t="s">
        <v>35</v>
      </c>
      <c r="B841" s="11" t="s">
        <v>1649</v>
      </c>
      <c r="C841">
        <v>4709</v>
      </c>
      <c r="D841" t="s">
        <v>11</v>
      </c>
      <c r="E841">
        <v>341.31435637101498</v>
      </c>
      <c r="F841" t="s">
        <v>18</v>
      </c>
      <c r="G841">
        <v>1607249.3041511099</v>
      </c>
      <c r="H841">
        <v>1607249.3041511099</v>
      </c>
    </row>
    <row r="842" spans="1:8" x14ac:dyDescent="0.35">
      <c r="A842" t="s">
        <v>13</v>
      </c>
      <c r="B842" s="11" t="s">
        <v>1650</v>
      </c>
      <c r="C842">
        <v>2924</v>
      </c>
      <c r="D842" t="s">
        <v>7</v>
      </c>
      <c r="E842">
        <v>451.7862727014774</v>
      </c>
      <c r="F842" t="s">
        <v>15</v>
      </c>
      <c r="G842">
        <v>1321023.06137912</v>
      </c>
      <c r="H842">
        <v>-1321023.06137912</v>
      </c>
    </row>
    <row r="843" spans="1:8" x14ac:dyDescent="0.35">
      <c r="A843" t="s">
        <v>55</v>
      </c>
      <c r="B843" s="11" t="s">
        <v>1650</v>
      </c>
      <c r="C843">
        <v>196</v>
      </c>
      <c r="D843" t="s">
        <v>7</v>
      </c>
      <c r="E843">
        <v>180.05312620592409</v>
      </c>
      <c r="F843" t="s">
        <v>18</v>
      </c>
      <c r="G843">
        <v>35290.412736361119</v>
      </c>
      <c r="H843">
        <v>-35290.412736361119</v>
      </c>
    </row>
    <row r="844" spans="1:8" x14ac:dyDescent="0.35">
      <c r="A844" t="s">
        <v>44</v>
      </c>
      <c r="B844" s="11" t="s">
        <v>1651</v>
      </c>
      <c r="C844">
        <v>5715</v>
      </c>
      <c r="D844" t="s">
        <v>7</v>
      </c>
      <c r="E844">
        <v>236.53490468406909</v>
      </c>
      <c r="F844" t="s">
        <v>15</v>
      </c>
      <c r="G844">
        <v>1351796.9802694549</v>
      </c>
      <c r="H844">
        <v>-1351796.9802694549</v>
      </c>
    </row>
    <row r="845" spans="1:8" x14ac:dyDescent="0.35">
      <c r="A845" t="s">
        <v>13</v>
      </c>
      <c r="B845" s="11" t="s">
        <v>1652</v>
      </c>
      <c r="C845">
        <v>6707</v>
      </c>
      <c r="D845" t="s">
        <v>11</v>
      </c>
      <c r="E845">
        <v>451.7862727014774</v>
      </c>
      <c r="F845" t="s">
        <v>12</v>
      </c>
      <c r="G845">
        <v>3030130.5310088089</v>
      </c>
      <c r="H845">
        <v>3030130.5310088089</v>
      </c>
    </row>
    <row r="846" spans="1:8" x14ac:dyDescent="0.35">
      <c r="A846" t="s">
        <v>112</v>
      </c>
      <c r="B846" s="11" t="s">
        <v>1652</v>
      </c>
      <c r="C846">
        <v>1981</v>
      </c>
      <c r="D846" t="s">
        <v>11</v>
      </c>
      <c r="E846">
        <v>173.2434416818088</v>
      </c>
      <c r="F846" t="s">
        <v>18</v>
      </c>
      <c r="G846">
        <v>343195.25797166332</v>
      </c>
      <c r="H846">
        <v>343195.25797166332</v>
      </c>
    </row>
    <row r="847" spans="1:8" x14ac:dyDescent="0.35">
      <c r="A847" t="s">
        <v>47</v>
      </c>
      <c r="B847" s="11" t="s">
        <v>1653</v>
      </c>
      <c r="C847">
        <v>5831</v>
      </c>
      <c r="D847" t="s">
        <v>7</v>
      </c>
      <c r="E847">
        <v>20.275823525797499</v>
      </c>
      <c r="F847" t="s">
        <v>18</v>
      </c>
      <c r="G847">
        <v>118228.32697892519</v>
      </c>
      <c r="H847">
        <v>-118228.32697892519</v>
      </c>
    </row>
    <row r="848" spans="1:8" x14ac:dyDescent="0.35">
      <c r="A848" t="s">
        <v>22</v>
      </c>
      <c r="B848" s="11" t="s">
        <v>1654</v>
      </c>
      <c r="C848">
        <v>1810</v>
      </c>
      <c r="D848" t="s">
        <v>7</v>
      </c>
      <c r="E848">
        <v>232.20994723278159</v>
      </c>
      <c r="F848" t="s">
        <v>15</v>
      </c>
      <c r="G848">
        <v>420300.00449133472</v>
      </c>
      <c r="H848">
        <v>-420300.00449133472</v>
      </c>
    </row>
    <row r="849" spans="1:8" x14ac:dyDescent="0.35">
      <c r="A849" t="s">
        <v>35</v>
      </c>
      <c r="B849" s="11" t="s">
        <v>1655</v>
      </c>
      <c r="C849">
        <v>1951</v>
      </c>
      <c r="D849" t="s">
        <v>11</v>
      </c>
      <c r="E849">
        <v>341.31435637101498</v>
      </c>
      <c r="F849" t="s">
        <v>18</v>
      </c>
      <c r="G849">
        <v>665904.30927985022</v>
      </c>
      <c r="H849">
        <v>665904.30927985022</v>
      </c>
    </row>
    <row r="850" spans="1:8" x14ac:dyDescent="0.35">
      <c r="A850" t="s">
        <v>22</v>
      </c>
      <c r="B850" s="11" t="s">
        <v>1656</v>
      </c>
      <c r="C850">
        <v>4</v>
      </c>
      <c r="D850" t="s">
        <v>7</v>
      </c>
      <c r="E850">
        <v>232.20994723278159</v>
      </c>
      <c r="F850" t="s">
        <v>21</v>
      </c>
      <c r="G850">
        <v>928.83978893112635</v>
      </c>
      <c r="H850">
        <v>-928.83978893112635</v>
      </c>
    </row>
    <row r="851" spans="1:8" x14ac:dyDescent="0.35">
      <c r="A851" t="s">
        <v>53</v>
      </c>
      <c r="B851" s="11" t="s">
        <v>1657</v>
      </c>
      <c r="C851">
        <v>1682</v>
      </c>
      <c r="D851" t="s">
        <v>11</v>
      </c>
      <c r="E851">
        <v>414.49053155224402</v>
      </c>
      <c r="F851" t="s">
        <v>21</v>
      </c>
      <c r="G851">
        <v>697173.07407087449</v>
      </c>
      <c r="H851">
        <v>697173.07407087449</v>
      </c>
    </row>
    <row r="852" spans="1:8" x14ac:dyDescent="0.35">
      <c r="A852" t="s">
        <v>44</v>
      </c>
      <c r="B852" s="11" t="s">
        <v>1658</v>
      </c>
      <c r="C852">
        <v>4618</v>
      </c>
      <c r="D852" t="s">
        <v>11</v>
      </c>
      <c r="E852">
        <v>236.53490468406909</v>
      </c>
      <c r="F852" t="s">
        <v>8</v>
      </c>
      <c r="G852">
        <v>1092318.189831031</v>
      </c>
      <c r="H852">
        <v>1092318.189831031</v>
      </c>
    </row>
    <row r="853" spans="1:8" x14ac:dyDescent="0.35">
      <c r="A853" t="s">
        <v>44</v>
      </c>
      <c r="B853" s="11" t="s">
        <v>1659</v>
      </c>
      <c r="C853">
        <v>3429</v>
      </c>
      <c r="D853" t="s">
        <v>11</v>
      </c>
      <c r="E853">
        <v>236.53490468406909</v>
      </c>
      <c r="F853" t="s">
        <v>8</v>
      </c>
      <c r="G853">
        <v>811078.18816167291</v>
      </c>
      <c r="H853">
        <v>811078.18816167291</v>
      </c>
    </row>
    <row r="854" spans="1:8" x14ac:dyDescent="0.35">
      <c r="A854" t="s">
        <v>9</v>
      </c>
      <c r="B854" s="11" t="s">
        <v>1660</v>
      </c>
      <c r="C854">
        <v>9333</v>
      </c>
      <c r="D854" t="s">
        <v>7</v>
      </c>
      <c r="E854">
        <v>188.34784292882631</v>
      </c>
      <c r="F854" t="s">
        <v>8</v>
      </c>
      <c r="G854">
        <v>1757850.418054736</v>
      </c>
      <c r="H854">
        <v>-1757850.418054736</v>
      </c>
    </row>
    <row r="855" spans="1:8" x14ac:dyDescent="0.35">
      <c r="A855" t="s">
        <v>28</v>
      </c>
      <c r="B855" s="11" t="s">
        <v>1661</v>
      </c>
      <c r="C855">
        <v>7957</v>
      </c>
      <c r="D855" t="s">
        <v>11</v>
      </c>
      <c r="E855">
        <v>119.99657321294011</v>
      </c>
      <c r="F855" t="s">
        <v>12</v>
      </c>
      <c r="G855">
        <v>954812.73305536446</v>
      </c>
      <c r="H855">
        <v>954812.73305536446</v>
      </c>
    </row>
    <row r="856" spans="1:8" x14ac:dyDescent="0.35">
      <c r="A856" t="s">
        <v>28</v>
      </c>
      <c r="B856" s="11" t="s">
        <v>1661</v>
      </c>
      <c r="C856">
        <v>8802</v>
      </c>
      <c r="D856" t="s">
        <v>11</v>
      </c>
      <c r="E856">
        <v>119.99657321294011</v>
      </c>
      <c r="F856" t="s">
        <v>21</v>
      </c>
      <c r="G856">
        <v>1056209.837420299</v>
      </c>
      <c r="H856">
        <v>1056209.837420299</v>
      </c>
    </row>
    <row r="857" spans="1:8" x14ac:dyDescent="0.35">
      <c r="A857" t="s">
        <v>28</v>
      </c>
      <c r="B857" s="11" t="s">
        <v>1662</v>
      </c>
      <c r="C857">
        <v>6705</v>
      </c>
      <c r="D857" t="s">
        <v>11</v>
      </c>
      <c r="E857">
        <v>119.99657321294011</v>
      </c>
      <c r="F857" t="s">
        <v>15</v>
      </c>
      <c r="G857">
        <v>804577.02339276345</v>
      </c>
      <c r="H857">
        <v>804577.02339276345</v>
      </c>
    </row>
    <row r="858" spans="1:8" x14ac:dyDescent="0.35">
      <c r="A858" t="s">
        <v>30</v>
      </c>
      <c r="B858" s="11" t="s">
        <v>1663</v>
      </c>
      <c r="C858">
        <v>4295</v>
      </c>
      <c r="D858" t="s">
        <v>7</v>
      </c>
      <c r="E858">
        <v>389.00731749534572</v>
      </c>
      <c r="F858" t="s">
        <v>18</v>
      </c>
      <c r="G858">
        <v>1670786.42864251</v>
      </c>
      <c r="H858">
        <v>-1670786.42864251</v>
      </c>
    </row>
    <row r="859" spans="1:8" x14ac:dyDescent="0.35">
      <c r="A859" t="s">
        <v>19</v>
      </c>
      <c r="B859" s="11" t="s">
        <v>1664</v>
      </c>
      <c r="C859">
        <v>5332</v>
      </c>
      <c r="D859" t="s">
        <v>11</v>
      </c>
      <c r="E859">
        <v>201.91273824760759</v>
      </c>
      <c r="F859" t="s">
        <v>21</v>
      </c>
      <c r="G859">
        <v>1076598.720336244</v>
      </c>
      <c r="H859">
        <v>1076598.720336244</v>
      </c>
    </row>
    <row r="860" spans="1:8" x14ac:dyDescent="0.35">
      <c r="A860" t="s">
        <v>88</v>
      </c>
      <c r="B860" s="11" t="s">
        <v>1665</v>
      </c>
      <c r="C860">
        <v>6148</v>
      </c>
      <c r="D860" t="s">
        <v>7</v>
      </c>
      <c r="E860">
        <v>980.05633969728751</v>
      </c>
      <c r="F860" t="s">
        <v>12</v>
      </c>
      <c r="G860">
        <v>6025386.3764589233</v>
      </c>
      <c r="H860">
        <v>-6025386.3764589233</v>
      </c>
    </row>
    <row r="861" spans="1:8" x14ac:dyDescent="0.35">
      <c r="A861" t="s">
        <v>13</v>
      </c>
      <c r="B861" s="11" t="s">
        <v>1666</v>
      </c>
      <c r="C861">
        <v>6082</v>
      </c>
      <c r="D861" t="s">
        <v>11</v>
      </c>
      <c r="E861">
        <v>451.7862727014774</v>
      </c>
      <c r="F861" t="s">
        <v>12</v>
      </c>
      <c r="G861">
        <v>2747764.1105703861</v>
      </c>
      <c r="H861">
        <v>2747764.1105703861</v>
      </c>
    </row>
    <row r="862" spans="1:8" x14ac:dyDescent="0.35">
      <c r="A862" t="s">
        <v>102</v>
      </c>
      <c r="B862" s="11" t="s">
        <v>1667</v>
      </c>
      <c r="C862">
        <v>2973</v>
      </c>
      <c r="D862" t="s">
        <v>11</v>
      </c>
      <c r="E862">
        <v>96.896281289821133</v>
      </c>
      <c r="F862" t="s">
        <v>12</v>
      </c>
      <c r="G862">
        <v>288072.64427463821</v>
      </c>
      <c r="H862">
        <v>288072.64427463821</v>
      </c>
    </row>
    <row r="863" spans="1:8" x14ac:dyDescent="0.35">
      <c r="A863" t="s">
        <v>112</v>
      </c>
      <c r="B863" s="11" t="s">
        <v>1668</v>
      </c>
      <c r="C863">
        <v>43</v>
      </c>
      <c r="D863" t="s">
        <v>7</v>
      </c>
      <c r="E863">
        <v>173.2434416818088</v>
      </c>
      <c r="F863" t="s">
        <v>21</v>
      </c>
      <c r="G863">
        <v>7449.4679923177782</v>
      </c>
      <c r="H863">
        <v>-7449.4679923177782</v>
      </c>
    </row>
    <row r="864" spans="1:8" x14ac:dyDescent="0.35">
      <c r="A864" t="s">
        <v>28</v>
      </c>
      <c r="B864" s="11" t="s">
        <v>1669</v>
      </c>
      <c r="C864">
        <v>7557</v>
      </c>
      <c r="D864" t="s">
        <v>11</v>
      </c>
      <c r="E864">
        <v>119.99657321294011</v>
      </c>
      <c r="F864" t="s">
        <v>18</v>
      </c>
      <c r="G864">
        <v>906814.10377018841</v>
      </c>
      <c r="H864">
        <v>906814.10377018841</v>
      </c>
    </row>
    <row r="865" spans="1:8" x14ac:dyDescent="0.35">
      <c r="A865" t="s">
        <v>88</v>
      </c>
      <c r="B865" s="11" t="s">
        <v>1670</v>
      </c>
      <c r="C865">
        <v>5918</v>
      </c>
      <c r="D865" t="s">
        <v>11</v>
      </c>
      <c r="E865">
        <v>980.05633969728751</v>
      </c>
      <c r="F865" t="s">
        <v>12</v>
      </c>
      <c r="G865">
        <v>5799973.4183285479</v>
      </c>
      <c r="H865">
        <v>5799973.4183285479</v>
      </c>
    </row>
    <row r="866" spans="1:8" x14ac:dyDescent="0.35">
      <c r="A866" t="s">
        <v>41</v>
      </c>
      <c r="B866" s="11" t="s">
        <v>1671</v>
      </c>
      <c r="C866">
        <v>5465</v>
      </c>
      <c r="D866" t="s">
        <v>7</v>
      </c>
      <c r="E866">
        <v>11.50969959062191</v>
      </c>
      <c r="F866" t="s">
        <v>12</v>
      </c>
      <c r="G866">
        <v>62900.508262748743</v>
      </c>
      <c r="H866">
        <v>-62900.508262748743</v>
      </c>
    </row>
    <row r="867" spans="1:8" x14ac:dyDescent="0.35">
      <c r="A867" t="s">
        <v>5</v>
      </c>
      <c r="B867" s="11" t="s">
        <v>1672</v>
      </c>
      <c r="C867">
        <v>6021</v>
      </c>
      <c r="D867" t="s">
        <v>7</v>
      </c>
      <c r="E867">
        <v>90.865563471571377</v>
      </c>
      <c r="F867" t="s">
        <v>18</v>
      </c>
      <c r="G867">
        <v>547101.55766233127</v>
      </c>
      <c r="H867">
        <v>-547101.55766233127</v>
      </c>
    </row>
    <row r="868" spans="1:8" x14ac:dyDescent="0.35">
      <c r="A868" t="s">
        <v>28</v>
      </c>
      <c r="B868" s="11" t="s">
        <v>1672</v>
      </c>
      <c r="C868">
        <v>2737</v>
      </c>
      <c r="D868" t="s">
        <v>7</v>
      </c>
      <c r="E868">
        <v>119.99657321294011</v>
      </c>
      <c r="F868" t="s">
        <v>15</v>
      </c>
      <c r="G868">
        <v>328430.62088381709</v>
      </c>
      <c r="H868">
        <v>-328430.62088381709</v>
      </c>
    </row>
    <row r="869" spans="1:8" x14ac:dyDescent="0.35">
      <c r="A869" t="s">
        <v>9</v>
      </c>
      <c r="B869" s="11" t="s">
        <v>1673</v>
      </c>
      <c r="C869">
        <v>6324</v>
      </c>
      <c r="D869" t="s">
        <v>11</v>
      </c>
      <c r="E869">
        <v>188.34784292882631</v>
      </c>
      <c r="F869" t="s">
        <v>21</v>
      </c>
      <c r="G869">
        <v>1191111.758681898</v>
      </c>
      <c r="H869">
        <v>1191111.758681898</v>
      </c>
    </row>
    <row r="870" spans="1:8" x14ac:dyDescent="0.35">
      <c r="A870" t="s">
        <v>13</v>
      </c>
      <c r="B870" s="11" t="s">
        <v>1674</v>
      </c>
      <c r="C870">
        <v>7314</v>
      </c>
      <c r="D870" t="s">
        <v>7</v>
      </c>
      <c r="E870">
        <v>451.7862727014774</v>
      </c>
      <c r="F870" t="s">
        <v>15</v>
      </c>
      <c r="G870">
        <v>3304364.7985386061</v>
      </c>
      <c r="H870">
        <v>-3304364.7985386061</v>
      </c>
    </row>
    <row r="871" spans="1:8" x14ac:dyDescent="0.35">
      <c r="A871" t="s">
        <v>16</v>
      </c>
      <c r="B871" s="11" t="s">
        <v>1675</v>
      </c>
      <c r="C871">
        <v>7092</v>
      </c>
      <c r="D871" t="s">
        <v>11</v>
      </c>
      <c r="E871">
        <v>270.88599117818501</v>
      </c>
      <c r="F871" t="s">
        <v>18</v>
      </c>
      <c r="G871">
        <v>1921123.4494356881</v>
      </c>
      <c r="H871">
        <v>1921123.4494356881</v>
      </c>
    </row>
    <row r="872" spans="1:8" x14ac:dyDescent="0.35">
      <c r="A872" t="s">
        <v>61</v>
      </c>
      <c r="B872" s="11" t="s">
        <v>1676</v>
      </c>
      <c r="C872">
        <v>6621</v>
      </c>
      <c r="D872" t="s">
        <v>11</v>
      </c>
      <c r="E872">
        <v>206.98460487960639</v>
      </c>
      <c r="F872" t="s">
        <v>18</v>
      </c>
      <c r="G872">
        <v>1370445.0689078739</v>
      </c>
      <c r="H872">
        <v>1370445.0689078739</v>
      </c>
    </row>
    <row r="873" spans="1:8" x14ac:dyDescent="0.35">
      <c r="A873" t="s">
        <v>53</v>
      </c>
      <c r="B873" s="11" t="s">
        <v>1677</v>
      </c>
      <c r="C873">
        <v>3757</v>
      </c>
      <c r="D873" t="s">
        <v>11</v>
      </c>
      <c r="E873">
        <v>414.49053155224402</v>
      </c>
      <c r="F873" t="s">
        <v>8</v>
      </c>
      <c r="G873">
        <v>1557240.9270417809</v>
      </c>
      <c r="H873">
        <v>1557240.9270417809</v>
      </c>
    </row>
    <row r="874" spans="1:8" x14ac:dyDescent="0.35">
      <c r="A874" t="s">
        <v>44</v>
      </c>
      <c r="B874" s="11" t="s">
        <v>1678</v>
      </c>
      <c r="C874">
        <v>4383</v>
      </c>
      <c r="D874" t="s">
        <v>7</v>
      </c>
      <c r="E874">
        <v>236.53490468406909</v>
      </c>
      <c r="F874" t="s">
        <v>8</v>
      </c>
      <c r="G874">
        <v>1036732.4872302749</v>
      </c>
      <c r="H874">
        <v>-1036732.4872302749</v>
      </c>
    </row>
    <row r="875" spans="1:8" x14ac:dyDescent="0.35">
      <c r="A875" t="s">
        <v>16</v>
      </c>
      <c r="B875" s="11" t="s">
        <v>1679</v>
      </c>
      <c r="C875">
        <v>2382</v>
      </c>
      <c r="D875" t="s">
        <v>11</v>
      </c>
      <c r="E875">
        <v>270.88599117818501</v>
      </c>
      <c r="F875" t="s">
        <v>18</v>
      </c>
      <c r="G875">
        <v>645250.43098643667</v>
      </c>
      <c r="H875">
        <v>645250.43098643667</v>
      </c>
    </row>
    <row r="876" spans="1:8" x14ac:dyDescent="0.35">
      <c r="A876" t="s">
        <v>112</v>
      </c>
      <c r="B876" s="11" t="s">
        <v>1680</v>
      </c>
      <c r="C876">
        <v>9977</v>
      </c>
      <c r="D876" t="s">
        <v>7</v>
      </c>
      <c r="E876">
        <v>173.2434416818088</v>
      </c>
      <c r="F876" t="s">
        <v>21</v>
      </c>
      <c r="G876">
        <v>1728449.817659406</v>
      </c>
      <c r="H876">
        <v>-1728449.817659406</v>
      </c>
    </row>
    <row r="877" spans="1:8" x14ac:dyDescent="0.35">
      <c r="A877" t="s">
        <v>5</v>
      </c>
      <c r="B877" s="11" t="s">
        <v>1681</v>
      </c>
      <c r="C877">
        <v>212</v>
      </c>
      <c r="D877" t="s">
        <v>11</v>
      </c>
      <c r="E877">
        <v>90.865563471571377</v>
      </c>
      <c r="F877" t="s">
        <v>18</v>
      </c>
      <c r="G877">
        <v>19263.499455973131</v>
      </c>
      <c r="H877">
        <v>19263.499455973131</v>
      </c>
    </row>
    <row r="878" spans="1:8" x14ac:dyDescent="0.35">
      <c r="A878" t="s">
        <v>90</v>
      </c>
      <c r="B878" s="11" t="s">
        <v>1682</v>
      </c>
      <c r="C878">
        <v>1620</v>
      </c>
      <c r="D878" t="s">
        <v>11</v>
      </c>
      <c r="E878">
        <v>60.515072908480349</v>
      </c>
      <c r="F878" t="s">
        <v>12</v>
      </c>
      <c r="G878">
        <v>98034.418111738167</v>
      </c>
      <c r="H878">
        <v>98034.418111738167</v>
      </c>
    </row>
    <row r="879" spans="1:8" x14ac:dyDescent="0.35">
      <c r="A879" t="s">
        <v>30</v>
      </c>
      <c r="B879" s="11" t="s">
        <v>1683</v>
      </c>
      <c r="C879">
        <v>7285</v>
      </c>
      <c r="D879" t="s">
        <v>11</v>
      </c>
      <c r="E879">
        <v>389.00731749534572</v>
      </c>
      <c r="F879" t="s">
        <v>18</v>
      </c>
      <c r="G879">
        <v>2833918.3079535929</v>
      </c>
      <c r="H879">
        <v>2833918.3079535929</v>
      </c>
    </row>
    <row r="880" spans="1:8" x14ac:dyDescent="0.35">
      <c r="A880" t="s">
        <v>88</v>
      </c>
      <c r="B880" s="11" t="s">
        <v>1684</v>
      </c>
      <c r="C880">
        <v>935</v>
      </c>
      <c r="D880" t="s">
        <v>7</v>
      </c>
      <c r="E880">
        <v>980.05633969728751</v>
      </c>
      <c r="F880" t="s">
        <v>15</v>
      </c>
      <c r="G880">
        <v>916352.67761696386</v>
      </c>
      <c r="H880">
        <v>-916352.67761696386</v>
      </c>
    </row>
    <row r="881" spans="1:8" x14ac:dyDescent="0.35">
      <c r="A881" t="s">
        <v>13</v>
      </c>
      <c r="B881" s="11" t="s">
        <v>1685</v>
      </c>
      <c r="C881">
        <v>6336</v>
      </c>
      <c r="D881" t="s">
        <v>11</v>
      </c>
      <c r="E881">
        <v>451.7862727014774</v>
      </c>
      <c r="F881" t="s">
        <v>21</v>
      </c>
      <c r="G881">
        <v>2862517.8238365608</v>
      </c>
      <c r="H881">
        <v>2862517.8238365608</v>
      </c>
    </row>
    <row r="882" spans="1:8" x14ac:dyDescent="0.35">
      <c r="A882" t="s">
        <v>55</v>
      </c>
      <c r="B882" s="11" t="s">
        <v>1685</v>
      </c>
      <c r="C882">
        <v>3570</v>
      </c>
      <c r="D882" t="s">
        <v>7</v>
      </c>
      <c r="E882">
        <v>180.05312620592409</v>
      </c>
      <c r="F882" t="s">
        <v>18</v>
      </c>
      <c r="G882">
        <v>642789.66055514896</v>
      </c>
      <c r="H882">
        <v>-642789.66055514896</v>
      </c>
    </row>
    <row r="883" spans="1:8" x14ac:dyDescent="0.35">
      <c r="A883" t="s">
        <v>112</v>
      </c>
      <c r="B883" s="11" t="s">
        <v>1686</v>
      </c>
      <c r="C883">
        <v>353</v>
      </c>
      <c r="D883" t="s">
        <v>7</v>
      </c>
      <c r="E883">
        <v>173.2434416818088</v>
      </c>
      <c r="F883" t="s">
        <v>21</v>
      </c>
      <c r="G883">
        <v>61154.934913678509</v>
      </c>
      <c r="H883">
        <v>-61154.934913678509</v>
      </c>
    </row>
    <row r="884" spans="1:8" x14ac:dyDescent="0.35">
      <c r="A884" t="s">
        <v>9</v>
      </c>
      <c r="B884" s="11" t="s">
        <v>1687</v>
      </c>
      <c r="C884">
        <v>5512</v>
      </c>
      <c r="D884" t="s">
        <v>7</v>
      </c>
      <c r="E884">
        <v>188.34784292882631</v>
      </c>
      <c r="F884" t="s">
        <v>8</v>
      </c>
      <c r="G884">
        <v>1038173.310223691</v>
      </c>
      <c r="H884">
        <v>-1038173.310223691</v>
      </c>
    </row>
    <row r="885" spans="1:8" x14ac:dyDescent="0.35">
      <c r="A885" t="s">
        <v>28</v>
      </c>
      <c r="B885" s="11" t="s">
        <v>1688</v>
      </c>
      <c r="C885">
        <v>3303</v>
      </c>
      <c r="D885" t="s">
        <v>11</v>
      </c>
      <c r="E885">
        <v>119.99657321294011</v>
      </c>
      <c r="F885" t="s">
        <v>15</v>
      </c>
      <c r="G885">
        <v>396348.68132234109</v>
      </c>
      <c r="H885">
        <v>396348.68132234109</v>
      </c>
    </row>
    <row r="886" spans="1:8" x14ac:dyDescent="0.35">
      <c r="A886" t="s">
        <v>30</v>
      </c>
      <c r="B886" s="11" t="s">
        <v>1689</v>
      </c>
      <c r="C886">
        <v>2803</v>
      </c>
      <c r="D886" t="s">
        <v>7</v>
      </c>
      <c r="E886">
        <v>389.00731749534572</v>
      </c>
      <c r="F886" t="s">
        <v>21</v>
      </c>
      <c r="G886">
        <v>1090387.510939454</v>
      </c>
      <c r="H886">
        <v>-1090387.510939454</v>
      </c>
    </row>
    <row r="887" spans="1:8" x14ac:dyDescent="0.35">
      <c r="A887" t="s">
        <v>44</v>
      </c>
      <c r="B887" s="11" t="s">
        <v>1690</v>
      </c>
      <c r="C887">
        <v>2868</v>
      </c>
      <c r="D887" t="s">
        <v>11</v>
      </c>
      <c r="E887">
        <v>236.53490468406909</v>
      </c>
      <c r="F887" t="s">
        <v>12</v>
      </c>
      <c r="G887">
        <v>678382.10663391009</v>
      </c>
      <c r="H887">
        <v>678382.10663391009</v>
      </c>
    </row>
    <row r="888" spans="1:8" x14ac:dyDescent="0.35">
      <c r="A888" t="s">
        <v>44</v>
      </c>
      <c r="B888" s="11" t="s">
        <v>1691</v>
      </c>
      <c r="C888">
        <v>6590</v>
      </c>
      <c r="D888" t="s">
        <v>7</v>
      </c>
      <c r="E888">
        <v>236.53490468406909</v>
      </c>
      <c r="F888" t="s">
        <v>21</v>
      </c>
      <c r="G888">
        <v>1558765.0218680149</v>
      </c>
      <c r="H888">
        <v>-1558765.0218680149</v>
      </c>
    </row>
    <row r="889" spans="1:8" x14ac:dyDescent="0.35">
      <c r="A889" t="s">
        <v>102</v>
      </c>
      <c r="B889" s="11" t="s">
        <v>1692</v>
      </c>
      <c r="C889">
        <v>6778</v>
      </c>
      <c r="D889" t="s">
        <v>7</v>
      </c>
      <c r="E889">
        <v>96.896281289821133</v>
      </c>
      <c r="F889" t="s">
        <v>15</v>
      </c>
      <c r="G889">
        <v>656762.99458240764</v>
      </c>
      <c r="H889">
        <v>-656762.99458240764</v>
      </c>
    </row>
    <row r="890" spans="1:8" x14ac:dyDescent="0.35">
      <c r="A890" t="s">
        <v>41</v>
      </c>
      <c r="B890" s="11" t="s">
        <v>1693</v>
      </c>
      <c r="C890">
        <v>6336</v>
      </c>
      <c r="D890" t="s">
        <v>7</v>
      </c>
      <c r="E890">
        <v>11.50969959062191</v>
      </c>
      <c r="F890" t="s">
        <v>12</v>
      </c>
      <c r="G890">
        <v>72925.456606180422</v>
      </c>
      <c r="H890">
        <v>-72925.456606180422</v>
      </c>
    </row>
    <row r="891" spans="1:8" x14ac:dyDescent="0.35">
      <c r="A891" t="s">
        <v>41</v>
      </c>
      <c r="B891" s="11" t="s">
        <v>1694</v>
      </c>
      <c r="C891">
        <v>6049</v>
      </c>
      <c r="D891" t="s">
        <v>7</v>
      </c>
      <c r="E891">
        <v>11.50969959062191</v>
      </c>
      <c r="F891" t="s">
        <v>15</v>
      </c>
      <c r="G891">
        <v>69622.172823671935</v>
      </c>
      <c r="H891">
        <v>-69622.172823671935</v>
      </c>
    </row>
    <row r="892" spans="1:8" x14ac:dyDescent="0.35">
      <c r="A892" t="s">
        <v>19</v>
      </c>
      <c r="B892" s="11" t="s">
        <v>1695</v>
      </c>
      <c r="C892">
        <v>2773</v>
      </c>
      <c r="D892" t="s">
        <v>7</v>
      </c>
      <c r="E892">
        <v>201.91273824760759</v>
      </c>
      <c r="F892" t="s">
        <v>18</v>
      </c>
      <c r="G892">
        <v>559904.02316061582</v>
      </c>
      <c r="H892">
        <v>-559904.02316061582</v>
      </c>
    </row>
    <row r="893" spans="1:8" x14ac:dyDescent="0.35">
      <c r="A893" t="s">
        <v>53</v>
      </c>
      <c r="B893" s="11" t="s">
        <v>1696</v>
      </c>
      <c r="C893">
        <v>3661</v>
      </c>
      <c r="D893" t="s">
        <v>11</v>
      </c>
      <c r="E893">
        <v>414.49053155224402</v>
      </c>
      <c r="F893" t="s">
        <v>8</v>
      </c>
      <c r="G893">
        <v>1517449.8360127651</v>
      </c>
      <c r="H893">
        <v>1517449.8360127651</v>
      </c>
    </row>
    <row r="894" spans="1:8" x14ac:dyDescent="0.35">
      <c r="A894" t="s">
        <v>90</v>
      </c>
      <c r="B894" s="11" t="s">
        <v>1697</v>
      </c>
      <c r="C894">
        <v>3864</v>
      </c>
      <c r="D894" t="s">
        <v>7</v>
      </c>
      <c r="E894">
        <v>60.515072908480349</v>
      </c>
      <c r="F894" t="s">
        <v>18</v>
      </c>
      <c r="G894">
        <v>233830.24171836811</v>
      </c>
      <c r="H894">
        <v>-233830.24171836811</v>
      </c>
    </row>
    <row r="895" spans="1:8" x14ac:dyDescent="0.35">
      <c r="A895" t="s">
        <v>112</v>
      </c>
      <c r="B895" s="11" t="s">
        <v>1698</v>
      </c>
      <c r="C895">
        <v>4670</v>
      </c>
      <c r="D895" t="s">
        <v>7</v>
      </c>
      <c r="E895">
        <v>173.2434416818088</v>
      </c>
      <c r="F895" t="s">
        <v>18</v>
      </c>
      <c r="G895">
        <v>809046.8726540471</v>
      </c>
      <c r="H895">
        <v>-809046.8726540471</v>
      </c>
    </row>
    <row r="896" spans="1:8" x14ac:dyDescent="0.35">
      <c r="A896" t="s">
        <v>30</v>
      </c>
      <c r="B896" s="11" t="s">
        <v>1699</v>
      </c>
      <c r="C896">
        <v>1377</v>
      </c>
      <c r="D896" t="s">
        <v>7</v>
      </c>
      <c r="E896">
        <v>389.00731749534572</v>
      </c>
      <c r="F896" t="s">
        <v>8</v>
      </c>
      <c r="G896">
        <v>535663.0761910911</v>
      </c>
      <c r="H896">
        <v>-535663.0761910911</v>
      </c>
    </row>
    <row r="897" spans="1:8" x14ac:dyDescent="0.35">
      <c r="A897" t="s">
        <v>53</v>
      </c>
      <c r="B897" s="11" t="s">
        <v>1700</v>
      </c>
      <c r="C897">
        <v>4687</v>
      </c>
      <c r="D897" t="s">
        <v>11</v>
      </c>
      <c r="E897">
        <v>414.49053155224402</v>
      </c>
      <c r="F897" t="s">
        <v>18</v>
      </c>
      <c r="G897">
        <v>1942717.1213853681</v>
      </c>
      <c r="H897">
        <v>1942717.1213853681</v>
      </c>
    </row>
    <row r="898" spans="1:8" x14ac:dyDescent="0.35">
      <c r="A898" t="s">
        <v>19</v>
      </c>
      <c r="B898" s="11" t="s">
        <v>1701</v>
      </c>
      <c r="C898">
        <v>3515</v>
      </c>
      <c r="D898" t="s">
        <v>11</v>
      </c>
      <c r="E898">
        <v>201.91273824760759</v>
      </c>
      <c r="F898" t="s">
        <v>18</v>
      </c>
      <c r="G898">
        <v>709723.27494034066</v>
      </c>
      <c r="H898">
        <v>709723.27494034066</v>
      </c>
    </row>
    <row r="899" spans="1:8" x14ac:dyDescent="0.35">
      <c r="A899" t="s">
        <v>19</v>
      </c>
      <c r="B899" s="11" t="s">
        <v>1702</v>
      </c>
      <c r="C899">
        <v>9348</v>
      </c>
      <c r="D899" t="s">
        <v>7</v>
      </c>
      <c r="E899">
        <v>201.91273824760759</v>
      </c>
      <c r="F899" t="s">
        <v>18</v>
      </c>
      <c r="G899">
        <v>1887480.277138636</v>
      </c>
      <c r="H899">
        <v>-1887480.277138636</v>
      </c>
    </row>
    <row r="900" spans="1:8" x14ac:dyDescent="0.35">
      <c r="A900" t="s">
        <v>9</v>
      </c>
      <c r="B900" s="11" t="s">
        <v>1703</v>
      </c>
      <c r="C900">
        <v>5512</v>
      </c>
      <c r="D900" t="s">
        <v>11</v>
      </c>
      <c r="E900">
        <v>188.34784292882631</v>
      </c>
      <c r="F900" t="s">
        <v>8</v>
      </c>
      <c r="G900">
        <v>1038173.310223691</v>
      </c>
      <c r="H900">
        <v>1038173.310223691</v>
      </c>
    </row>
    <row r="901" spans="1:8" x14ac:dyDescent="0.35">
      <c r="A901" t="s">
        <v>61</v>
      </c>
      <c r="B901" s="11" t="s">
        <v>1704</v>
      </c>
      <c r="C901">
        <v>1397</v>
      </c>
      <c r="D901" t="s">
        <v>7</v>
      </c>
      <c r="E901">
        <v>206.98460487960639</v>
      </c>
      <c r="F901" t="s">
        <v>21</v>
      </c>
      <c r="G901">
        <v>289157.49301681021</v>
      </c>
      <c r="H901">
        <v>-289157.49301681021</v>
      </c>
    </row>
    <row r="902" spans="1:8" x14ac:dyDescent="0.35">
      <c r="A902" t="s">
        <v>35</v>
      </c>
      <c r="B902" s="11" t="s">
        <v>1705</v>
      </c>
      <c r="C902">
        <v>7207</v>
      </c>
      <c r="D902" t="s">
        <v>11</v>
      </c>
      <c r="E902">
        <v>341.31435637101498</v>
      </c>
      <c r="F902" t="s">
        <v>8</v>
      </c>
      <c r="G902">
        <v>2459852.5663659051</v>
      </c>
      <c r="H902">
        <v>2459852.5663659051</v>
      </c>
    </row>
    <row r="903" spans="1:8" x14ac:dyDescent="0.35">
      <c r="A903" t="s">
        <v>55</v>
      </c>
      <c r="B903" s="11" t="s">
        <v>1706</v>
      </c>
      <c r="C903">
        <v>3023</v>
      </c>
      <c r="D903" t="s">
        <v>7</v>
      </c>
      <c r="E903">
        <v>180.05312620592409</v>
      </c>
      <c r="F903" t="s">
        <v>18</v>
      </c>
      <c r="G903">
        <v>544300.60052050848</v>
      </c>
      <c r="H903">
        <v>-544300.60052050848</v>
      </c>
    </row>
    <row r="904" spans="1:8" x14ac:dyDescent="0.35">
      <c r="A904" t="s">
        <v>9</v>
      </c>
      <c r="B904" s="11" t="s">
        <v>1707</v>
      </c>
      <c r="C904">
        <v>9451</v>
      </c>
      <c r="D904" t="s">
        <v>11</v>
      </c>
      <c r="E904">
        <v>188.34784292882631</v>
      </c>
      <c r="F904" t="s">
        <v>18</v>
      </c>
      <c r="G904">
        <v>1780075.4635203369</v>
      </c>
      <c r="H904">
        <v>1780075.4635203369</v>
      </c>
    </row>
    <row r="905" spans="1:8" x14ac:dyDescent="0.35">
      <c r="A905" t="s">
        <v>22</v>
      </c>
      <c r="B905" s="11" t="s">
        <v>1707</v>
      </c>
      <c r="C905">
        <v>2846</v>
      </c>
      <c r="D905" t="s">
        <v>11</v>
      </c>
      <c r="E905">
        <v>232.20994723278159</v>
      </c>
      <c r="F905" t="s">
        <v>21</v>
      </c>
      <c r="G905">
        <v>660869.50982449634</v>
      </c>
      <c r="H905">
        <v>660869.50982449634</v>
      </c>
    </row>
    <row r="906" spans="1:8" x14ac:dyDescent="0.35">
      <c r="A906" t="s">
        <v>112</v>
      </c>
      <c r="B906" s="11" t="s">
        <v>1707</v>
      </c>
      <c r="C906">
        <v>3182</v>
      </c>
      <c r="D906" t="s">
        <v>7</v>
      </c>
      <c r="E906">
        <v>173.2434416818088</v>
      </c>
      <c r="F906" t="s">
        <v>8</v>
      </c>
      <c r="G906">
        <v>551260.63143151556</v>
      </c>
      <c r="H906">
        <v>-551260.63143151556</v>
      </c>
    </row>
    <row r="907" spans="1:8" x14ac:dyDescent="0.35">
      <c r="A907" t="s">
        <v>88</v>
      </c>
      <c r="B907" s="11" t="s">
        <v>1708</v>
      </c>
      <c r="C907">
        <v>166</v>
      </c>
      <c r="D907" t="s">
        <v>7</v>
      </c>
      <c r="E907">
        <v>980.05633969728751</v>
      </c>
      <c r="F907" t="s">
        <v>18</v>
      </c>
      <c r="G907">
        <v>162689.35238974969</v>
      </c>
      <c r="H907">
        <v>-162689.35238974969</v>
      </c>
    </row>
    <row r="908" spans="1:8" x14ac:dyDescent="0.35">
      <c r="A908" t="s">
        <v>44</v>
      </c>
      <c r="B908" s="11" t="s">
        <v>1709</v>
      </c>
      <c r="C908">
        <v>1685</v>
      </c>
      <c r="D908" t="s">
        <v>7</v>
      </c>
      <c r="E908">
        <v>236.53490468406909</v>
      </c>
      <c r="F908" t="s">
        <v>12</v>
      </c>
      <c r="G908">
        <v>398561.31439265638</v>
      </c>
      <c r="H908">
        <v>-398561.31439265638</v>
      </c>
    </row>
    <row r="909" spans="1:8" x14ac:dyDescent="0.35">
      <c r="A909" t="s">
        <v>16</v>
      </c>
      <c r="B909" s="11" t="s">
        <v>1710</v>
      </c>
      <c r="C909">
        <v>2432</v>
      </c>
      <c r="D909" t="s">
        <v>7</v>
      </c>
      <c r="E909">
        <v>270.88599117818501</v>
      </c>
      <c r="F909" t="s">
        <v>12</v>
      </c>
      <c r="G909">
        <v>658794.73054534593</v>
      </c>
      <c r="H909">
        <v>-658794.73054534593</v>
      </c>
    </row>
    <row r="910" spans="1:8" x14ac:dyDescent="0.35">
      <c r="A910" t="s">
        <v>41</v>
      </c>
      <c r="B910" s="11" t="s">
        <v>1711</v>
      </c>
      <c r="C910">
        <v>7666</v>
      </c>
      <c r="D910" t="s">
        <v>7</v>
      </c>
      <c r="E910">
        <v>11.50969959062191</v>
      </c>
      <c r="F910" t="s">
        <v>8</v>
      </c>
      <c r="G910">
        <v>88233.35706170756</v>
      </c>
      <c r="H910">
        <v>-88233.35706170756</v>
      </c>
    </row>
    <row r="911" spans="1:8" x14ac:dyDescent="0.35">
      <c r="A911" t="s">
        <v>53</v>
      </c>
      <c r="B911" s="11" t="s">
        <v>1712</v>
      </c>
      <c r="C911">
        <v>4052</v>
      </c>
      <c r="D911" t="s">
        <v>7</v>
      </c>
      <c r="E911">
        <v>414.49053155224402</v>
      </c>
      <c r="F911" t="s">
        <v>8</v>
      </c>
      <c r="G911">
        <v>1679515.633849693</v>
      </c>
      <c r="H911">
        <v>-1679515.633849693</v>
      </c>
    </row>
    <row r="912" spans="1:8" x14ac:dyDescent="0.35">
      <c r="A912" t="s">
        <v>55</v>
      </c>
      <c r="B912" s="11" t="s">
        <v>1713</v>
      </c>
      <c r="C912">
        <v>5535</v>
      </c>
      <c r="D912" t="s">
        <v>11</v>
      </c>
      <c r="E912">
        <v>180.05312620592409</v>
      </c>
      <c r="F912" t="s">
        <v>15</v>
      </c>
      <c r="G912">
        <v>996594.05354978982</v>
      </c>
      <c r="H912">
        <v>996594.05354978982</v>
      </c>
    </row>
    <row r="913" spans="1:8" x14ac:dyDescent="0.35">
      <c r="A913" t="s">
        <v>44</v>
      </c>
      <c r="B913" s="11" t="s">
        <v>1714</v>
      </c>
      <c r="C913">
        <v>6828</v>
      </c>
      <c r="D913" t="s">
        <v>11</v>
      </c>
      <c r="E913">
        <v>236.53490468406909</v>
      </c>
      <c r="F913" t="s">
        <v>12</v>
      </c>
      <c r="G913">
        <v>1615060.3291828239</v>
      </c>
      <c r="H913">
        <v>1615060.3291828239</v>
      </c>
    </row>
    <row r="914" spans="1:8" x14ac:dyDescent="0.35">
      <c r="A914" t="s">
        <v>44</v>
      </c>
      <c r="B914" s="11" t="s">
        <v>1715</v>
      </c>
      <c r="C914">
        <v>9961</v>
      </c>
      <c r="D914" t="s">
        <v>11</v>
      </c>
      <c r="E914">
        <v>236.53490468406909</v>
      </c>
      <c r="F914" t="s">
        <v>18</v>
      </c>
      <c r="G914">
        <v>2356124.1855580122</v>
      </c>
      <c r="H914">
        <v>2356124.1855580122</v>
      </c>
    </row>
    <row r="915" spans="1:8" x14ac:dyDescent="0.35">
      <c r="A915" t="s">
        <v>9</v>
      </c>
      <c r="B915" s="11" t="s">
        <v>1716</v>
      </c>
      <c r="C915">
        <v>1570</v>
      </c>
      <c r="D915" t="s">
        <v>7</v>
      </c>
      <c r="E915">
        <v>188.34784292882631</v>
      </c>
      <c r="F915" t="s">
        <v>18</v>
      </c>
      <c r="G915">
        <v>295706.11339825729</v>
      </c>
      <c r="H915">
        <v>-295706.11339825729</v>
      </c>
    </row>
    <row r="916" spans="1:8" x14ac:dyDescent="0.35">
      <c r="A916" t="s">
        <v>9</v>
      </c>
      <c r="B916" s="11" t="s">
        <v>1717</v>
      </c>
      <c r="C916">
        <v>2523</v>
      </c>
      <c r="D916" t="s">
        <v>7</v>
      </c>
      <c r="E916">
        <v>188.34784292882631</v>
      </c>
      <c r="F916" t="s">
        <v>21</v>
      </c>
      <c r="G916">
        <v>475201.60770942882</v>
      </c>
      <c r="H916">
        <v>-475201.60770942882</v>
      </c>
    </row>
    <row r="917" spans="1:8" x14ac:dyDescent="0.35">
      <c r="A917" t="s">
        <v>28</v>
      </c>
      <c r="B917" s="11" t="s">
        <v>1718</v>
      </c>
      <c r="C917">
        <v>1722</v>
      </c>
      <c r="D917" t="s">
        <v>7</v>
      </c>
      <c r="E917">
        <v>119.99657321294011</v>
      </c>
      <c r="F917" t="s">
        <v>8</v>
      </c>
      <c r="G917">
        <v>206634.0990726829</v>
      </c>
      <c r="H917">
        <v>-206634.0990726829</v>
      </c>
    </row>
    <row r="918" spans="1:8" x14ac:dyDescent="0.35">
      <c r="A918" t="s">
        <v>44</v>
      </c>
      <c r="B918" s="11" t="s">
        <v>1718</v>
      </c>
      <c r="C918">
        <v>2283</v>
      </c>
      <c r="D918" t="s">
        <v>7</v>
      </c>
      <c r="E918">
        <v>236.53490468406909</v>
      </c>
      <c r="F918" t="s">
        <v>12</v>
      </c>
      <c r="G918">
        <v>540009.18739372969</v>
      </c>
      <c r="H918">
        <v>-540009.18739372969</v>
      </c>
    </row>
    <row r="919" spans="1:8" x14ac:dyDescent="0.35">
      <c r="A919" t="s">
        <v>9</v>
      </c>
      <c r="B919" s="11" t="s">
        <v>1719</v>
      </c>
      <c r="C919">
        <v>2274</v>
      </c>
      <c r="D919" t="s">
        <v>11</v>
      </c>
      <c r="E919">
        <v>188.34784292882631</v>
      </c>
      <c r="F919" t="s">
        <v>15</v>
      </c>
      <c r="G919">
        <v>428302.99482015101</v>
      </c>
      <c r="H919">
        <v>428302.99482015101</v>
      </c>
    </row>
    <row r="920" spans="1:8" x14ac:dyDescent="0.35">
      <c r="A920" t="s">
        <v>61</v>
      </c>
      <c r="B920" s="11" t="s">
        <v>1720</v>
      </c>
      <c r="C920">
        <v>7493</v>
      </c>
      <c r="D920" t="s">
        <v>7</v>
      </c>
      <c r="E920">
        <v>206.98460487960639</v>
      </c>
      <c r="F920" t="s">
        <v>21</v>
      </c>
      <c r="G920">
        <v>1550935.6443628911</v>
      </c>
      <c r="H920">
        <v>-1550935.6443628911</v>
      </c>
    </row>
    <row r="921" spans="1:8" x14ac:dyDescent="0.35">
      <c r="A921" t="s">
        <v>16</v>
      </c>
      <c r="B921" s="11" t="s">
        <v>1721</v>
      </c>
      <c r="C921">
        <v>9730</v>
      </c>
      <c r="D921" t="s">
        <v>7</v>
      </c>
      <c r="E921">
        <v>270.88599117818501</v>
      </c>
      <c r="F921" t="s">
        <v>21</v>
      </c>
      <c r="G921">
        <v>2635720.6941637401</v>
      </c>
      <c r="H921">
        <v>-2635720.6941637401</v>
      </c>
    </row>
    <row r="922" spans="1:8" x14ac:dyDescent="0.35">
      <c r="A922" t="s">
        <v>35</v>
      </c>
      <c r="B922" s="11" t="s">
        <v>1722</v>
      </c>
      <c r="C922">
        <v>4392</v>
      </c>
      <c r="D922" t="s">
        <v>7</v>
      </c>
      <c r="E922">
        <v>341.31435637101498</v>
      </c>
      <c r="F922" t="s">
        <v>21</v>
      </c>
      <c r="G922">
        <v>1499052.6531814979</v>
      </c>
      <c r="H922">
        <v>-1499052.6531814979</v>
      </c>
    </row>
    <row r="923" spans="1:8" x14ac:dyDescent="0.35">
      <c r="A923" t="s">
        <v>26</v>
      </c>
      <c r="B923" s="11" t="s">
        <v>1723</v>
      </c>
      <c r="C923">
        <v>4213</v>
      </c>
      <c r="D923" t="s">
        <v>7</v>
      </c>
      <c r="E923">
        <v>123.86193628417701</v>
      </c>
      <c r="F923" t="s">
        <v>12</v>
      </c>
      <c r="G923">
        <v>521830.33756523771</v>
      </c>
      <c r="H923">
        <v>-521830.33756523771</v>
      </c>
    </row>
    <row r="924" spans="1:8" x14ac:dyDescent="0.35">
      <c r="A924" t="s">
        <v>9</v>
      </c>
      <c r="B924" s="11" t="s">
        <v>1724</v>
      </c>
      <c r="C924">
        <v>831</v>
      </c>
      <c r="D924" t="s">
        <v>11</v>
      </c>
      <c r="E924">
        <v>188.34784292882631</v>
      </c>
      <c r="F924" t="s">
        <v>12</v>
      </c>
      <c r="G924">
        <v>156517.05747385469</v>
      </c>
      <c r="H924">
        <v>156517.05747385469</v>
      </c>
    </row>
    <row r="925" spans="1:8" x14ac:dyDescent="0.35">
      <c r="A925" t="s">
        <v>26</v>
      </c>
      <c r="B925" s="11" t="s">
        <v>1725</v>
      </c>
      <c r="C925">
        <v>2325</v>
      </c>
      <c r="D925" t="s">
        <v>11</v>
      </c>
      <c r="E925">
        <v>123.86193628417701</v>
      </c>
      <c r="F925" t="s">
        <v>12</v>
      </c>
      <c r="G925">
        <v>287979.00186071149</v>
      </c>
      <c r="H925">
        <v>287979.00186071149</v>
      </c>
    </row>
    <row r="926" spans="1:8" x14ac:dyDescent="0.35">
      <c r="A926" t="s">
        <v>102</v>
      </c>
      <c r="B926" s="11" t="s">
        <v>1726</v>
      </c>
      <c r="C926">
        <v>1079</v>
      </c>
      <c r="D926" t="s">
        <v>7</v>
      </c>
      <c r="E926">
        <v>96.896281289821133</v>
      </c>
      <c r="F926" t="s">
        <v>21</v>
      </c>
      <c r="G926">
        <v>104551.08751171701</v>
      </c>
      <c r="H926">
        <v>-104551.08751171701</v>
      </c>
    </row>
    <row r="927" spans="1:8" x14ac:dyDescent="0.35">
      <c r="A927" t="s">
        <v>41</v>
      </c>
      <c r="B927" s="11" t="s">
        <v>1727</v>
      </c>
      <c r="C927">
        <v>9627</v>
      </c>
      <c r="D927" t="s">
        <v>11</v>
      </c>
      <c r="E927">
        <v>11.50969959062191</v>
      </c>
      <c r="F927" t="s">
        <v>18</v>
      </c>
      <c r="G927">
        <v>110803.8779589171</v>
      </c>
      <c r="H927">
        <v>110803.8779589171</v>
      </c>
    </row>
    <row r="928" spans="1:8" x14ac:dyDescent="0.35">
      <c r="A928" t="s">
        <v>5</v>
      </c>
      <c r="B928" s="11" t="s">
        <v>1728</v>
      </c>
      <c r="C928">
        <v>1166</v>
      </c>
      <c r="D928" t="s">
        <v>7</v>
      </c>
      <c r="E928">
        <v>90.865563471571377</v>
      </c>
      <c r="F928" t="s">
        <v>21</v>
      </c>
      <c r="G928">
        <v>105949.2470078522</v>
      </c>
      <c r="H928">
        <v>-105949.2470078522</v>
      </c>
    </row>
    <row r="929" spans="1:8" x14ac:dyDescent="0.35">
      <c r="A929" t="s">
        <v>16</v>
      </c>
      <c r="B929" s="11" t="s">
        <v>1729</v>
      </c>
      <c r="C929">
        <v>9920</v>
      </c>
      <c r="D929" t="s">
        <v>7</v>
      </c>
      <c r="E929">
        <v>270.88599117818501</v>
      </c>
      <c r="F929" t="s">
        <v>15</v>
      </c>
      <c r="G929">
        <v>2687189.032487595</v>
      </c>
      <c r="H929">
        <v>-2687189.032487595</v>
      </c>
    </row>
    <row r="930" spans="1:8" x14ac:dyDescent="0.35">
      <c r="A930" t="s">
        <v>88</v>
      </c>
      <c r="B930" s="11" t="s">
        <v>1730</v>
      </c>
      <c r="C930">
        <v>2929</v>
      </c>
      <c r="D930" t="s">
        <v>7</v>
      </c>
      <c r="E930">
        <v>980.05633969728751</v>
      </c>
      <c r="F930" t="s">
        <v>8</v>
      </c>
      <c r="G930">
        <v>2870585.0189733552</v>
      </c>
      <c r="H930">
        <v>-2870585.0189733552</v>
      </c>
    </row>
    <row r="931" spans="1:8" x14ac:dyDescent="0.35">
      <c r="A931" t="s">
        <v>88</v>
      </c>
      <c r="B931" s="11" t="s">
        <v>1731</v>
      </c>
      <c r="C931">
        <v>2479</v>
      </c>
      <c r="D931" t="s">
        <v>7</v>
      </c>
      <c r="E931">
        <v>980.05633969728751</v>
      </c>
      <c r="F931" t="s">
        <v>15</v>
      </c>
      <c r="G931">
        <v>2429559.6661095759</v>
      </c>
      <c r="H931">
        <v>-2429559.6661095759</v>
      </c>
    </row>
    <row r="932" spans="1:8" x14ac:dyDescent="0.35">
      <c r="A932" t="s">
        <v>19</v>
      </c>
      <c r="B932" s="11" t="s">
        <v>1732</v>
      </c>
      <c r="C932">
        <v>1688</v>
      </c>
      <c r="D932" t="s">
        <v>7</v>
      </c>
      <c r="E932">
        <v>201.91273824760759</v>
      </c>
      <c r="F932" t="s">
        <v>21</v>
      </c>
      <c r="G932">
        <v>340828.70216196158</v>
      </c>
      <c r="H932">
        <v>-340828.70216196158</v>
      </c>
    </row>
    <row r="933" spans="1:8" x14ac:dyDescent="0.35">
      <c r="A933" t="s">
        <v>44</v>
      </c>
      <c r="B933" s="11" t="s">
        <v>1732</v>
      </c>
      <c r="C933">
        <v>2661</v>
      </c>
      <c r="D933" t="s">
        <v>7</v>
      </c>
      <c r="E933">
        <v>236.53490468406909</v>
      </c>
      <c r="F933" t="s">
        <v>8</v>
      </c>
      <c r="G933">
        <v>629419.38136430783</v>
      </c>
      <c r="H933">
        <v>-629419.38136430783</v>
      </c>
    </row>
    <row r="934" spans="1:8" x14ac:dyDescent="0.35">
      <c r="A934" t="s">
        <v>22</v>
      </c>
      <c r="B934" s="11" t="s">
        <v>1733</v>
      </c>
      <c r="C934">
        <v>180</v>
      </c>
      <c r="D934" t="s">
        <v>11</v>
      </c>
      <c r="E934">
        <v>232.20994723278159</v>
      </c>
      <c r="F934" t="s">
        <v>15</v>
      </c>
      <c r="G934">
        <v>41797.790501900687</v>
      </c>
      <c r="H934">
        <v>41797.790501900687</v>
      </c>
    </row>
    <row r="935" spans="1:8" x14ac:dyDescent="0.35">
      <c r="A935" t="s">
        <v>55</v>
      </c>
      <c r="B935" s="11" t="s">
        <v>1734</v>
      </c>
      <c r="C935">
        <v>3641</v>
      </c>
      <c r="D935" t="s">
        <v>7</v>
      </c>
      <c r="E935">
        <v>180.05312620592409</v>
      </c>
      <c r="F935" t="s">
        <v>15</v>
      </c>
      <c r="G935">
        <v>655573.43251576961</v>
      </c>
      <c r="H935">
        <v>-655573.43251576961</v>
      </c>
    </row>
    <row r="936" spans="1:8" x14ac:dyDescent="0.35">
      <c r="A936" t="s">
        <v>30</v>
      </c>
      <c r="B936" s="11" t="s">
        <v>1735</v>
      </c>
      <c r="C936">
        <v>983</v>
      </c>
      <c r="D936" t="s">
        <v>7</v>
      </c>
      <c r="E936">
        <v>389.00731749534572</v>
      </c>
      <c r="F936" t="s">
        <v>12</v>
      </c>
      <c r="G936">
        <v>382394.19309792481</v>
      </c>
      <c r="H936">
        <v>-382394.19309792481</v>
      </c>
    </row>
    <row r="937" spans="1:8" x14ac:dyDescent="0.35">
      <c r="A937" t="s">
        <v>19</v>
      </c>
      <c r="B937" s="11" t="s">
        <v>1736</v>
      </c>
      <c r="C937">
        <v>97</v>
      </c>
      <c r="D937" t="s">
        <v>11</v>
      </c>
      <c r="E937">
        <v>201.91273824760759</v>
      </c>
      <c r="F937" t="s">
        <v>15</v>
      </c>
      <c r="G937">
        <v>19585.535610017942</v>
      </c>
      <c r="H937">
        <v>19585.535610017942</v>
      </c>
    </row>
    <row r="938" spans="1:8" x14ac:dyDescent="0.35">
      <c r="A938" t="s">
        <v>28</v>
      </c>
      <c r="B938" s="11" t="s">
        <v>1737</v>
      </c>
      <c r="C938">
        <v>5371</v>
      </c>
      <c r="D938" t="s">
        <v>11</v>
      </c>
      <c r="E938">
        <v>119.99657321294011</v>
      </c>
      <c r="F938" t="s">
        <v>12</v>
      </c>
      <c r="G938">
        <v>644501.59472670127</v>
      </c>
      <c r="H938">
        <v>644501.59472670127</v>
      </c>
    </row>
    <row r="939" spans="1:8" x14ac:dyDescent="0.35">
      <c r="A939" t="s">
        <v>35</v>
      </c>
      <c r="B939" s="11" t="s">
        <v>1738</v>
      </c>
      <c r="C939">
        <v>7537</v>
      </c>
      <c r="D939" t="s">
        <v>7</v>
      </c>
      <c r="E939">
        <v>341.31435637101498</v>
      </c>
      <c r="F939" t="s">
        <v>8</v>
      </c>
      <c r="G939">
        <v>2572486.3039683402</v>
      </c>
      <c r="H939">
        <v>-2572486.3039683402</v>
      </c>
    </row>
    <row r="940" spans="1:8" x14ac:dyDescent="0.35">
      <c r="A940" t="s">
        <v>35</v>
      </c>
      <c r="B940" s="11" t="s">
        <v>1739</v>
      </c>
      <c r="C940">
        <v>7104</v>
      </c>
      <c r="D940" t="s">
        <v>11</v>
      </c>
      <c r="E940">
        <v>341.31435637101498</v>
      </c>
      <c r="F940" t="s">
        <v>8</v>
      </c>
      <c r="G940">
        <v>2424697.1876596911</v>
      </c>
      <c r="H940">
        <v>2424697.1876596911</v>
      </c>
    </row>
    <row r="941" spans="1:8" x14ac:dyDescent="0.35">
      <c r="A941" t="s">
        <v>28</v>
      </c>
      <c r="B941" s="11" t="s">
        <v>1740</v>
      </c>
      <c r="C941">
        <v>6504</v>
      </c>
      <c r="D941" t="s">
        <v>11</v>
      </c>
      <c r="E941">
        <v>119.99657321294011</v>
      </c>
      <c r="F941" t="s">
        <v>21</v>
      </c>
      <c r="G941">
        <v>780457.71217696241</v>
      </c>
      <c r="H941">
        <v>780457.71217696241</v>
      </c>
    </row>
    <row r="942" spans="1:8" x14ac:dyDescent="0.35">
      <c r="A942" t="s">
        <v>22</v>
      </c>
      <c r="B942" s="11" t="s">
        <v>1741</v>
      </c>
      <c r="C942">
        <v>4687</v>
      </c>
      <c r="D942" t="s">
        <v>7</v>
      </c>
      <c r="E942">
        <v>232.20994723278159</v>
      </c>
      <c r="F942" t="s">
        <v>18</v>
      </c>
      <c r="G942">
        <v>1088368.022680047</v>
      </c>
      <c r="H942">
        <v>-1088368.022680047</v>
      </c>
    </row>
    <row r="943" spans="1:8" x14ac:dyDescent="0.35">
      <c r="A943" t="s">
        <v>53</v>
      </c>
      <c r="B943" s="11" t="s">
        <v>1742</v>
      </c>
      <c r="C943">
        <v>2436</v>
      </c>
      <c r="D943" t="s">
        <v>11</v>
      </c>
      <c r="E943">
        <v>414.49053155224402</v>
      </c>
      <c r="F943" t="s">
        <v>12</v>
      </c>
      <c r="G943">
        <v>1009698.9348612661</v>
      </c>
      <c r="H943">
        <v>1009698.9348612661</v>
      </c>
    </row>
    <row r="944" spans="1:8" x14ac:dyDescent="0.35">
      <c r="A944" t="s">
        <v>35</v>
      </c>
      <c r="B944" s="11" t="s">
        <v>1743</v>
      </c>
      <c r="C944">
        <v>4329</v>
      </c>
      <c r="D944" t="s">
        <v>7</v>
      </c>
      <c r="E944">
        <v>341.31435637101498</v>
      </c>
      <c r="F944" t="s">
        <v>18</v>
      </c>
      <c r="G944">
        <v>1477549.8487301241</v>
      </c>
      <c r="H944">
        <v>-1477549.8487301241</v>
      </c>
    </row>
    <row r="945" spans="1:8" x14ac:dyDescent="0.35">
      <c r="A945" t="s">
        <v>35</v>
      </c>
      <c r="B945" s="11" t="s">
        <v>1744</v>
      </c>
      <c r="C945">
        <v>708</v>
      </c>
      <c r="D945" t="s">
        <v>7</v>
      </c>
      <c r="E945">
        <v>341.31435637101498</v>
      </c>
      <c r="F945" t="s">
        <v>12</v>
      </c>
      <c r="G945">
        <v>241650.5643106786</v>
      </c>
      <c r="H945">
        <v>-241650.5643106786</v>
      </c>
    </row>
    <row r="946" spans="1:8" x14ac:dyDescent="0.35">
      <c r="A946" t="s">
        <v>90</v>
      </c>
      <c r="B946" s="11" t="s">
        <v>1745</v>
      </c>
      <c r="C946">
        <v>2118</v>
      </c>
      <c r="D946" t="s">
        <v>11</v>
      </c>
      <c r="E946">
        <v>60.515072908480349</v>
      </c>
      <c r="F946" t="s">
        <v>12</v>
      </c>
      <c r="G946">
        <v>128170.92442016141</v>
      </c>
      <c r="H946">
        <v>128170.92442016141</v>
      </c>
    </row>
    <row r="947" spans="1:8" x14ac:dyDescent="0.35">
      <c r="A947" t="s">
        <v>44</v>
      </c>
      <c r="B947" s="11" t="s">
        <v>1746</v>
      </c>
      <c r="C947">
        <v>6612</v>
      </c>
      <c r="D947" t="s">
        <v>7</v>
      </c>
      <c r="E947">
        <v>236.53490468406909</v>
      </c>
      <c r="F947" t="s">
        <v>15</v>
      </c>
      <c r="G947">
        <v>1563968.7897710651</v>
      </c>
      <c r="H947">
        <v>-1563968.7897710651</v>
      </c>
    </row>
    <row r="948" spans="1:8" x14ac:dyDescent="0.35">
      <c r="A948" t="s">
        <v>13</v>
      </c>
      <c r="B948" s="11" t="s">
        <v>1747</v>
      </c>
      <c r="C948">
        <v>498</v>
      </c>
      <c r="D948" t="s">
        <v>11</v>
      </c>
      <c r="E948">
        <v>451.7862727014774</v>
      </c>
      <c r="F948" t="s">
        <v>8</v>
      </c>
      <c r="G948">
        <v>224989.56380533581</v>
      </c>
      <c r="H948">
        <v>224989.56380533581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48"/>
  <sheetViews>
    <sheetView workbookViewId="0">
      <selection activeCell="J27" sqref="J27"/>
    </sheetView>
  </sheetViews>
  <sheetFormatPr defaultRowHeight="14.5" x14ac:dyDescent="0.35"/>
  <cols>
    <col min="2" max="2" width="21.1796875" style="9" customWidth="1"/>
  </cols>
  <sheetData>
    <row r="1" spans="1:8" x14ac:dyDescent="0.35">
      <c r="A1" s="14" t="s">
        <v>0</v>
      </c>
      <c r="B1" s="15" t="s">
        <v>1</v>
      </c>
      <c r="C1" s="14" t="s">
        <v>2</v>
      </c>
      <c r="D1" s="14" t="s">
        <v>3</v>
      </c>
      <c r="E1" s="14" t="s">
        <v>908</v>
      </c>
      <c r="F1" s="14" t="s">
        <v>4</v>
      </c>
      <c r="G1" s="14" t="s">
        <v>909</v>
      </c>
      <c r="H1" s="14" t="s">
        <v>910</v>
      </c>
    </row>
    <row r="2" spans="1:8" x14ac:dyDescent="0.35">
      <c r="A2" t="s">
        <v>55</v>
      </c>
      <c r="B2" s="9">
        <v>42010</v>
      </c>
      <c r="C2">
        <v>5579</v>
      </c>
      <c r="D2" t="s">
        <v>7</v>
      </c>
      <c r="E2">
        <v>180.05312620592409</v>
      </c>
      <c r="F2" t="s">
        <v>8</v>
      </c>
      <c r="G2">
        <v>1004516.39110285</v>
      </c>
      <c r="H2">
        <v>-1004516.39110285</v>
      </c>
    </row>
    <row r="3" spans="1:8" x14ac:dyDescent="0.35">
      <c r="A3" t="s">
        <v>55</v>
      </c>
      <c r="B3" s="9">
        <v>42011</v>
      </c>
      <c r="C3">
        <v>4202</v>
      </c>
      <c r="D3" t="s">
        <v>11</v>
      </c>
      <c r="E3">
        <v>180.05312620592409</v>
      </c>
      <c r="F3" t="s">
        <v>18</v>
      </c>
      <c r="G3">
        <v>756583.23631729302</v>
      </c>
      <c r="H3">
        <v>756583.23631729302</v>
      </c>
    </row>
    <row r="4" spans="1:8" x14ac:dyDescent="0.35">
      <c r="A4" t="s">
        <v>112</v>
      </c>
      <c r="B4" s="9">
        <v>42015</v>
      </c>
      <c r="C4">
        <v>995</v>
      </c>
      <c r="D4" t="s">
        <v>7</v>
      </c>
      <c r="E4">
        <v>173.2434416818088</v>
      </c>
      <c r="F4" t="s">
        <v>15</v>
      </c>
      <c r="G4">
        <v>172377.22447339981</v>
      </c>
      <c r="H4">
        <v>-172377.22447339981</v>
      </c>
    </row>
    <row r="5" spans="1:8" x14ac:dyDescent="0.35">
      <c r="A5" t="s">
        <v>53</v>
      </c>
      <c r="B5" s="9">
        <v>42017</v>
      </c>
      <c r="C5">
        <v>140</v>
      </c>
      <c r="D5" t="s">
        <v>11</v>
      </c>
      <c r="E5">
        <v>414.49053155224402</v>
      </c>
      <c r="F5" t="s">
        <v>21</v>
      </c>
      <c r="G5">
        <v>58028.674417314163</v>
      </c>
      <c r="H5">
        <v>58028.674417314163</v>
      </c>
    </row>
    <row r="6" spans="1:8" x14ac:dyDescent="0.35">
      <c r="A6" t="s">
        <v>19</v>
      </c>
      <c r="B6" s="9">
        <v>42022</v>
      </c>
      <c r="C6">
        <v>7791</v>
      </c>
      <c r="D6" t="s">
        <v>11</v>
      </c>
      <c r="E6">
        <v>201.91273824760759</v>
      </c>
      <c r="F6" t="s">
        <v>18</v>
      </c>
      <c r="G6">
        <v>1573102.1436871111</v>
      </c>
      <c r="H6">
        <v>1573102.1436871111</v>
      </c>
    </row>
    <row r="7" spans="1:8" x14ac:dyDescent="0.35">
      <c r="A7" t="s">
        <v>41</v>
      </c>
      <c r="B7" s="9">
        <v>42027</v>
      </c>
      <c r="C7">
        <v>6491</v>
      </c>
      <c r="D7" t="s">
        <v>7</v>
      </c>
      <c r="E7">
        <v>11.50969959062191</v>
      </c>
      <c r="F7" t="s">
        <v>8</v>
      </c>
      <c r="G7">
        <v>74709.460042726816</v>
      </c>
      <c r="H7">
        <v>-74709.460042726816</v>
      </c>
    </row>
    <row r="8" spans="1:8" x14ac:dyDescent="0.35">
      <c r="A8" t="s">
        <v>55</v>
      </c>
      <c r="B8" s="9">
        <v>42030</v>
      </c>
      <c r="C8">
        <v>860</v>
      </c>
      <c r="D8" t="s">
        <v>11</v>
      </c>
      <c r="E8">
        <v>180.05312620592409</v>
      </c>
      <c r="F8" t="s">
        <v>12</v>
      </c>
      <c r="G8">
        <v>154845.68853709471</v>
      </c>
      <c r="H8">
        <v>154845.68853709471</v>
      </c>
    </row>
    <row r="9" spans="1:8" x14ac:dyDescent="0.35">
      <c r="A9" t="s">
        <v>61</v>
      </c>
      <c r="B9" s="9">
        <v>42034</v>
      </c>
      <c r="C9">
        <v>4006</v>
      </c>
      <c r="D9" t="s">
        <v>11</v>
      </c>
      <c r="E9">
        <v>206.98460487960639</v>
      </c>
      <c r="F9" t="s">
        <v>15</v>
      </c>
      <c r="G9">
        <v>829180.32714770327</v>
      </c>
      <c r="H9">
        <v>829180.32714770327</v>
      </c>
    </row>
    <row r="10" spans="1:8" x14ac:dyDescent="0.35">
      <c r="A10" t="s">
        <v>30</v>
      </c>
      <c r="B10" s="9">
        <v>42054</v>
      </c>
      <c r="C10">
        <v>6720</v>
      </c>
      <c r="D10" t="s">
        <v>7</v>
      </c>
      <c r="E10">
        <v>389.00731749534572</v>
      </c>
      <c r="F10" t="s">
        <v>18</v>
      </c>
      <c r="G10">
        <v>2614129.1735687228</v>
      </c>
      <c r="H10">
        <v>-2614129.1735687228</v>
      </c>
    </row>
    <row r="11" spans="1:8" x14ac:dyDescent="0.35">
      <c r="A11" t="s">
        <v>16</v>
      </c>
      <c r="B11" s="9">
        <v>42056</v>
      </c>
      <c r="C11">
        <v>6983</v>
      </c>
      <c r="D11" t="s">
        <v>7</v>
      </c>
      <c r="E11">
        <v>270.88599117818501</v>
      </c>
      <c r="F11" t="s">
        <v>18</v>
      </c>
      <c r="G11">
        <v>1891596.8763972661</v>
      </c>
      <c r="H11">
        <v>-1891596.8763972661</v>
      </c>
    </row>
    <row r="12" spans="1:8" x14ac:dyDescent="0.35">
      <c r="A12" t="s">
        <v>26</v>
      </c>
      <c r="B12" s="9">
        <v>42057</v>
      </c>
      <c r="C12">
        <v>4149</v>
      </c>
      <c r="D12" t="s">
        <v>7</v>
      </c>
      <c r="E12">
        <v>123.86193628417701</v>
      </c>
      <c r="F12" t="s">
        <v>18</v>
      </c>
      <c r="G12">
        <v>513903.17364305042</v>
      </c>
      <c r="H12">
        <v>-513903.17364305042</v>
      </c>
    </row>
    <row r="13" spans="1:8" x14ac:dyDescent="0.35">
      <c r="A13" t="s">
        <v>5</v>
      </c>
      <c r="B13" s="9">
        <v>42058</v>
      </c>
      <c r="C13">
        <v>1155</v>
      </c>
      <c r="D13" t="s">
        <v>7</v>
      </c>
      <c r="E13">
        <v>90.865563471571377</v>
      </c>
      <c r="F13" t="s">
        <v>21</v>
      </c>
      <c r="G13">
        <v>104949.7258096649</v>
      </c>
      <c r="H13">
        <v>-104949.7258096649</v>
      </c>
    </row>
    <row r="14" spans="1:8" x14ac:dyDescent="0.35">
      <c r="A14" t="s">
        <v>22</v>
      </c>
      <c r="B14" s="9">
        <v>42059</v>
      </c>
      <c r="C14">
        <v>4981</v>
      </c>
      <c r="D14" t="s">
        <v>7</v>
      </c>
      <c r="E14">
        <v>232.20994723278159</v>
      </c>
      <c r="F14" t="s">
        <v>21</v>
      </c>
      <c r="G14">
        <v>1156637.7471664851</v>
      </c>
      <c r="H14">
        <v>-1156637.7471664851</v>
      </c>
    </row>
    <row r="15" spans="1:8" x14ac:dyDescent="0.35">
      <c r="A15" t="s">
        <v>30</v>
      </c>
      <c r="B15" s="9">
        <v>42059</v>
      </c>
      <c r="C15">
        <v>3221</v>
      </c>
      <c r="D15" t="s">
        <v>7</v>
      </c>
      <c r="E15">
        <v>389.00731749534572</v>
      </c>
      <c r="F15" t="s">
        <v>8</v>
      </c>
      <c r="G15">
        <v>1252992.569652508</v>
      </c>
      <c r="H15">
        <v>-1252992.569652508</v>
      </c>
    </row>
    <row r="16" spans="1:8" x14ac:dyDescent="0.35">
      <c r="A16" t="s">
        <v>13</v>
      </c>
      <c r="B16" s="9">
        <v>42060</v>
      </c>
      <c r="C16">
        <v>8302</v>
      </c>
      <c r="D16" t="s">
        <v>7</v>
      </c>
      <c r="E16">
        <v>451.7862727014774</v>
      </c>
      <c r="F16" t="s">
        <v>8</v>
      </c>
      <c r="G16">
        <v>3750729.6359676649</v>
      </c>
      <c r="H16">
        <v>-3750729.6359676649</v>
      </c>
    </row>
    <row r="17" spans="1:8" x14ac:dyDescent="0.35">
      <c r="A17" t="s">
        <v>22</v>
      </c>
      <c r="B17" s="9">
        <v>42060</v>
      </c>
      <c r="C17">
        <v>2281</v>
      </c>
      <c r="D17" t="s">
        <v>7</v>
      </c>
      <c r="E17">
        <v>232.20994723278159</v>
      </c>
      <c r="F17" t="s">
        <v>21</v>
      </c>
      <c r="G17">
        <v>529670.88963797479</v>
      </c>
      <c r="H17">
        <v>-529670.88963797479</v>
      </c>
    </row>
    <row r="18" spans="1:8" x14ac:dyDescent="0.35">
      <c r="A18" t="s">
        <v>26</v>
      </c>
      <c r="B18" s="9">
        <v>42060</v>
      </c>
      <c r="C18">
        <v>4743</v>
      </c>
      <c r="D18" t="s">
        <v>7</v>
      </c>
      <c r="E18">
        <v>123.86193628417701</v>
      </c>
      <c r="F18" t="s">
        <v>21</v>
      </c>
      <c r="G18">
        <v>587477.16379585152</v>
      </c>
      <c r="H18">
        <v>-587477.16379585152</v>
      </c>
    </row>
    <row r="19" spans="1:8" x14ac:dyDescent="0.35">
      <c r="A19" t="s">
        <v>53</v>
      </c>
      <c r="B19" s="9">
        <v>42064</v>
      </c>
      <c r="C19">
        <v>2436</v>
      </c>
      <c r="D19" t="s">
        <v>11</v>
      </c>
      <c r="E19">
        <v>414.49053155224402</v>
      </c>
      <c r="F19" t="s">
        <v>12</v>
      </c>
      <c r="G19">
        <v>1009698.9348612661</v>
      </c>
      <c r="H19">
        <v>1009698.9348612661</v>
      </c>
    </row>
    <row r="20" spans="1:8" x14ac:dyDescent="0.35">
      <c r="A20" t="s">
        <v>47</v>
      </c>
      <c r="B20" s="9">
        <v>42085</v>
      </c>
      <c r="C20">
        <v>1269</v>
      </c>
      <c r="D20" t="s">
        <v>11</v>
      </c>
      <c r="E20">
        <v>20.275823525797499</v>
      </c>
      <c r="F20" t="s">
        <v>18</v>
      </c>
      <c r="G20">
        <v>25730.020054237029</v>
      </c>
      <c r="H20">
        <v>25730.020054237029</v>
      </c>
    </row>
    <row r="21" spans="1:8" x14ac:dyDescent="0.35">
      <c r="A21" t="s">
        <v>41</v>
      </c>
      <c r="B21" s="9">
        <v>42086</v>
      </c>
      <c r="C21">
        <v>7221</v>
      </c>
      <c r="D21" t="s">
        <v>11</v>
      </c>
      <c r="E21">
        <v>11.50969959062191</v>
      </c>
      <c r="F21" t="s">
        <v>12</v>
      </c>
      <c r="G21">
        <v>83111.540743880818</v>
      </c>
      <c r="H21">
        <v>83111.540743880818</v>
      </c>
    </row>
    <row r="22" spans="1:8" x14ac:dyDescent="0.35">
      <c r="A22" t="s">
        <v>9</v>
      </c>
      <c r="B22" s="9">
        <v>42088</v>
      </c>
      <c r="C22">
        <v>8374</v>
      </c>
      <c r="D22" t="s">
        <v>11</v>
      </c>
      <c r="E22">
        <v>188.34784292882631</v>
      </c>
      <c r="F22" t="s">
        <v>21</v>
      </c>
      <c r="G22">
        <v>1577224.8366859921</v>
      </c>
      <c r="H22">
        <v>1577224.8366859921</v>
      </c>
    </row>
    <row r="23" spans="1:8" x14ac:dyDescent="0.35">
      <c r="A23" t="s">
        <v>112</v>
      </c>
      <c r="B23" s="9">
        <v>42092</v>
      </c>
      <c r="C23">
        <v>9290</v>
      </c>
      <c r="D23" t="s">
        <v>11</v>
      </c>
      <c r="E23">
        <v>173.2434416818088</v>
      </c>
      <c r="F23" t="s">
        <v>12</v>
      </c>
      <c r="G23">
        <v>1609431.5732240039</v>
      </c>
      <c r="H23">
        <v>1609431.5732240039</v>
      </c>
    </row>
    <row r="24" spans="1:8" x14ac:dyDescent="0.35">
      <c r="A24" t="s">
        <v>55</v>
      </c>
      <c r="B24" s="9">
        <v>42096</v>
      </c>
      <c r="C24">
        <v>3023</v>
      </c>
      <c r="D24" t="s">
        <v>7</v>
      </c>
      <c r="E24">
        <v>180.05312620592409</v>
      </c>
      <c r="F24" t="s">
        <v>18</v>
      </c>
      <c r="G24">
        <v>544300.60052050848</v>
      </c>
      <c r="H24">
        <v>-544300.60052050848</v>
      </c>
    </row>
    <row r="25" spans="1:8" x14ac:dyDescent="0.35">
      <c r="A25" t="s">
        <v>26</v>
      </c>
      <c r="B25" s="9">
        <v>42101</v>
      </c>
      <c r="C25">
        <v>2240</v>
      </c>
      <c r="D25" t="s">
        <v>11</v>
      </c>
      <c r="E25">
        <v>123.86193628417701</v>
      </c>
      <c r="F25" t="s">
        <v>15</v>
      </c>
      <c r="G25">
        <v>277450.73727655649</v>
      </c>
      <c r="H25">
        <v>277450.73727655649</v>
      </c>
    </row>
    <row r="26" spans="1:8" x14ac:dyDescent="0.35">
      <c r="A26" t="s">
        <v>13</v>
      </c>
      <c r="B26" s="9">
        <v>42112</v>
      </c>
      <c r="C26">
        <v>4272</v>
      </c>
      <c r="D26" t="s">
        <v>7</v>
      </c>
      <c r="E26">
        <v>451.7862727014774</v>
      </c>
      <c r="F26" t="s">
        <v>12</v>
      </c>
      <c r="G26">
        <v>1930030.956980712</v>
      </c>
      <c r="H26">
        <v>-1930030.956980712</v>
      </c>
    </row>
    <row r="27" spans="1:8" x14ac:dyDescent="0.35">
      <c r="A27" t="s">
        <v>55</v>
      </c>
      <c r="B27" s="9">
        <v>42112</v>
      </c>
      <c r="C27">
        <v>9625</v>
      </c>
      <c r="D27" t="s">
        <v>11</v>
      </c>
      <c r="E27">
        <v>180.05312620592409</v>
      </c>
      <c r="F27" t="s">
        <v>18</v>
      </c>
      <c r="G27">
        <v>1733011.339732019</v>
      </c>
      <c r="H27">
        <v>1733011.339732019</v>
      </c>
    </row>
    <row r="28" spans="1:8" x14ac:dyDescent="0.35">
      <c r="A28" t="s">
        <v>13</v>
      </c>
      <c r="B28" s="9">
        <v>42116</v>
      </c>
      <c r="C28">
        <v>2910</v>
      </c>
      <c r="D28" t="s">
        <v>7</v>
      </c>
      <c r="E28">
        <v>451.7862727014774</v>
      </c>
      <c r="F28" t="s">
        <v>18</v>
      </c>
      <c r="G28">
        <v>1314698.0535612991</v>
      </c>
      <c r="H28">
        <v>-1314698.0535612991</v>
      </c>
    </row>
    <row r="29" spans="1:8" x14ac:dyDescent="0.35">
      <c r="A29" t="s">
        <v>19</v>
      </c>
      <c r="B29" s="9">
        <v>42121</v>
      </c>
      <c r="C29">
        <v>211</v>
      </c>
      <c r="D29" t="s">
        <v>7</v>
      </c>
      <c r="E29">
        <v>201.91273824760759</v>
      </c>
      <c r="F29" t="s">
        <v>12</v>
      </c>
      <c r="G29">
        <v>42603.587770245213</v>
      </c>
      <c r="H29">
        <v>-42603.587770245213</v>
      </c>
    </row>
    <row r="30" spans="1:8" x14ac:dyDescent="0.35">
      <c r="A30" t="s">
        <v>35</v>
      </c>
      <c r="B30" s="9">
        <v>42128</v>
      </c>
      <c r="C30">
        <v>1951</v>
      </c>
      <c r="D30" t="s">
        <v>11</v>
      </c>
      <c r="E30">
        <v>341.31435637101498</v>
      </c>
      <c r="F30" t="s">
        <v>18</v>
      </c>
      <c r="G30">
        <v>665904.30927985022</v>
      </c>
      <c r="H30">
        <v>665904.30927985022</v>
      </c>
    </row>
    <row r="31" spans="1:8" x14ac:dyDescent="0.35">
      <c r="A31" t="s">
        <v>9</v>
      </c>
      <c r="B31" s="9">
        <v>42133</v>
      </c>
      <c r="C31">
        <v>2799</v>
      </c>
      <c r="D31" t="s">
        <v>11</v>
      </c>
      <c r="E31">
        <v>188.34784292882631</v>
      </c>
      <c r="F31" t="s">
        <v>12</v>
      </c>
      <c r="G31">
        <v>527185.61235778488</v>
      </c>
      <c r="H31">
        <v>527185.61235778488</v>
      </c>
    </row>
    <row r="32" spans="1:8" x14ac:dyDescent="0.35">
      <c r="A32" t="s">
        <v>30</v>
      </c>
      <c r="B32" s="9">
        <v>42133</v>
      </c>
      <c r="C32">
        <v>9117</v>
      </c>
      <c r="D32" t="s">
        <v>7</v>
      </c>
      <c r="E32">
        <v>389.00731749534572</v>
      </c>
      <c r="F32" t="s">
        <v>15</v>
      </c>
      <c r="G32">
        <v>3546579.7136050672</v>
      </c>
      <c r="H32">
        <v>-3546579.7136050672</v>
      </c>
    </row>
    <row r="33" spans="1:8" x14ac:dyDescent="0.35">
      <c r="A33" t="s">
        <v>55</v>
      </c>
      <c r="B33" s="9">
        <v>42139</v>
      </c>
      <c r="C33">
        <v>6052</v>
      </c>
      <c r="D33" t="s">
        <v>11</v>
      </c>
      <c r="E33">
        <v>180.05312620592409</v>
      </c>
      <c r="F33" t="s">
        <v>15</v>
      </c>
      <c r="G33">
        <v>1089681.519798252</v>
      </c>
      <c r="H33">
        <v>1089681.519798252</v>
      </c>
    </row>
    <row r="34" spans="1:8" x14ac:dyDescent="0.35">
      <c r="A34" t="s">
        <v>22</v>
      </c>
      <c r="B34" s="9">
        <v>42148</v>
      </c>
      <c r="C34">
        <v>8425</v>
      </c>
      <c r="D34" t="s">
        <v>11</v>
      </c>
      <c r="E34">
        <v>232.20994723278159</v>
      </c>
      <c r="F34" t="s">
        <v>15</v>
      </c>
      <c r="G34">
        <v>1956368.8054361851</v>
      </c>
      <c r="H34">
        <v>1956368.8054361851</v>
      </c>
    </row>
    <row r="35" spans="1:8" x14ac:dyDescent="0.35">
      <c r="A35" t="s">
        <v>41</v>
      </c>
      <c r="B35" s="9">
        <v>42155</v>
      </c>
      <c r="C35">
        <v>3473</v>
      </c>
      <c r="D35" t="s">
        <v>7</v>
      </c>
      <c r="E35">
        <v>11.50969959062191</v>
      </c>
      <c r="F35" t="s">
        <v>12</v>
      </c>
      <c r="G35">
        <v>39973.186678229897</v>
      </c>
      <c r="H35">
        <v>-39973.186678229897</v>
      </c>
    </row>
    <row r="36" spans="1:8" x14ac:dyDescent="0.35">
      <c r="A36" t="s">
        <v>88</v>
      </c>
      <c r="B36" s="9">
        <v>42166</v>
      </c>
      <c r="C36">
        <v>4679</v>
      </c>
      <c r="D36" t="s">
        <v>7</v>
      </c>
      <c r="E36">
        <v>980.05633969728751</v>
      </c>
      <c r="F36" t="s">
        <v>21</v>
      </c>
      <c r="G36">
        <v>4585683.6134436084</v>
      </c>
      <c r="H36">
        <v>-4585683.6134436084</v>
      </c>
    </row>
    <row r="37" spans="1:8" x14ac:dyDescent="0.35">
      <c r="A37" t="s">
        <v>26</v>
      </c>
      <c r="B37" s="9">
        <v>42170</v>
      </c>
      <c r="C37">
        <v>7267</v>
      </c>
      <c r="D37" t="s">
        <v>11</v>
      </c>
      <c r="E37">
        <v>123.86193628417701</v>
      </c>
      <c r="F37" t="s">
        <v>21</v>
      </c>
      <c r="G37">
        <v>900104.69097711425</v>
      </c>
      <c r="H37">
        <v>900104.69097711425</v>
      </c>
    </row>
    <row r="38" spans="1:8" x14ac:dyDescent="0.35">
      <c r="A38" t="s">
        <v>19</v>
      </c>
      <c r="B38" s="9">
        <v>42171</v>
      </c>
      <c r="C38">
        <v>7042</v>
      </c>
      <c r="D38" t="s">
        <v>7</v>
      </c>
      <c r="E38">
        <v>201.91273824760759</v>
      </c>
      <c r="F38" t="s">
        <v>21</v>
      </c>
      <c r="G38">
        <v>1421869.502739653</v>
      </c>
      <c r="H38">
        <v>-1421869.502739653</v>
      </c>
    </row>
    <row r="39" spans="1:8" x14ac:dyDescent="0.35">
      <c r="A39" t="s">
        <v>13</v>
      </c>
      <c r="B39" s="9">
        <v>42177</v>
      </c>
      <c r="C39">
        <v>5426</v>
      </c>
      <c r="D39" t="s">
        <v>7</v>
      </c>
      <c r="E39">
        <v>451.7862727014774</v>
      </c>
      <c r="F39" t="s">
        <v>8</v>
      </c>
      <c r="G39">
        <v>2451392.315678217</v>
      </c>
      <c r="H39">
        <v>-2451392.315678217</v>
      </c>
    </row>
    <row r="40" spans="1:8" x14ac:dyDescent="0.35">
      <c r="A40" t="s">
        <v>53</v>
      </c>
      <c r="B40" s="9">
        <v>42181</v>
      </c>
      <c r="C40">
        <v>6473</v>
      </c>
      <c r="D40" t="s">
        <v>7</v>
      </c>
      <c r="E40">
        <v>414.49053155224402</v>
      </c>
      <c r="F40" t="s">
        <v>8</v>
      </c>
      <c r="G40">
        <v>2682997.210737675</v>
      </c>
      <c r="H40">
        <v>-2682997.210737675</v>
      </c>
    </row>
    <row r="41" spans="1:8" x14ac:dyDescent="0.35">
      <c r="A41" t="s">
        <v>88</v>
      </c>
      <c r="B41" s="9">
        <v>42186</v>
      </c>
      <c r="C41">
        <v>2479</v>
      </c>
      <c r="D41" t="s">
        <v>7</v>
      </c>
      <c r="E41">
        <v>980.05633969728751</v>
      </c>
      <c r="F41" t="s">
        <v>15</v>
      </c>
      <c r="G41">
        <v>2429559.6661095759</v>
      </c>
      <c r="H41">
        <v>-2429559.6661095759</v>
      </c>
    </row>
    <row r="42" spans="1:8" x14ac:dyDescent="0.35">
      <c r="A42" t="s">
        <v>9</v>
      </c>
      <c r="B42" s="9">
        <v>42202</v>
      </c>
      <c r="C42">
        <v>3845</v>
      </c>
      <c r="D42" t="s">
        <v>11</v>
      </c>
      <c r="E42">
        <v>188.34784292882631</v>
      </c>
      <c r="F42" t="s">
        <v>15</v>
      </c>
      <c r="G42">
        <v>724197.45606133714</v>
      </c>
      <c r="H42">
        <v>724197.45606133714</v>
      </c>
    </row>
    <row r="43" spans="1:8" x14ac:dyDescent="0.35">
      <c r="A43" t="s">
        <v>47</v>
      </c>
      <c r="B43" s="9">
        <v>42203</v>
      </c>
      <c r="C43">
        <v>6821</v>
      </c>
      <c r="D43" t="s">
        <v>11</v>
      </c>
      <c r="E43">
        <v>20.275823525797499</v>
      </c>
      <c r="F43" t="s">
        <v>15</v>
      </c>
      <c r="G43">
        <v>138301.3922694647</v>
      </c>
      <c r="H43">
        <v>138301.3922694647</v>
      </c>
    </row>
    <row r="44" spans="1:8" x14ac:dyDescent="0.35">
      <c r="A44" t="s">
        <v>9</v>
      </c>
      <c r="B44" s="9">
        <v>42223</v>
      </c>
      <c r="C44">
        <v>5654</v>
      </c>
      <c r="D44" t="s">
        <v>11</v>
      </c>
      <c r="E44">
        <v>188.34784292882631</v>
      </c>
      <c r="F44" t="s">
        <v>21</v>
      </c>
      <c r="G44">
        <v>1064918.7039195839</v>
      </c>
      <c r="H44">
        <v>1064918.7039195839</v>
      </c>
    </row>
    <row r="45" spans="1:8" x14ac:dyDescent="0.35">
      <c r="A45" t="s">
        <v>53</v>
      </c>
      <c r="B45" s="9">
        <v>42232</v>
      </c>
      <c r="C45">
        <v>5149</v>
      </c>
      <c r="D45" t="s">
        <v>11</v>
      </c>
      <c r="E45">
        <v>414.49053155224402</v>
      </c>
      <c r="F45" t="s">
        <v>18</v>
      </c>
      <c r="G45">
        <v>2134211.746962504</v>
      </c>
      <c r="H45">
        <v>2134211.746962504</v>
      </c>
    </row>
    <row r="46" spans="1:8" x14ac:dyDescent="0.35">
      <c r="A46" t="s">
        <v>26</v>
      </c>
      <c r="B46" s="9">
        <v>42234</v>
      </c>
      <c r="C46">
        <v>4368</v>
      </c>
      <c r="D46" t="s">
        <v>11</v>
      </c>
      <c r="E46">
        <v>123.86193628417701</v>
      </c>
      <c r="F46" t="s">
        <v>18</v>
      </c>
      <c r="G46">
        <v>541028.93768928514</v>
      </c>
      <c r="H46">
        <v>541028.93768928514</v>
      </c>
    </row>
    <row r="47" spans="1:8" x14ac:dyDescent="0.35">
      <c r="A47" t="s">
        <v>44</v>
      </c>
      <c r="B47" s="9">
        <v>42236</v>
      </c>
      <c r="C47">
        <v>8837</v>
      </c>
      <c r="D47" t="s">
        <v>7</v>
      </c>
      <c r="E47">
        <v>236.53490468406909</v>
      </c>
      <c r="F47" t="s">
        <v>8</v>
      </c>
      <c r="G47">
        <v>2090258.952693118</v>
      </c>
      <c r="H47">
        <v>-2090258.952693118</v>
      </c>
    </row>
    <row r="48" spans="1:8" x14ac:dyDescent="0.35">
      <c r="A48" t="s">
        <v>22</v>
      </c>
      <c r="B48" s="9">
        <v>42243</v>
      </c>
      <c r="C48">
        <v>2285</v>
      </c>
      <c r="D48" t="s">
        <v>7</v>
      </c>
      <c r="E48">
        <v>232.20994723278159</v>
      </c>
      <c r="F48" t="s">
        <v>12</v>
      </c>
      <c r="G48">
        <v>530599.72942690598</v>
      </c>
      <c r="H48">
        <v>-530599.72942690598</v>
      </c>
    </row>
    <row r="49" spans="1:8" x14ac:dyDescent="0.35">
      <c r="A49" t="s">
        <v>28</v>
      </c>
      <c r="B49" s="9">
        <v>42254</v>
      </c>
      <c r="C49">
        <v>8104</v>
      </c>
      <c r="D49" t="s">
        <v>7</v>
      </c>
      <c r="E49">
        <v>119.99657321294011</v>
      </c>
      <c r="F49" t="s">
        <v>21</v>
      </c>
      <c r="G49">
        <v>972452.22931766661</v>
      </c>
      <c r="H49">
        <v>-972452.22931766661</v>
      </c>
    </row>
    <row r="50" spans="1:8" x14ac:dyDescent="0.35">
      <c r="A50" t="s">
        <v>47</v>
      </c>
      <c r="B50" s="9">
        <v>42256</v>
      </c>
      <c r="C50">
        <v>2300</v>
      </c>
      <c r="D50" t="s">
        <v>7</v>
      </c>
      <c r="E50">
        <v>20.275823525797499</v>
      </c>
      <c r="F50" t="s">
        <v>15</v>
      </c>
      <c r="G50">
        <v>46634.394109334236</v>
      </c>
      <c r="H50">
        <v>-46634.394109334236</v>
      </c>
    </row>
    <row r="51" spans="1:8" x14ac:dyDescent="0.35">
      <c r="A51" t="s">
        <v>5</v>
      </c>
      <c r="B51" s="9">
        <v>42263</v>
      </c>
      <c r="C51">
        <v>3405</v>
      </c>
      <c r="D51" t="s">
        <v>7</v>
      </c>
      <c r="E51">
        <v>90.865563471571377</v>
      </c>
      <c r="F51" t="s">
        <v>8</v>
      </c>
      <c r="G51">
        <v>309397.24362070061</v>
      </c>
      <c r="H51">
        <v>-309397.24362070061</v>
      </c>
    </row>
    <row r="52" spans="1:8" x14ac:dyDescent="0.35">
      <c r="A52" t="s">
        <v>53</v>
      </c>
      <c r="B52" s="9">
        <v>42265</v>
      </c>
      <c r="C52">
        <v>3795</v>
      </c>
      <c r="D52" t="s">
        <v>7</v>
      </c>
      <c r="E52">
        <v>414.49053155224402</v>
      </c>
      <c r="F52" t="s">
        <v>15</v>
      </c>
      <c r="G52">
        <v>1572991.567240766</v>
      </c>
      <c r="H52">
        <v>-1572991.567240766</v>
      </c>
    </row>
    <row r="53" spans="1:8" x14ac:dyDescent="0.35">
      <c r="A53" t="s">
        <v>13</v>
      </c>
      <c r="B53" s="9">
        <v>42271</v>
      </c>
      <c r="C53">
        <v>6529</v>
      </c>
      <c r="D53" t="s">
        <v>7</v>
      </c>
      <c r="E53">
        <v>451.7862727014774</v>
      </c>
      <c r="F53" t="s">
        <v>21</v>
      </c>
      <c r="G53">
        <v>2949712.5744679458</v>
      </c>
      <c r="H53">
        <v>-2949712.5744679458</v>
      </c>
    </row>
    <row r="54" spans="1:8" x14ac:dyDescent="0.35">
      <c r="A54" t="s">
        <v>112</v>
      </c>
      <c r="B54" s="9">
        <v>42293</v>
      </c>
      <c r="C54">
        <v>4812</v>
      </c>
      <c r="D54" t="s">
        <v>11</v>
      </c>
      <c r="E54">
        <v>173.2434416818088</v>
      </c>
      <c r="F54" t="s">
        <v>15</v>
      </c>
      <c r="G54">
        <v>833647.44137286395</v>
      </c>
      <c r="H54">
        <v>833647.44137286395</v>
      </c>
    </row>
    <row r="55" spans="1:8" x14ac:dyDescent="0.35">
      <c r="A55" t="s">
        <v>5</v>
      </c>
      <c r="B55" s="9">
        <v>42294</v>
      </c>
      <c r="C55">
        <v>7006</v>
      </c>
      <c r="D55" t="s">
        <v>7</v>
      </c>
      <c r="E55">
        <v>90.865563471571377</v>
      </c>
      <c r="F55" t="s">
        <v>15</v>
      </c>
      <c r="G55">
        <v>636604.13768182904</v>
      </c>
      <c r="H55">
        <v>-636604.13768182904</v>
      </c>
    </row>
    <row r="56" spans="1:8" x14ac:dyDescent="0.35">
      <c r="A56" t="s">
        <v>13</v>
      </c>
      <c r="B56" s="9">
        <v>42298</v>
      </c>
      <c r="C56">
        <v>366</v>
      </c>
      <c r="D56" t="s">
        <v>11</v>
      </c>
      <c r="E56">
        <v>451.7862727014774</v>
      </c>
      <c r="F56" t="s">
        <v>21</v>
      </c>
      <c r="G56">
        <v>165353.7758087407</v>
      </c>
      <c r="H56">
        <v>165353.7758087407</v>
      </c>
    </row>
    <row r="57" spans="1:8" x14ac:dyDescent="0.35">
      <c r="A57" t="s">
        <v>44</v>
      </c>
      <c r="B57" s="9">
        <v>42302</v>
      </c>
      <c r="C57">
        <v>9484</v>
      </c>
      <c r="D57" t="s">
        <v>7</v>
      </c>
      <c r="E57">
        <v>236.53490468406909</v>
      </c>
      <c r="F57" t="s">
        <v>12</v>
      </c>
      <c r="G57">
        <v>2243297.0360237109</v>
      </c>
      <c r="H57">
        <v>-2243297.0360237109</v>
      </c>
    </row>
    <row r="58" spans="1:8" x14ac:dyDescent="0.35">
      <c r="A58" t="s">
        <v>5</v>
      </c>
      <c r="B58" s="9">
        <v>42306</v>
      </c>
      <c r="C58">
        <v>1580</v>
      </c>
      <c r="D58" t="s">
        <v>11</v>
      </c>
      <c r="E58">
        <v>90.865563471571377</v>
      </c>
      <c r="F58" t="s">
        <v>12</v>
      </c>
      <c r="G58">
        <v>143567.59028508281</v>
      </c>
      <c r="H58">
        <v>143567.59028508281</v>
      </c>
    </row>
    <row r="59" spans="1:8" x14ac:dyDescent="0.35">
      <c r="A59" t="s">
        <v>35</v>
      </c>
      <c r="B59" s="9">
        <v>42309</v>
      </c>
      <c r="C59">
        <v>4392</v>
      </c>
      <c r="D59" t="s">
        <v>7</v>
      </c>
      <c r="E59">
        <v>341.31435637101498</v>
      </c>
      <c r="F59" t="s">
        <v>21</v>
      </c>
      <c r="G59">
        <v>1499052.6531814979</v>
      </c>
      <c r="H59">
        <v>-1499052.6531814979</v>
      </c>
    </row>
    <row r="60" spans="1:8" x14ac:dyDescent="0.35">
      <c r="A60" t="s">
        <v>5</v>
      </c>
      <c r="B60" s="9">
        <v>42312</v>
      </c>
      <c r="C60">
        <v>797</v>
      </c>
      <c r="D60" t="s">
        <v>11</v>
      </c>
      <c r="E60">
        <v>90.865563471571377</v>
      </c>
      <c r="F60" t="s">
        <v>21</v>
      </c>
      <c r="G60">
        <v>72419.854086842388</v>
      </c>
      <c r="H60">
        <v>72419.854086842388</v>
      </c>
    </row>
    <row r="61" spans="1:8" x14ac:dyDescent="0.35">
      <c r="A61" t="s">
        <v>41</v>
      </c>
      <c r="B61" s="9">
        <v>42314</v>
      </c>
      <c r="C61">
        <v>523</v>
      </c>
      <c r="D61" t="s">
        <v>7</v>
      </c>
      <c r="E61">
        <v>11.50969959062191</v>
      </c>
      <c r="F61" t="s">
        <v>15</v>
      </c>
      <c r="G61">
        <v>6019.5728858952589</v>
      </c>
      <c r="H61">
        <v>-6019.5728858952589</v>
      </c>
    </row>
    <row r="62" spans="1:8" x14ac:dyDescent="0.35">
      <c r="A62" t="s">
        <v>35</v>
      </c>
      <c r="B62" s="9">
        <v>42320</v>
      </c>
      <c r="C62">
        <v>6848</v>
      </c>
      <c r="D62" t="s">
        <v>7</v>
      </c>
      <c r="E62">
        <v>341.31435637101498</v>
      </c>
      <c r="F62" t="s">
        <v>8</v>
      </c>
      <c r="G62">
        <v>2337320.71242871</v>
      </c>
      <c r="H62">
        <v>-2337320.71242871</v>
      </c>
    </row>
    <row r="63" spans="1:8" x14ac:dyDescent="0.35">
      <c r="A63" t="s">
        <v>47</v>
      </c>
      <c r="B63" s="9">
        <v>42321</v>
      </c>
      <c r="C63">
        <v>4364</v>
      </c>
      <c r="D63" t="s">
        <v>7</v>
      </c>
      <c r="E63">
        <v>20.275823525797499</v>
      </c>
      <c r="F63" t="s">
        <v>21</v>
      </c>
      <c r="G63">
        <v>88483.693866580288</v>
      </c>
      <c r="H63">
        <v>-88483.693866580288</v>
      </c>
    </row>
    <row r="64" spans="1:8" x14ac:dyDescent="0.35">
      <c r="A64" t="s">
        <v>30</v>
      </c>
      <c r="B64" s="9">
        <v>42328</v>
      </c>
      <c r="C64">
        <v>1511</v>
      </c>
      <c r="D64" t="s">
        <v>7</v>
      </c>
      <c r="E64">
        <v>389.00731749534572</v>
      </c>
      <c r="F64" t="s">
        <v>18</v>
      </c>
      <c r="G64">
        <v>587790.0567354674</v>
      </c>
      <c r="H64">
        <v>-587790.0567354674</v>
      </c>
    </row>
    <row r="65" spans="1:8" x14ac:dyDescent="0.35">
      <c r="A65" t="s">
        <v>13</v>
      </c>
      <c r="B65" s="9">
        <v>42328</v>
      </c>
      <c r="C65">
        <v>6299</v>
      </c>
      <c r="D65" t="s">
        <v>11</v>
      </c>
      <c r="E65">
        <v>451.7862727014774</v>
      </c>
      <c r="F65" t="s">
        <v>18</v>
      </c>
      <c r="G65">
        <v>2845801.7317466061</v>
      </c>
      <c r="H65">
        <v>2845801.7317466061</v>
      </c>
    </row>
    <row r="66" spans="1:8" x14ac:dyDescent="0.35">
      <c r="A66" t="s">
        <v>41</v>
      </c>
      <c r="B66" s="9">
        <v>42329</v>
      </c>
      <c r="C66">
        <v>7321</v>
      </c>
      <c r="D66" t="s">
        <v>7</v>
      </c>
      <c r="E66">
        <v>11.50969959062191</v>
      </c>
      <c r="F66" t="s">
        <v>8</v>
      </c>
      <c r="G66">
        <v>84262.510702943007</v>
      </c>
      <c r="H66">
        <v>-84262.510702943007</v>
      </c>
    </row>
    <row r="67" spans="1:8" x14ac:dyDescent="0.35">
      <c r="A67" t="s">
        <v>26</v>
      </c>
      <c r="B67" s="9">
        <v>42331</v>
      </c>
      <c r="C67">
        <v>2675</v>
      </c>
      <c r="D67" t="s">
        <v>11</v>
      </c>
      <c r="E67">
        <v>123.86193628417701</v>
      </c>
      <c r="F67" t="s">
        <v>21</v>
      </c>
      <c r="G67">
        <v>331330.67956017348</v>
      </c>
      <c r="H67">
        <v>331330.67956017348</v>
      </c>
    </row>
    <row r="68" spans="1:8" x14ac:dyDescent="0.35">
      <c r="A68" t="s">
        <v>53</v>
      </c>
      <c r="B68" s="9">
        <v>42335</v>
      </c>
      <c r="C68">
        <v>6700</v>
      </c>
      <c r="D68" t="s">
        <v>7</v>
      </c>
      <c r="E68">
        <v>414.49053155224402</v>
      </c>
      <c r="F68" t="s">
        <v>8</v>
      </c>
      <c r="G68">
        <v>2777086.5614000349</v>
      </c>
      <c r="H68">
        <v>-2777086.5614000349</v>
      </c>
    </row>
    <row r="69" spans="1:8" x14ac:dyDescent="0.35">
      <c r="A69" t="s">
        <v>26</v>
      </c>
      <c r="B69" s="9">
        <v>42344</v>
      </c>
      <c r="C69">
        <v>4319</v>
      </c>
      <c r="D69" t="s">
        <v>11</v>
      </c>
      <c r="E69">
        <v>123.86193628417701</v>
      </c>
      <c r="F69" t="s">
        <v>18</v>
      </c>
      <c r="G69">
        <v>534959.70281136048</v>
      </c>
      <c r="H69">
        <v>534959.70281136048</v>
      </c>
    </row>
    <row r="70" spans="1:8" x14ac:dyDescent="0.35">
      <c r="A70" t="s">
        <v>41</v>
      </c>
      <c r="B70" s="9">
        <v>42353</v>
      </c>
      <c r="C70">
        <v>6176</v>
      </c>
      <c r="D70" t="s">
        <v>7</v>
      </c>
      <c r="E70">
        <v>11.50969959062191</v>
      </c>
      <c r="F70" t="s">
        <v>18</v>
      </c>
      <c r="G70">
        <v>71083.90467168091</v>
      </c>
      <c r="H70">
        <v>-71083.90467168091</v>
      </c>
    </row>
    <row r="71" spans="1:8" x14ac:dyDescent="0.35">
      <c r="A71" t="s">
        <v>19</v>
      </c>
      <c r="B71" s="9">
        <v>42357</v>
      </c>
      <c r="C71">
        <v>9536</v>
      </c>
      <c r="D71" t="s">
        <v>7</v>
      </c>
      <c r="E71">
        <v>201.91273824760759</v>
      </c>
      <c r="F71" t="s">
        <v>18</v>
      </c>
      <c r="G71">
        <v>1925439.8719291859</v>
      </c>
      <c r="H71">
        <v>-1925439.8719291859</v>
      </c>
    </row>
    <row r="72" spans="1:8" x14ac:dyDescent="0.35">
      <c r="A72" t="s">
        <v>53</v>
      </c>
      <c r="B72" s="9">
        <v>42361</v>
      </c>
      <c r="C72">
        <v>7763</v>
      </c>
      <c r="D72" t="s">
        <v>11</v>
      </c>
      <c r="E72">
        <v>414.49053155224402</v>
      </c>
      <c r="F72" t="s">
        <v>18</v>
      </c>
      <c r="G72">
        <v>3217689.9964400702</v>
      </c>
      <c r="H72">
        <v>3217689.9964400702</v>
      </c>
    </row>
    <row r="73" spans="1:8" x14ac:dyDescent="0.35">
      <c r="A73" t="s">
        <v>26</v>
      </c>
      <c r="B73" s="9">
        <v>42364</v>
      </c>
      <c r="C73">
        <v>9166</v>
      </c>
      <c r="D73" t="s">
        <v>11</v>
      </c>
      <c r="E73">
        <v>123.86193628417701</v>
      </c>
      <c r="F73" t="s">
        <v>15</v>
      </c>
      <c r="G73">
        <v>1135318.507980766</v>
      </c>
      <c r="H73">
        <v>1135318.507980766</v>
      </c>
    </row>
    <row r="74" spans="1:8" x14ac:dyDescent="0.35">
      <c r="A74" t="s">
        <v>47</v>
      </c>
      <c r="B74" s="9">
        <v>42381</v>
      </c>
      <c r="C74">
        <v>9747</v>
      </c>
      <c r="D74" t="s">
        <v>11</v>
      </c>
      <c r="E74">
        <v>20.275823525797499</v>
      </c>
      <c r="F74" t="s">
        <v>15</v>
      </c>
      <c r="G74">
        <v>197628.4519059482</v>
      </c>
      <c r="H74">
        <v>197628.4519059482</v>
      </c>
    </row>
    <row r="75" spans="1:8" x14ac:dyDescent="0.35">
      <c r="A75" t="s">
        <v>90</v>
      </c>
      <c r="B75" s="9">
        <v>42381</v>
      </c>
      <c r="C75">
        <v>9468</v>
      </c>
      <c r="D75" t="s">
        <v>11</v>
      </c>
      <c r="E75">
        <v>60.515072908480349</v>
      </c>
      <c r="F75" t="s">
        <v>18</v>
      </c>
      <c r="G75">
        <v>572956.71029749198</v>
      </c>
      <c r="H75">
        <v>572956.71029749198</v>
      </c>
    </row>
    <row r="76" spans="1:8" x14ac:dyDescent="0.35">
      <c r="A76" t="s">
        <v>16</v>
      </c>
      <c r="B76" s="9">
        <v>42391</v>
      </c>
      <c r="C76">
        <v>3882</v>
      </c>
      <c r="D76" t="s">
        <v>11</v>
      </c>
      <c r="E76">
        <v>270.88599117818501</v>
      </c>
      <c r="F76" t="s">
        <v>21</v>
      </c>
      <c r="G76">
        <v>1051579.4177537139</v>
      </c>
      <c r="H76">
        <v>1051579.4177537139</v>
      </c>
    </row>
    <row r="77" spans="1:8" x14ac:dyDescent="0.35">
      <c r="A77" t="s">
        <v>30</v>
      </c>
      <c r="B77" s="9">
        <v>42397</v>
      </c>
      <c r="C77">
        <v>126</v>
      </c>
      <c r="D77" t="s">
        <v>11</v>
      </c>
      <c r="E77">
        <v>389.00731749534572</v>
      </c>
      <c r="F77" t="s">
        <v>21</v>
      </c>
      <c r="G77">
        <v>49014.922004413558</v>
      </c>
      <c r="H77">
        <v>49014.922004413558</v>
      </c>
    </row>
    <row r="78" spans="1:8" x14ac:dyDescent="0.35">
      <c r="A78" t="s">
        <v>44</v>
      </c>
      <c r="B78" s="9">
        <v>42402</v>
      </c>
      <c r="C78">
        <v>6828</v>
      </c>
      <c r="D78" t="s">
        <v>11</v>
      </c>
      <c r="E78">
        <v>236.53490468406909</v>
      </c>
      <c r="F78" t="s">
        <v>12</v>
      </c>
      <c r="G78">
        <v>1615060.3291828239</v>
      </c>
      <c r="H78">
        <v>1615060.3291828239</v>
      </c>
    </row>
    <row r="79" spans="1:8" x14ac:dyDescent="0.35">
      <c r="A79" t="s">
        <v>19</v>
      </c>
      <c r="B79" s="9">
        <v>42405</v>
      </c>
      <c r="C79">
        <v>5123</v>
      </c>
      <c r="D79" t="s">
        <v>11</v>
      </c>
      <c r="E79">
        <v>201.91273824760759</v>
      </c>
      <c r="F79" t="s">
        <v>8</v>
      </c>
      <c r="G79">
        <v>1034398.958042494</v>
      </c>
      <c r="H79">
        <v>1034398.958042494</v>
      </c>
    </row>
    <row r="80" spans="1:8" x14ac:dyDescent="0.35">
      <c r="A80" t="s">
        <v>30</v>
      </c>
      <c r="B80" s="9">
        <v>42408</v>
      </c>
      <c r="C80">
        <v>3126</v>
      </c>
      <c r="D80" t="s">
        <v>11</v>
      </c>
      <c r="E80">
        <v>389.00731749534572</v>
      </c>
      <c r="F80" t="s">
        <v>8</v>
      </c>
      <c r="G80">
        <v>1216036.8744904511</v>
      </c>
      <c r="H80">
        <v>1216036.8744904511</v>
      </c>
    </row>
    <row r="81" spans="1:8" x14ac:dyDescent="0.35">
      <c r="A81" t="s">
        <v>55</v>
      </c>
      <c r="B81" s="9">
        <v>42418</v>
      </c>
      <c r="C81">
        <v>3827</v>
      </c>
      <c r="D81" t="s">
        <v>11</v>
      </c>
      <c r="E81">
        <v>180.05312620592409</v>
      </c>
      <c r="F81" t="s">
        <v>8</v>
      </c>
      <c r="G81">
        <v>689063.31399007153</v>
      </c>
      <c r="H81">
        <v>689063.31399007153</v>
      </c>
    </row>
    <row r="82" spans="1:8" x14ac:dyDescent="0.35">
      <c r="A82" t="s">
        <v>16</v>
      </c>
      <c r="B82" s="9">
        <v>42418</v>
      </c>
      <c r="C82">
        <v>1049</v>
      </c>
      <c r="D82" t="s">
        <v>7</v>
      </c>
      <c r="E82">
        <v>270.88599117818501</v>
      </c>
      <c r="F82" t="s">
        <v>12</v>
      </c>
      <c r="G82">
        <v>284159.40474591608</v>
      </c>
      <c r="H82">
        <v>-284159.40474591608</v>
      </c>
    </row>
    <row r="83" spans="1:8" x14ac:dyDescent="0.35">
      <c r="A83" t="s">
        <v>47</v>
      </c>
      <c r="B83" s="9">
        <v>42419</v>
      </c>
      <c r="C83">
        <v>5041</v>
      </c>
      <c r="D83" t="s">
        <v>7</v>
      </c>
      <c r="E83">
        <v>20.275823525797499</v>
      </c>
      <c r="F83" t="s">
        <v>18</v>
      </c>
      <c r="G83">
        <v>102210.4263935452</v>
      </c>
      <c r="H83">
        <v>-102210.4263935452</v>
      </c>
    </row>
    <row r="84" spans="1:8" x14ac:dyDescent="0.35">
      <c r="A84" t="s">
        <v>112</v>
      </c>
      <c r="B84" s="9">
        <v>42419</v>
      </c>
      <c r="C84">
        <v>2549</v>
      </c>
      <c r="D84" t="s">
        <v>7</v>
      </c>
      <c r="E84">
        <v>173.2434416818088</v>
      </c>
      <c r="F84" t="s">
        <v>8</v>
      </c>
      <c r="G84">
        <v>441597.53284693073</v>
      </c>
      <c r="H84">
        <v>-441597.53284693073</v>
      </c>
    </row>
    <row r="85" spans="1:8" x14ac:dyDescent="0.35">
      <c r="A85" t="s">
        <v>26</v>
      </c>
      <c r="B85" s="9">
        <v>42421</v>
      </c>
      <c r="C85">
        <v>9370</v>
      </c>
      <c r="D85" t="s">
        <v>7</v>
      </c>
      <c r="E85">
        <v>123.86193628417701</v>
      </c>
      <c r="F85" t="s">
        <v>15</v>
      </c>
      <c r="G85">
        <v>1160586.342982739</v>
      </c>
      <c r="H85">
        <v>-1160586.342982739</v>
      </c>
    </row>
    <row r="86" spans="1:8" x14ac:dyDescent="0.35">
      <c r="A86" t="s">
        <v>13</v>
      </c>
      <c r="B86" s="9">
        <v>42425</v>
      </c>
      <c r="C86">
        <v>8430</v>
      </c>
      <c r="D86" t="s">
        <v>7</v>
      </c>
      <c r="E86">
        <v>451.7862727014774</v>
      </c>
      <c r="F86" t="s">
        <v>12</v>
      </c>
      <c r="G86">
        <v>3808558.2788734538</v>
      </c>
      <c r="H86">
        <v>-3808558.2788734538</v>
      </c>
    </row>
    <row r="87" spans="1:8" x14ac:dyDescent="0.35">
      <c r="A87" t="s">
        <v>47</v>
      </c>
      <c r="B87" s="9">
        <v>42425</v>
      </c>
      <c r="C87">
        <v>9908</v>
      </c>
      <c r="D87" t="s">
        <v>11</v>
      </c>
      <c r="E87">
        <v>20.275823525797499</v>
      </c>
      <c r="F87" t="s">
        <v>8</v>
      </c>
      <c r="G87">
        <v>200892.8594936016</v>
      </c>
      <c r="H87">
        <v>200892.8594936016</v>
      </c>
    </row>
    <row r="88" spans="1:8" x14ac:dyDescent="0.35">
      <c r="A88" t="s">
        <v>16</v>
      </c>
      <c r="B88" s="9">
        <v>42426</v>
      </c>
      <c r="C88">
        <v>6681</v>
      </c>
      <c r="D88" t="s">
        <v>7</v>
      </c>
      <c r="E88">
        <v>270.88599117818501</v>
      </c>
      <c r="F88" t="s">
        <v>21</v>
      </c>
      <c r="G88">
        <v>1809789.307061454</v>
      </c>
      <c r="H88">
        <v>-1809789.307061454</v>
      </c>
    </row>
    <row r="89" spans="1:8" x14ac:dyDescent="0.35">
      <c r="A89" t="s">
        <v>28</v>
      </c>
      <c r="B89" s="9">
        <v>42427</v>
      </c>
      <c r="C89">
        <v>5096</v>
      </c>
      <c r="D89" t="s">
        <v>11</v>
      </c>
      <c r="E89">
        <v>119.99657321294011</v>
      </c>
      <c r="F89" t="s">
        <v>12</v>
      </c>
      <c r="G89">
        <v>611502.53709314275</v>
      </c>
      <c r="H89">
        <v>611502.53709314275</v>
      </c>
    </row>
    <row r="90" spans="1:8" x14ac:dyDescent="0.35">
      <c r="A90" t="s">
        <v>41</v>
      </c>
      <c r="B90" s="9">
        <v>42431</v>
      </c>
      <c r="C90">
        <v>7666</v>
      </c>
      <c r="D90" t="s">
        <v>7</v>
      </c>
      <c r="E90">
        <v>11.50969959062191</v>
      </c>
      <c r="F90" t="s">
        <v>8</v>
      </c>
      <c r="G90">
        <v>88233.35706170756</v>
      </c>
      <c r="H90">
        <v>-88233.35706170756</v>
      </c>
    </row>
    <row r="91" spans="1:8" x14ac:dyDescent="0.35">
      <c r="A91" t="s">
        <v>28</v>
      </c>
      <c r="B91" s="9">
        <v>42433</v>
      </c>
      <c r="C91">
        <v>8802</v>
      </c>
      <c r="D91" t="s">
        <v>11</v>
      </c>
      <c r="E91">
        <v>119.99657321294011</v>
      </c>
      <c r="F91" t="s">
        <v>21</v>
      </c>
      <c r="G91">
        <v>1056209.837420299</v>
      </c>
      <c r="H91">
        <v>1056209.837420299</v>
      </c>
    </row>
    <row r="92" spans="1:8" x14ac:dyDescent="0.35">
      <c r="A92" t="s">
        <v>28</v>
      </c>
      <c r="B92" s="9">
        <v>42433</v>
      </c>
      <c r="C92">
        <v>7957</v>
      </c>
      <c r="D92" t="s">
        <v>11</v>
      </c>
      <c r="E92">
        <v>119.99657321294011</v>
      </c>
      <c r="F92" t="s">
        <v>12</v>
      </c>
      <c r="G92">
        <v>954812.73305536446</v>
      </c>
      <c r="H92">
        <v>954812.73305536446</v>
      </c>
    </row>
    <row r="93" spans="1:8" x14ac:dyDescent="0.35">
      <c r="A93" t="s">
        <v>30</v>
      </c>
      <c r="B93" s="9">
        <v>42434</v>
      </c>
      <c r="C93">
        <v>4098</v>
      </c>
      <c r="D93" t="s">
        <v>11</v>
      </c>
      <c r="E93">
        <v>389.00731749534572</v>
      </c>
      <c r="F93" t="s">
        <v>15</v>
      </c>
      <c r="G93">
        <v>1594151.9870959269</v>
      </c>
      <c r="H93">
        <v>1594151.9870959269</v>
      </c>
    </row>
    <row r="94" spans="1:8" x14ac:dyDescent="0.35">
      <c r="A94" t="s">
        <v>35</v>
      </c>
      <c r="B94" s="9">
        <v>42438</v>
      </c>
      <c r="C94">
        <v>5553</v>
      </c>
      <c r="D94" t="s">
        <v>7</v>
      </c>
      <c r="E94">
        <v>341.31435637101498</v>
      </c>
      <c r="F94" t="s">
        <v>21</v>
      </c>
      <c r="G94">
        <v>1895318.6209282461</v>
      </c>
      <c r="H94">
        <v>-1895318.6209282461</v>
      </c>
    </row>
    <row r="95" spans="1:8" x14ac:dyDescent="0.35">
      <c r="A95" t="s">
        <v>47</v>
      </c>
      <c r="B95" s="9">
        <v>42439</v>
      </c>
      <c r="C95">
        <v>2562</v>
      </c>
      <c r="D95" t="s">
        <v>7</v>
      </c>
      <c r="E95">
        <v>20.275823525797499</v>
      </c>
      <c r="F95" t="s">
        <v>12</v>
      </c>
      <c r="G95">
        <v>51946.659873093187</v>
      </c>
      <c r="H95">
        <v>-51946.659873093187</v>
      </c>
    </row>
    <row r="96" spans="1:8" x14ac:dyDescent="0.35">
      <c r="A96" t="s">
        <v>112</v>
      </c>
      <c r="B96" s="9">
        <v>42443</v>
      </c>
      <c r="C96">
        <v>5380</v>
      </c>
      <c r="D96" t="s">
        <v>7</v>
      </c>
      <c r="E96">
        <v>173.2434416818088</v>
      </c>
      <c r="F96" t="s">
        <v>21</v>
      </c>
      <c r="G96">
        <v>932049.71624813136</v>
      </c>
      <c r="H96">
        <v>-932049.71624813136</v>
      </c>
    </row>
    <row r="97" spans="1:8" x14ac:dyDescent="0.35">
      <c r="A97" t="s">
        <v>88</v>
      </c>
      <c r="B97" s="9">
        <v>42445</v>
      </c>
      <c r="C97">
        <v>6761</v>
      </c>
      <c r="D97" t="s">
        <v>7</v>
      </c>
      <c r="E97">
        <v>980.05633969728751</v>
      </c>
      <c r="F97" t="s">
        <v>21</v>
      </c>
      <c r="G97">
        <v>6626160.9126933608</v>
      </c>
      <c r="H97">
        <v>-6626160.9126933608</v>
      </c>
    </row>
    <row r="98" spans="1:8" x14ac:dyDescent="0.35">
      <c r="A98" t="s">
        <v>22</v>
      </c>
      <c r="B98" s="9">
        <v>42447</v>
      </c>
      <c r="C98">
        <v>1568</v>
      </c>
      <c r="D98" t="s">
        <v>11</v>
      </c>
      <c r="E98">
        <v>232.20994723278159</v>
      </c>
      <c r="F98" t="s">
        <v>18</v>
      </c>
      <c r="G98">
        <v>364105.19726100151</v>
      </c>
      <c r="H98">
        <v>364105.19726100151</v>
      </c>
    </row>
    <row r="99" spans="1:8" x14ac:dyDescent="0.35">
      <c r="A99" t="s">
        <v>30</v>
      </c>
      <c r="B99" s="9">
        <v>42448</v>
      </c>
      <c r="C99">
        <v>6805</v>
      </c>
      <c r="D99" t="s">
        <v>11</v>
      </c>
      <c r="E99">
        <v>389.00731749534572</v>
      </c>
      <c r="F99" t="s">
        <v>15</v>
      </c>
      <c r="G99">
        <v>2647194.7955558281</v>
      </c>
      <c r="H99">
        <v>2647194.7955558281</v>
      </c>
    </row>
    <row r="100" spans="1:8" x14ac:dyDescent="0.35">
      <c r="A100" t="s">
        <v>61</v>
      </c>
      <c r="B100" s="9">
        <v>42451</v>
      </c>
      <c r="C100">
        <v>7679</v>
      </c>
      <c r="D100" t="s">
        <v>7</v>
      </c>
      <c r="E100">
        <v>206.98460487960639</v>
      </c>
      <c r="F100" t="s">
        <v>18</v>
      </c>
      <c r="G100">
        <v>1589434.780870497</v>
      </c>
      <c r="H100">
        <v>-1589434.780870497</v>
      </c>
    </row>
    <row r="101" spans="1:8" x14ac:dyDescent="0.35">
      <c r="A101" t="s">
        <v>22</v>
      </c>
      <c r="B101" s="9">
        <v>42455</v>
      </c>
      <c r="C101">
        <v>4104</v>
      </c>
      <c r="D101" t="s">
        <v>11</v>
      </c>
      <c r="E101">
        <v>232.20994723278159</v>
      </c>
      <c r="F101" t="s">
        <v>12</v>
      </c>
      <c r="G101">
        <v>952989.62344333564</v>
      </c>
      <c r="H101">
        <v>952989.62344333564</v>
      </c>
    </row>
    <row r="102" spans="1:8" x14ac:dyDescent="0.35">
      <c r="A102" t="s">
        <v>112</v>
      </c>
      <c r="B102" s="9">
        <v>42456</v>
      </c>
      <c r="C102">
        <v>9793</v>
      </c>
      <c r="D102" t="s">
        <v>7</v>
      </c>
      <c r="E102">
        <v>173.2434416818088</v>
      </c>
      <c r="F102" t="s">
        <v>21</v>
      </c>
      <c r="G102">
        <v>1696573.0243899541</v>
      </c>
      <c r="H102">
        <v>-1696573.0243899541</v>
      </c>
    </row>
    <row r="103" spans="1:8" x14ac:dyDescent="0.35">
      <c r="A103" t="s">
        <v>35</v>
      </c>
      <c r="B103" s="9">
        <v>42461</v>
      </c>
      <c r="C103">
        <v>7104</v>
      </c>
      <c r="D103" t="s">
        <v>11</v>
      </c>
      <c r="E103">
        <v>341.31435637101498</v>
      </c>
      <c r="F103" t="s">
        <v>8</v>
      </c>
      <c r="G103">
        <v>2424697.1876596911</v>
      </c>
      <c r="H103">
        <v>2424697.1876596911</v>
      </c>
    </row>
    <row r="104" spans="1:8" x14ac:dyDescent="0.35">
      <c r="A104" t="s">
        <v>35</v>
      </c>
      <c r="B104" s="9">
        <v>42462</v>
      </c>
      <c r="C104">
        <v>7207</v>
      </c>
      <c r="D104" t="s">
        <v>11</v>
      </c>
      <c r="E104">
        <v>341.31435637101498</v>
      </c>
      <c r="F104" t="s">
        <v>8</v>
      </c>
      <c r="G104">
        <v>2459852.5663659051</v>
      </c>
      <c r="H104">
        <v>2459852.5663659051</v>
      </c>
    </row>
    <row r="105" spans="1:8" x14ac:dyDescent="0.35">
      <c r="A105" t="s">
        <v>30</v>
      </c>
      <c r="B105" s="9">
        <v>42463</v>
      </c>
      <c r="C105">
        <v>7285</v>
      </c>
      <c r="D105" t="s">
        <v>11</v>
      </c>
      <c r="E105">
        <v>389.00731749534572</v>
      </c>
      <c r="F105" t="s">
        <v>18</v>
      </c>
      <c r="G105">
        <v>2833918.3079535929</v>
      </c>
      <c r="H105">
        <v>2833918.3079535929</v>
      </c>
    </row>
    <row r="106" spans="1:8" x14ac:dyDescent="0.35">
      <c r="A106" t="s">
        <v>30</v>
      </c>
      <c r="B106" s="9">
        <v>42469</v>
      </c>
      <c r="C106">
        <v>7727</v>
      </c>
      <c r="D106" t="s">
        <v>11</v>
      </c>
      <c r="E106">
        <v>389.00731749534572</v>
      </c>
      <c r="F106" t="s">
        <v>21</v>
      </c>
      <c r="G106">
        <v>3005859.5422865362</v>
      </c>
      <c r="H106">
        <v>3005859.5422865362</v>
      </c>
    </row>
    <row r="107" spans="1:8" x14ac:dyDescent="0.35">
      <c r="A107" t="s">
        <v>55</v>
      </c>
      <c r="B107" s="9">
        <v>42470</v>
      </c>
      <c r="C107">
        <v>1228</v>
      </c>
      <c r="D107" t="s">
        <v>7</v>
      </c>
      <c r="E107">
        <v>180.05312620592409</v>
      </c>
      <c r="F107" t="s">
        <v>8</v>
      </c>
      <c r="G107">
        <v>221105.2389808748</v>
      </c>
      <c r="H107">
        <v>-221105.2389808748</v>
      </c>
    </row>
    <row r="108" spans="1:8" x14ac:dyDescent="0.35">
      <c r="A108" t="s">
        <v>19</v>
      </c>
      <c r="B108" s="9">
        <v>42473</v>
      </c>
      <c r="C108">
        <v>1919</v>
      </c>
      <c r="D108" t="s">
        <v>7</v>
      </c>
      <c r="E108">
        <v>201.91273824760759</v>
      </c>
      <c r="F108" t="s">
        <v>15</v>
      </c>
      <c r="G108">
        <v>387470.54469715903</v>
      </c>
      <c r="H108">
        <v>-387470.54469715903</v>
      </c>
    </row>
    <row r="109" spans="1:8" x14ac:dyDescent="0.35">
      <c r="A109" t="s">
        <v>102</v>
      </c>
      <c r="B109" s="9">
        <v>42475</v>
      </c>
      <c r="C109">
        <v>685</v>
      </c>
      <c r="D109" t="s">
        <v>11</v>
      </c>
      <c r="E109">
        <v>96.896281289821133</v>
      </c>
      <c r="F109" t="s">
        <v>8</v>
      </c>
      <c r="G109">
        <v>66373.952683527474</v>
      </c>
      <c r="H109">
        <v>66373.952683527474</v>
      </c>
    </row>
    <row r="110" spans="1:8" x14ac:dyDescent="0.35">
      <c r="A110" t="s">
        <v>61</v>
      </c>
      <c r="B110" s="9">
        <v>42483</v>
      </c>
      <c r="C110">
        <v>2751</v>
      </c>
      <c r="D110" t="s">
        <v>11</v>
      </c>
      <c r="E110">
        <v>206.98460487960639</v>
      </c>
      <c r="F110" t="s">
        <v>18</v>
      </c>
      <c r="G110">
        <v>569414.6480237972</v>
      </c>
      <c r="H110">
        <v>569414.6480237972</v>
      </c>
    </row>
    <row r="111" spans="1:8" x14ac:dyDescent="0.35">
      <c r="A111" t="s">
        <v>5</v>
      </c>
      <c r="B111" s="9">
        <v>42485</v>
      </c>
      <c r="C111">
        <v>3263</v>
      </c>
      <c r="D111" t="s">
        <v>7</v>
      </c>
      <c r="E111">
        <v>90.865563471571377</v>
      </c>
      <c r="F111" t="s">
        <v>21</v>
      </c>
      <c r="G111">
        <v>296494.33360773738</v>
      </c>
      <c r="H111">
        <v>-296494.33360773738</v>
      </c>
    </row>
    <row r="112" spans="1:8" x14ac:dyDescent="0.35">
      <c r="A112" t="s">
        <v>61</v>
      </c>
      <c r="B112" s="9">
        <v>42487</v>
      </c>
      <c r="C112">
        <v>873</v>
      </c>
      <c r="D112" t="s">
        <v>11</v>
      </c>
      <c r="E112">
        <v>206.98460487960639</v>
      </c>
      <c r="F112" t="s">
        <v>12</v>
      </c>
      <c r="G112">
        <v>180697.56005989641</v>
      </c>
      <c r="H112">
        <v>180697.56005989641</v>
      </c>
    </row>
    <row r="113" spans="1:8" x14ac:dyDescent="0.35">
      <c r="A113" t="s">
        <v>28</v>
      </c>
      <c r="B113" s="9">
        <v>42489</v>
      </c>
      <c r="C113">
        <v>6617</v>
      </c>
      <c r="D113" t="s">
        <v>7</v>
      </c>
      <c r="E113">
        <v>119.99657321294011</v>
      </c>
      <c r="F113" t="s">
        <v>15</v>
      </c>
      <c r="G113">
        <v>794017.32495002472</v>
      </c>
      <c r="H113">
        <v>-794017.32495002472</v>
      </c>
    </row>
    <row r="114" spans="1:8" x14ac:dyDescent="0.35">
      <c r="A114" t="s">
        <v>55</v>
      </c>
      <c r="B114" s="9">
        <v>42490</v>
      </c>
      <c r="C114">
        <v>7986</v>
      </c>
      <c r="D114" t="s">
        <v>11</v>
      </c>
      <c r="E114">
        <v>180.05312620592409</v>
      </c>
      <c r="F114" t="s">
        <v>15</v>
      </c>
      <c r="G114">
        <v>1437904.26588051</v>
      </c>
      <c r="H114">
        <v>1437904.26588051</v>
      </c>
    </row>
    <row r="115" spans="1:8" x14ac:dyDescent="0.35">
      <c r="A115" t="s">
        <v>22</v>
      </c>
      <c r="B115" s="9">
        <v>42490</v>
      </c>
      <c r="C115">
        <v>9597</v>
      </c>
      <c r="D115" t="s">
        <v>7</v>
      </c>
      <c r="E115">
        <v>232.20994723278159</v>
      </c>
      <c r="F115" t="s">
        <v>18</v>
      </c>
      <c r="G115">
        <v>2228518.8635930051</v>
      </c>
      <c r="H115">
        <v>-2228518.8635930051</v>
      </c>
    </row>
    <row r="116" spans="1:8" x14ac:dyDescent="0.35">
      <c r="A116" t="s">
        <v>88</v>
      </c>
      <c r="B116" s="9">
        <v>42490</v>
      </c>
      <c r="C116">
        <v>850</v>
      </c>
      <c r="D116" t="s">
        <v>7</v>
      </c>
      <c r="E116">
        <v>980.05633969728751</v>
      </c>
      <c r="F116" t="s">
        <v>12</v>
      </c>
      <c r="G116">
        <v>833047.8887426944</v>
      </c>
      <c r="H116">
        <v>-833047.8887426944</v>
      </c>
    </row>
    <row r="117" spans="1:8" x14ac:dyDescent="0.35">
      <c r="A117" t="s">
        <v>30</v>
      </c>
      <c r="B117" s="9">
        <v>42496</v>
      </c>
      <c r="C117">
        <v>2741</v>
      </c>
      <c r="D117" t="s">
        <v>11</v>
      </c>
      <c r="E117">
        <v>389.00731749534572</v>
      </c>
      <c r="F117" t="s">
        <v>12</v>
      </c>
      <c r="G117">
        <v>1066269.0572547431</v>
      </c>
      <c r="H117">
        <v>1066269.0572547431</v>
      </c>
    </row>
    <row r="118" spans="1:8" x14ac:dyDescent="0.35">
      <c r="A118" t="s">
        <v>28</v>
      </c>
      <c r="B118" s="9">
        <v>42502</v>
      </c>
      <c r="C118">
        <v>5596</v>
      </c>
      <c r="D118" t="s">
        <v>11</v>
      </c>
      <c r="E118">
        <v>119.99657321294011</v>
      </c>
      <c r="F118" t="s">
        <v>15</v>
      </c>
      <c r="G118">
        <v>671500.82369961287</v>
      </c>
      <c r="H118">
        <v>671500.82369961287</v>
      </c>
    </row>
    <row r="119" spans="1:8" x14ac:dyDescent="0.35">
      <c r="A119" t="s">
        <v>90</v>
      </c>
      <c r="B119" s="9">
        <v>42504</v>
      </c>
      <c r="C119">
        <v>5193</v>
      </c>
      <c r="D119" t="s">
        <v>7</v>
      </c>
      <c r="E119">
        <v>60.515072908480349</v>
      </c>
      <c r="F119" t="s">
        <v>15</v>
      </c>
      <c r="G119">
        <v>314254.77361373848</v>
      </c>
      <c r="H119">
        <v>-314254.77361373848</v>
      </c>
    </row>
    <row r="120" spans="1:8" x14ac:dyDescent="0.35">
      <c r="A120" t="s">
        <v>19</v>
      </c>
      <c r="B120" s="9">
        <v>42506</v>
      </c>
      <c r="C120">
        <v>4278</v>
      </c>
      <c r="D120" t="s">
        <v>11</v>
      </c>
      <c r="E120">
        <v>201.91273824760759</v>
      </c>
      <c r="F120" t="s">
        <v>12</v>
      </c>
      <c r="G120">
        <v>863782.69422326528</v>
      </c>
      <c r="H120">
        <v>863782.69422326528</v>
      </c>
    </row>
    <row r="121" spans="1:8" x14ac:dyDescent="0.35">
      <c r="A121" t="s">
        <v>9</v>
      </c>
      <c r="B121" s="9">
        <v>42506</v>
      </c>
      <c r="C121">
        <v>4094</v>
      </c>
      <c r="D121" t="s">
        <v>7</v>
      </c>
      <c r="E121">
        <v>188.34784292882631</v>
      </c>
      <c r="F121" t="s">
        <v>21</v>
      </c>
      <c r="G121">
        <v>771096.06895061489</v>
      </c>
      <c r="H121">
        <v>-771096.06895061489</v>
      </c>
    </row>
    <row r="122" spans="1:8" x14ac:dyDescent="0.35">
      <c r="A122" t="s">
        <v>22</v>
      </c>
      <c r="B122" s="9">
        <v>42508</v>
      </c>
      <c r="C122">
        <v>5939</v>
      </c>
      <c r="D122" t="s">
        <v>11</v>
      </c>
      <c r="E122">
        <v>232.20994723278159</v>
      </c>
      <c r="F122" t="s">
        <v>21</v>
      </c>
      <c r="G122">
        <v>1379094.8766154901</v>
      </c>
      <c r="H122">
        <v>1379094.8766154901</v>
      </c>
    </row>
    <row r="123" spans="1:8" x14ac:dyDescent="0.35">
      <c r="A123" t="s">
        <v>47</v>
      </c>
      <c r="B123" s="9">
        <v>42513</v>
      </c>
      <c r="C123">
        <v>2480</v>
      </c>
      <c r="D123" t="s">
        <v>7</v>
      </c>
      <c r="E123">
        <v>20.275823525797499</v>
      </c>
      <c r="F123" t="s">
        <v>8</v>
      </c>
      <c r="G123">
        <v>50284.042343977802</v>
      </c>
      <c r="H123">
        <v>-50284.042343977802</v>
      </c>
    </row>
    <row r="124" spans="1:8" x14ac:dyDescent="0.35">
      <c r="A124" t="s">
        <v>30</v>
      </c>
      <c r="B124" s="9">
        <v>42518</v>
      </c>
      <c r="C124">
        <v>4827</v>
      </c>
      <c r="D124" t="s">
        <v>7</v>
      </c>
      <c r="E124">
        <v>389.00731749534572</v>
      </c>
      <c r="F124" t="s">
        <v>21</v>
      </c>
      <c r="G124">
        <v>1877738.321550034</v>
      </c>
      <c r="H124">
        <v>-1877738.321550034</v>
      </c>
    </row>
    <row r="125" spans="1:8" x14ac:dyDescent="0.35">
      <c r="A125" t="s">
        <v>26</v>
      </c>
      <c r="B125" s="9">
        <v>42519</v>
      </c>
      <c r="C125">
        <v>5787</v>
      </c>
      <c r="D125" t="s">
        <v>11</v>
      </c>
      <c r="E125">
        <v>123.86193628417701</v>
      </c>
      <c r="F125" t="s">
        <v>18</v>
      </c>
      <c r="G125">
        <v>716789.02527653228</v>
      </c>
      <c r="H125">
        <v>716789.02527653228</v>
      </c>
    </row>
    <row r="126" spans="1:8" x14ac:dyDescent="0.35">
      <c r="A126" t="s">
        <v>47</v>
      </c>
      <c r="B126" s="9">
        <v>42520</v>
      </c>
      <c r="C126">
        <v>7935</v>
      </c>
      <c r="D126" t="s">
        <v>7</v>
      </c>
      <c r="E126">
        <v>20.275823525797499</v>
      </c>
      <c r="F126" t="s">
        <v>12</v>
      </c>
      <c r="G126">
        <v>160888.65967720319</v>
      </c>
      <c r="H126">
        <v>-160888.65967720319</v>
      </c>
    </row>
    <row r="127" spans="1:8" x14ac:dyDescent="0.35">
      <c r="A127" t="s">
        <v>22</v>
      </c>
      <c r="B127" s="9">
        <v>42528</v>
      </c>
      <c r="C127">
        <v>3407</v>
      </c>
      <c r="D127" t="s">
        <v>7</v>
      </c>
      <c r="E127">
        <v>232.20994723278159</v>
      </c>
      <c r="F127" t="s">
        <v>21</v>
      </c>
      <c r="G127">
        <v>791139.29022208683</v>
      </c>
      <c r="H127">
        <v>-791139.29022208683</v>
      </c>
    </row>
    <row r="128" spans="1:8" x14ac:dyDescent="0.35">
      <c r="A128" t="s">
        <v>61</v>
      </c>
      <c r="B128" s="9">
        <v>42531</v>
      </c>
      <c r="C128">
        <v>2888</v>
      </c>
      <c r="D128" t="s">
        <v>7</v>
      </c>
      <c r="E128">
        <v>206.98460487960639</v>
      </c>
      <c r="F128" t="s">
        <v>21</v>
      </c>
      <c r="G128">
        <v>597771.53889230324</v>
      </c>
      <c r="H128">
        <v>-597771.53889230324</v>
      </c>
    </row>
    <row r="129" spans="1:8" x14ac:dyDescent="0.35">
      <c r="A129" t="s">
        <v>41</v>
      </c>
      <c r="B129" s="9">
        <v>42540</v>
      </c>
      <c r="C129">
        <v>9978</v>
      </c>
      <c r="D129" t="s">
        <v>7</v>
      </c>
      <c r="E129">
        <v>11.50969959062191</v>
      </c>
      <c r="F129" t="s">
        <v>15</v>
      </c>
      <c r="G129">
        <v>114843.78251522539</v>
      </c>
      <c r="H129">
        <v>-114843.78251522539</v>
      </c>
    </row>
    <row r="130" spans="1:8" x14ac:dyDescent="0.35">
      <c r="A130" t="s">
        <v>19</v>
      </c>
      <c r="B130" s="9">
        <v>42540</v>
      </c>
      <c r="C130">
        <v>1471</v>
      </c>
      <c r="D130" t="s">
        <v>7</v>
      </c>
      <c r="E130">
        <v>201.91273824760759</v>
      </c>
      <c r="F130" t="s">
        <v>18</v>
      </c>
      <c r="G130">
        <v>297013.63796223077</v>
      </c>
      <c r="H130">
        <v>-297013.63796223077</v>
      </c>
    </row>
    <row r="131" spans="1:8" x14ac:dyDescent="0.35">
      <c r="A131" t="s">
        <v>90</v>
      </c>
      <c r="B131" s="9">
        <v>42562</v>
      </c>
      <c r="C131">
        <v>9649</v>
      </c>
      <c r="D131" t="s">
        <v>11</v>
      </c>
      <c r="E131">
        <v>60.515072908480349</v>
      </c>
      <c r="F131" t="s">
        <v>15</v>
      </c>
      <c r="G131">
        <v>583909.93849392689</v>
      </c>
      <c r="H131">
        <v>583909.93849392689</v>
      </c>
    </row>
    <row r="132" spans="1:8" x14ac:dyDescent="0.35">
      <c r="A132" t="s">
        <v>61</v>
      </c>
      <c r="B132" s="9">
        <v>42562</v>
      </c>
      <c r="C132">
        <v>5350</v>
      </c>
      <c r="D132" t="s">
        <v>7</v>
      </c>
      <c r="E132">
        <v>206.98460487960639</v>
      </c>
      <c r="F132" t="s">
        <v>15</v>
      </c>
      <c r="G132">
        <v>1107367.6361058941</v>
      </c>
      <c r="H132">
        <v>-1107367.6361058941</v>
      </c>
    </row>
    <row r="133" spans="1:8" x14ac:dyDescent="0.35">
      <c r="A133" t="s">
        <v>13</v>
      </c>
      <c r="B133" s="9">
        <v>42562</v>
      </c>
      <c r="C133">
        <v>4629</v>
      </c>
      <c r="D133" t="s">
        <v>7</v>
      </c>
      <c r="E133">
        <v>451.7862727014774</v>
      </c>
      <c r="F133" t="s">
        <v>12</v>
      </c>
      <c r="G133">
        <v>2091318.6563351389</v>
      </c>
      <c r="H133">
        <v>-2091318.6563351389</v>
      </c>
    </row>
    <row r="134" spans="1:8" x14ac:dyDescent="0.35">
      <c r="A134" t="s">
        <v>5</v>
      </c>
      <c r="B134" s="9">
        <v>42567</v>
      </c>
      <c r="C134">
        <v>4446</v>
      </c>
      <c r="D134" t="s">
        <v>7</v>
      </c>
      <c r="E134">
        <v>90.865563471571377</v>
      </c>
      <c r="F134" t="s">
        <v>8</v>
      </c>
      <c r="G134">
        <v>403988.29519460641</v>
      </c>
      <c r="H134">
        <v>-403988.29519460641</v>
      </c>
    </row>
    <row r="135" spans="1:8" x14ac:dyDescent="0.35">
      <c r="A135" t="s">
        <v>88</v>
      </c>
      <c r="B135" s="9">
        <v>42567</v>
      </c>
      <c r="C135">
        <v>1944</v>
      </c>
      <c r="D135" t="s">
        <v>11</v>
      </c>
      <c r="E135">
        <v>980.05633969728751</v>
      </c>
      <c r="F135" t="s">
        <v>18</v>
      </c>
      <c r="G135">
        <v>1905229.5243715269</v>
      </c>
      <c r="H135">
        <v>1905229.5243715269</v>
      </c>
    </row>
    <row r="136" spans="1:8" x14ac:dyDescent="0.35">
      <c r="A136" t="s">
        <v>30</v>
      </c>
      <c r="B136" s="9">
        <v>42569</v>
      </c>
      <c r="C136">
        <v>8405</v>
      </c>
      <c r="D136" t="s">
        <v>11</v>
      </c>
      <c r="E136">
        <v>389.00731749534572</v>
      </c>
      <c r="F136" t="s">
        <v>12</v>
      </c>
      <c r="G136">
        <v>3269606.5035483809</v>
      </c>
      <c r="H136">
        <v>3269606.5035483809</v>
      </c>
    </row>
    <row r="137" spans="1:8" x14ac:dyDescent="0.35">
      <c r="A137" t="s">
        <v>35</v>
      </c>
      <c r="B137" s="9">
        <v>42570</v>
      </c>
      <c r="C137">
        <v>4427</v>
      </c>
      <c r="D137" t="s">
        <v>7</v>
      </c>
      <c r="E137">
        <v>341.31435637101498</v>
      </c>
      <c r="F137" t="s">
        <v>15</v>
      </c>
      <c r="G137">
        <v>1510998.655654483</v>
      </c>
      <c r="H137">
        <v>-1510998.655654483</v>
      </c>
    </row>
    <row r="138" spans="1:8" x14ac:dyDescent="0.35">
      <c r="A138" t="s">
        <v>61</v>
      </c>
      <c r="B138" s="9">
        <v>42578</v>
      </c>
      <c r="C138">
        <v>4467</v>
      </c>
      <c r="D138" t="s">
        <v>11</v>
      </c>
      <c r="E138">
        <v>206.98460487960639</v>
      </c>
      <c r="F138" t="s">
        <v>21</v>
      </c>
      <c r="G138">
        <v>924600.22999720171</v>
      </c>
      <c r="H138">
        <v>924600.22999720171</v>
      </c>
    </row>
    <row r="139" spans="1:8" x14ac:dyDescent="0.35">
      <c r="A139" t="s">
        <v>28</v>
      </c>
      <c r="B139" s="9">
        <v>42585</v>
      </c>
      <c r="C139">
        <v>2737</v>
      </c>
      <c r="D139" t="s">
        <v>7</v>
      </c>
      <c r="E139">
        <v>119.99657321294011</v>
      </c>
      <c r="F139" t="s">
        <v>15</v>
      </c>
      <c r="G139">
        <v>328430.62088381709</v>
      </c>
      <c r="H139">
        <v>-328430.62088381709</v>
      </c>
    </row>
    <row r="140" spans="1:8" x14ac:dyDescent="0.35">
      <c r="A140" t="s">
        <v>5</v>
      </c>
      <c r="B140" s="9">
        <v>42585</v>
      </c>
      <c r="C140">
        <v>6021</v>
      </c>
      <c r="D140" t="s">
        <v>7</v>
      </c>
      <c r="E140">
        <v>90.865563471571377</v>
      </c>
      <c r="F140" t="s">
        <v>18</v>
      </c>
      <c r="G140">
        <v>547101.55766233127</v>
      </c>
      <c r="H140">
        <v>-547101.55766233127</v>
      </c>
    </row>
    <row r="141" spans="1:8" x14ac:dyDescent="0.35">
      <c r="A141" t="s">
        <v>35</v>
      </c>
      <c r="B141" s="9">
        <v>42587</v>
      </c>
      <c r="C141">
        <v>4483</v>
      </c>
      <c r="D141" t="s">
        <v>7</v>
      </c>
      <c r="E141">
        <v>341.31435637101498</v>
      </c>
      <c r="F141" t="s">
        <v>18</v>
      </c>
      <c r="G141">
        <v>1530112.2596112599</v>
      </c>
      <c r="H141">
        <v>-1530112.2596112599</v>
      </c>
    </row>
    <row r="142" spans="1:8" x14ac:dyDescent="0.35">
      <c r="A142" t="s">
        <v>16</v>
      </c>
      <c r="B142" s="9">
        <v>42597</v>
      </c>
      <c r="C142">
        <v>9959</v>
      </c>
      <c r="D142" t="s">
        <v>7</v>
      </c>
      <c r="E142">
        <v>270.88599117818501</v>
      </c>
      <c r="F142" t="s">
        <v>12</v>
      </c>
      <c r="G142">
        <v>2697753.5861435439</v>
      </c>
      <c r="H142">
        <v>-2697753.5861435439</v>
      </c>
    </row>
    <row r="143" spans="1:8" x14ac:dyDescent="0.35">
      <c r="A143" t="s">
        <v>90</v>
      </c>
      <c r="B143" s="9">
        <v>42601</v>
      </c>
      <c r="C143">
        <v>3409</v>
      </c>
      <c r="D143" t="s">
        <v>11</v>
      </c>
      <c r="E143">
        <v>60.515072908480349</v>
      </c>
      <c r="F143" t="s">
        <v>8</v>
      </c>
      <c r="G143">
        <v>206295.88354500951</v>
      </c>
      <c r="H143">
        <v>206295.88354500951</v>
      </c>
    </row>
    <row r="144" spans="1:8" x14ac:dyDescent="0.35">
      <c r="A144" t="s">
        <v>112</v>
      </c>
      <c r="B144" s="9">
        <v>42607</v>
      </c>
      <c r="C144">
        <v>5592</v>
      </c>
      <c r="D144" t="s">
        <v>11</v>
      </c>
      <c r="E144">
        <v>173.2434416818088</v>
      </c>
      <c r="F144" t="s">
        <v>12</v>
      </c>
      <c r="G144">
        <v>968777.32588467479</v>
      </c>
      <c r="H144">
        <v>968777.32588467479</v>
      </c>
    </row>
    <row r="145" spans="1:8" x14ac:dyDescent="0.35">
      <c r="A145" t="s">
        <v>88</v>
      </c>
      <c r="B145" s="9">
        <v>42611</v>
      </c>
      <c r="C145">
        <v>5020</v>
      </c>
      <c r="D145" t="s">
        <v>7</v>
      </c>
      <c r="E145">
        <v>980.05633969728751</v>
      </c>
      <c r="F145" t="s">
        <v>8</v>
      </c>
      <c r="G145">
        <v>4919882.8252803832</v>
      </c>
      <c r="H145">
        <v>-4919882.8252803832</v>
      </c>
    </row>
    <row r="146" spans="1:8" x14ac:dyDescent="0.35">
      <c r="A146" t="s">
        <v>53</v>
      </c>
      <c r="B146" s="9">
        <v>42615</v>
      </c>
      <c r="C146">
        <v>3661</v>
      </c>
      <c r="D146" t="s">
        <v>11</v>
      </c>
      <c r="E146">
        <v>414.49053155224402</v>
      </c>
      <c r="F146" t="s">
        <v>8</v>
      </c>
      <c r="G146">
        <v>1517449.8360127651</v>
      </c>
      <c r="H146">
        <v>1517449.8360127651</v>
      </c>
    </row>
    <row r="147" spans="1:8" x14ac:dyDescent="0.35">
      <c r="A147" t="s">
        <v>41</v>
      </c>
      <c r="B147" s="9">
        <v>42617</v>
      </c>
      <c r="C147">
        <v>3190</v>
      </c>
      <c r="D147" t="s">
        <v>11</v>
      </c>
      <c r="E147">
        <v>11.50969959062191</v>
      </c>
      <c r="F147" t="s">
        <v>15</v>
      </c>
      <c r="G147">
        <v>36715.941694083893</v>
      </c>
      <c r="H147">
        <v>36715.941694083893</v>
      </c>
    </row>
    <row r="148" spans="1:8" x14ac:dyDescent="0.35">
      <c r="A148" t="s">
        <v>53</v>
      </c>
      <c r="B148" s="9">
        <v>42624</v>
      </c>
      <c r="C148">
        <v>8020</v>
      </c>
      <c r="D148" t="s">
        <v>11</v>
      </c>
      <c r="E148">
        <v>414.49053155224402</v>
      </c>
      <c r="F148" t="s">
        <v>8</v>
      </c>
      <c r="G148">
        <v>3324214.063048997</v>
      </c>
      <c r="H148">
        <v>3324214.063048997</v>
      </c>
    </row>
    <row r="149" spans="1:8" x14ac:dyDescent="0.35">
      <c r="A149" t="s">
        <v>61</v>
      </c>
      <c r="B149" s="9">
        <v>42626</v>
      </c>
      <c r="C149">
        <v>4935</v>
      </c>
      <c r="D149" t="s">
        <v>7</v>
      </c>
      <c r="E149">
        <v>206.98460487960639</v>
      </c>
      <c r="F149" t="s">
        <v>18</v>
      </c>
      <c r="G149">
        <v>1021469.025080858</v>
      </c>
      <c r="H149">
        <v>-1021469.025080858</v>
      </c>
    </row>
    <row r="150" spans="1:8" x14ac:dyDescent="0.35">
      <c r="A150" t="s">
        <v>41</v>
      </c>
      <c r="B150" s="9">
        <v>42628</v>
      </c>
      <c r="C150">
        <v>6851</v>
      </c>
      <c r="D150" t="s">
        <v>7</v>
      </c>
      <c r="E150">
        <v>11.50969959062191</v>
      </c>
      <c r="F150" t="s">
        <v>18</v>
      </c>
      <c r="G150">
        <v>78852.951895350707</v>
      </c>
      <c r="H150">
        <v>-78852.951895350707</v>
      </c>
    </row>
    <row r="151" spans="1:8" x14ac:dyDescent="0.35">
      <c r="A151" t="s">
        <v>9</v>
      </c>
      <c r="B151" s="9">
        <v>42637</v>
      </c>
      <c r="C151">
        <v>2291</v>
      </c>
      <c r="D151" t="s">
        <v>7</v>
      </c>
      <c r="E151">
        <v>188.34784292882631</v>
      </c>
      <c r="F151" t="s">
        <v>15</v>
      </c>
      <c r="G151">
        <v>431504.90814994113</v>
      </c>
      <c r="H151">
        <v>-431504.90814994113</v>
      </c>
    </row>
    <row r="152" spans="1:8" x14ac:dyDescent="0.35">
      <c r="A152" t="s">
        <v>88</v>
      </c>
      <c r="B152" s="9">
        <v>42641</v>
      </c>
      <c r="C152">
        <v>2051</v>
      </c>
      <c r="D152" t="s">
        <v>11</v>
      </c>
      <c r="E152">
        <v>980.05633969728751</v>
      </c>
      <c r="F152" t="s">
        <v>8</v>
      </c>
      <c r="G152">
        <v>2010095.5527191369</v>
      </c>
      <c r="H152">
        <v>2010095.5527191369</v>
      </c>
    </row>
    <row r="153" spans="1:8" x14ac:dyDescent="0.35">
      <c r="A153" t="s">
        <v>30</v>
      </c>
      <c r="B153" s="9">
        <v>42643</v>
      </c>
      <c r="C153">
        <v>9062</v>
      </c>
      <c r="D153" t="s">
        <v>11</v>
      </c>
      <c r="E153">
        <v>389.00731749534572</v>
      </c>
      <c r="F153" t="s">
        <v>12</v>
      </c>
      <c r="G153">
        <v>3525184.3111428232</v>
      </c>
      <c r="H153">
        <v>3525184.3111428232</v>
      </c>
    </row>
    <row r="154" spans="1:8" x14ac:dyDescent="0.35">
      <c r="A154" t="s">
        <v>35</v>
      </c>
      <c r="B154" s="9">
        <v>42643</v>
      </c>
      <c r="C154">
        <v>3090</v>
      </c>
      <c r="D154" t="s">
        <v>11</v>
      </c>
      <c r="E154">
        <v>341.31435637101498</v>
      </c>
      <c r="F154" t="s">
        <v>12</v>
      </c>
      <c r="G154">
        <v>1054661.3611864359</v>
      </c>
      <c r="H154">
        <v>1054661.3611864359</v>
      </c>
    </row>
    <row r="155" spans="1:8" x14ac:dyDescent="0.35">
      <c r="A155" t="s">
        <v>102</v>
      </c>
      <c r="B155" s="9">
        <v>42644</v>
      </c>
      <c r="C155">
        <v>1079</v>
      </c>
      <c r="D155" t="s">
        <v>7</v>
      </c>
      <c r="E155">
        <v>96.896281289821133</v>
      </c>
      <c r="F155" t="s">
        <v>21</v>
      </c>
      <c r="G155">
        <v>104551.08751171701</v>
      </c>
      <c r="H155">
        <v>-104551.08751171701</v>
      </c>
    </row>
    <row r="156" spans="1:8" x14ac:dyDescent="0.35">
      <c r="A156" t="s">
        <v>5</v>
      </c>
      <c r="B156" s="9">
        <v>42647</v>
      </c>
      <c r="C156">
        <v>4415</v>
      </c>
      <c r="D156" t="s">
        <v>11</v>
      </c>
      <c r="E156">
        <v>90.865563471571377</v>
      </c>
      <c r="F156" t="s">
        <v>15</v>
      </c>
      <c r="G156">
        <v>401171.46272698761</v>
      </c>
      <c r="H156">
        <v>401171.46272698761</v>
      </c>
    </row>
    <row r="157" spans="1:8" x14ac:dyDescent="0.35">
      <c r="A157" t="s">
        <v>44</v>
      </c>
      <c r="B157" s="9">
        <v>42663</v>
      </c>
      <c r="C157">
        <v>6243</v>
      </c>
      <c r="D157" t="s">
        <v>7</v>
      </c>
      <c r="E157">
        <v>236.53490468406909</v>
      </c>
      <c r="F157" t="s">
        <v>12</v>
      </c>
      <c r="G157">
        <v>1476687.409942643</v>
      </c>
      <c r="H157">
        <v>-1476687.409942643</v>
      </c>
    </row>
    <row r="158" spans="1:8" x14ac:dyDescent="0.35">
      <c r="A158" t="s">
        <v>26</v>
      </c>
      <c r="B158" s="9">
        <v>42666</v>
      </c>
      <c r="C158">
        <v>5569</v>
      </c>
      <c r="D158" t="s">
        <v>11</v>
      </c>
      <c r="E158">
        <v>123.86193628417701</v>
      </c>
      <c r="F158" t="s">
        <v>18</v>
      </c>
      <c r="G158">
        <v>689787.12316658173</v>
      </c>
      <c r="H158">
        <v>689787.12316658173</v>
      </c>
    </row>
    <row r="159" spans="1:8" x14ac:dyDescent="0.35">
      <c r="A159" t="s">
        <v>9</v>
      </c>
      <c r="B159" s="9">
        <v>42669</v>
      </c>
      <c r="C159">
        <v>36</v>
      </c>
      <c r="D159" t="s">
        <v>11</v>
      </c>
      <c r="E159">
        <v>188.34784292882631</v>
      </c>
      <c r="F159" t="s">
        <v>18</v>
      </c>
      <c r="G159">
        <v>6780.5223454377474</v>
      </c>
      <c r="H159">
        <v>6780.5223454377474</v>
      </c>
    </row>
    <row r="160" spans="1:8" x14ac:dyDescent="0.35">
      <c r="A160" t="s">
        <v>112</v>
      </c>
      <c r="B160" s="9">
        <v>42672</v>
      </c>
      <c r="C160">
        <v>3844</v>
      </c>
      <c r="D160" t="s">
        <v>7</v>
      </c>
      <c r="E160">
        <v>173.2434416818088</v>
      </c>
      <c r="F160" t="s">
        <v>18</v>
      </c>
      <c r="G160">
        <v>665947.78982487309</v>
      </c>
      <c r="H160">
        <v>-665947.78982487309</v>
      </c>
    </row>
    <row r="161" spans="1:8" x14ac:dyDescent="0.35">
      <c r="A161" t="s">
        <v>44</v>
      </c>
      <c r="B161" s="9">
        <v>42676</v>
      </c>
      <c r="C161">
        <v>6590</v>
      </c>
      <c r="D161" t="s">
        <v>7</v>
      </c>
      <c r="E161">
        <v>236.53490468406909</v>
      </c>
      <c r="F161" t="s">
        <v>21</v>
      </c>
      <c r="G161">
        <v>1558765.0218680149</v>
      </c>
      <c r="H161">
        <v>-1558765.0218680149</v>
      </c>
    </row>
    <row r="162" spans="1:8" x14ac:dyDescent="0.35">
      <c r="A162" t="s">
        <v>30</v>
      </c>
      <c r="B162" s="9">
        <v>42681</v>
      </c>
      <c r="C162">
        <v>6658</v>
      </c>
      <c r="D162" t="s">
        <v>7</v>
      </c>
      <c r="E162">
        <v>389.00731749534572</v>
      </c>
      <c r="F162" t="s">
        <v>21</v>
      </c>
      <c r="G162">
        <v>2590010.7198840119</v>
      </c>
      <c r="H162">
        <v>-2590010.7198840119</v>
      </c>
    </row>
    <row r="163" spans="1:8" x14ac:dyDescent="0.35">
      <c r="A163" t="s">
        <v>35</v>
      </c>
      <c r="B163" s="9">
        <v>42686</v>
      </c>
      <c r="C163">
        <v>315</v>
      </c>
      <c r="D163" t="s">
        <v>7</v>
      </c>
      <c r="E163">
        <v>341.31435637101498</v>
      </c>
      <c r="F163" t="s">
        <v>12</v>
      </c>
      <c r="G163">
        <v>107514.02225686971</v>
      </c>
      <c r="H163">
        <v>-107514.02225686971</v>
      </c>
    </row>
    <row r="164" spans="1:8" x14ac:dyDescent="0.35">
      <c r="A164" t="s">
        <v>90</v>
      </c>
      <c r="B164" s="9">
        <v>42691</v>
      </c>
      <c r="C164">
        <v>3263</v>
      </c>
      <c r="D164" t="s">
        <v>11</v>
      </c>
      <c r="E164">
        <v>60.515072908480349</v>
      </c>
      <c r="F164" t="s">
        <v>15</v>
      </c>
      <c r="G164">
        <v>197460.68290037141</v>
      </c>
      <c r="H164">
        <v>197460.68290037141</v>
      </c>
    </row>
    <row r="165" spans="1:8" x14ac:dyDescent="0.35">
      <c r="A165" t="s">
        <v>13</v>
      </c>
      <c r="B165" s="9">
        <v>42694</v>
      </c>
      <c r="C165">
        <v>6550</v>
      </c>
      <c r="D165" t="s">
        <v>7</v>
      </c>
      <c r="E165">
        <v>451.7862727014774</v>
      </c>
      <c r="F165" t="s">
        <v>15</v>
      </c>
      <c r="G165">
        <v>2959200.0861946768</v>
      </c>
      <c r="H165">
        <v>-2959200.0861946768</v>
      </c>
    </row>
    <row r="166" spans="1:8" x14ac:dyDescent="0.35">
      <c r="A166" t="s">
        <v>61</v>
      </c>
      <c r="B166" s="9">
        <v>42702</v>
      </c>
      <c r="C166">
        <v>5858</v>
      </c>
      <c r="D166" t="s">
        <v>7</v>
      </c>
      <c r="E166">
        <v>206.98460487960639</v>
      </c>
      <c r="F166" t="s">
        <v>15</v>
      </c>
      <c r="G166">
        <v>1212515.815384734</v>
      </c>
      <c r="H166">
        <v>-1212515.815384734</v>
      </c>
    </row>
    <row r="167" spans="1:8" x14ac:dyDescent="0.35">
      <c r="A167" t="s">
        <v>30</v>
      </c>
      <c r="B167" s="9">
        <v>42702</v>
      </c>
      <c r="C167">
        <v>529</v>
      </c>
      <c r="D167" t="s">
        <v>11</v>
      </c>
      <c r="E167">
        <v>389.00731749534572</v>
      </c>
      <c r="F167" t="s">
        <v>12</v>
      </c>
      <c r="G167">
        <v>205784.87095503791</v>
      </c>
      <c r="H167">
        <v>205784.87095503791</v>
      </c>
    </row>
    <row r="168" spans="1:8" x14ac:dyDescent="0.35">
      <c r="A168" t="s">
        <v>19</v>
      </c>
      <c r="B168" s="9">
        <v>42712</v>
      </c>
      <c r="C168">
        <v>2018</v>
      </c>
      <c r="D168" t="s">
        <v>7</v>
      </c>
      <c r="E168">
        <v>201.91273824760759</v>
      </c>
      <c r="F168" t="s">
        <v>12</v>
      </c>
      <c r="G168">
        <v>407459.90578367212</v>
      </c>
      <c r="H168">
        <v>-407459.90578367212</v>
      </c>
    </row>
    <row r="169" spans="1:8" x14ac:dyDescent="0.35">
      <c r="A169" t="s">
        <v>28</v>
      </c>
      <c r="B169" s="9">
        <v>42719</v>
      </c>
      <c r="C169">
        <v>4089</v>
      </c>
      <c r="D169" t="s">
        <v>11</v>
      </c>
      <c r="E169">
        <v>119.99657321294011</v>
      </c>
      <c r="F169" t="s">
        <v>12</v>
      </c>
      <c r="G169">
        <v>490665.9878677121</v>
      </c>
      <c r="H169">
        <v>490665.9878677121</v>
      </c>
    </row>
    <row r="170" spans="1:8" x14ac:dyDescent="0.35">
      <c r="A170" t="s">
        <v>5</v>
      </c>
      <c r="B170" s="9">
        <v>42720</v>
      </c>
      <c r="C170">
        <v>3428</v>
      </c>
      <c r="D170" t="s">
        <v>7</v>
      </c>
      <c r="E170">
        <v>90.865563471571377</v>
      </c>
      <c r="F170" t="s">
        <v>21</v>
      </c>
      <c r="G170">
        <v>311487.15158054669</v>
      </c>
      <c r="H170">
        <v>-311487.15158054669</v>
      </c>
    </row>
    <row r="171" spans="1:8" x14ac:dyDescent="0.35">
      <c r="A171" t="s">
        <v>41</v>
      </c>
      <c r="B171" s="9">
        <v>42723</v>
      </c>
      <c r="C171">
        <v>7496</v>
      </c>
      <c r="D171" t="s">
        <v>11</v>
      </c>
      <c r="E171">
        <v>11.50969959062191</v>
      </c>
      <c r="F171" t="s">
        <v>12</v>
      </c>
      <c r="G171">
        <v>86276.708131301843</v>
      </c>
      <c r="H171">
        <v>86276.708131301843</v>
      </c>
    </row>
    <row r="172" spans="1:8" x14ac:dyDescent="0.35">
      <c r="A172" t="s">
        <v>41</v>
      </c>
      <c r="B172" s="9">
        <v>42724</v>
      </c>
      <c r="C172">
        <v>8201</v>
      </c>
      <c r="D172" t="s">
        <v>7</v>
      </c>
      <c r="E172">
        <v>11.50969959062191</v>
      </c>
      <c r="F172" t="s">
        <v>8</v>
      </c>
      <c r="G172">
        <v>94391.046342690286</v>
      </c>
      <c r="H172">
        <v>-94391.046342690286</v>
      </c>
    </row>
    <row r="173" spans="1:8" x14ac:dyDescent="0.35">
      <c r="A173" t="s">
        <v>16</v>
      </c>
      <c r="B173" s="9">
        <v>42727</v>
      </c>
      <c r="C173">
        <v>9541</v>
      </c>
      <c r="D173" t="s">
        <v>11</v>
      </c>
      <c r="E173">
        <v>270.88599117818501</v>
      </c>
      <c r="F173" t="s">
        <v>8</v>
      </c>
      <c r="G173">
        <v>2584523.2418310628</v>
      </c>
      <c r="H173">
        <v>2584523.2418310628</v>
      </c>
    </row>
    <row r="174" spans="1:8" x14ac:dyDescent="0.35">
      <c r="A174" t="s">
        <v>61</v>
      </c>
      <c r="B174" s="9">
        <v>42728</v>
      </c>
      <c r="C174">
        <v>8781</v>
      </c>
      <c r="D174" t="s">
        <v>7</v>
      </c>
      <c r="E174">
        <v>206.98460487960639</v>
      </c>
      <c r="F174" t="s">
        <v>8</v>
      </c>
      <c r="G174">
        <v>1817531.8154478241</v>
      </c>
      <c r="H174">
        <v>-1817531.8154478241</v>
      </c>
    </row>
    <row r="175" spans="1:8" x14ac:dyDescent="0.35">
      <c r="A175" t="s">
        <v>19</v>
      </c>
      <c r="B175" s="9">
        <v>42734</v>
      </c>
      <c r="C175">
        <v>8267</v>
      </c>
      <c r="D175" t="s">
        <v>7</v>
      </c>
      <c r="E175">
        <v>201.91273824760759</v>
      </c>
      <c r="F175" t="s">
        <v>21</v>
      </c>
      <c r="G175">
        <v>1669212.6070929719</v>
      </c>
      <c r="H175">
        <v>-1669212.6070929719</v>
      </c>
    </row>
    <row r="176" spans="1:8" x14ac:dyDescent="0.35">
      <c r="A176" t="s">
        <v>13</v>
      </c>
      <c r="B176" s="9">
        <v>42739</v>
      </c>
      <c r="C176">
        <v>6082</v>
      </c>
      <c r="D176" t="s">
        <v>11</v>
      </c>
      <c r="E176">
        <v>451.7862727014774</v>
      </c>
      <c r="F176" t="s">
        <v>12</v>
      </c>
      <c r="G176">
        <v>2747764.1105703861</v>
      </c>
      <c r="H176">
        <v>2747764.1105703861</v>
      </c>
    </row>
    <row r="177" spans="1:8" x14ac:dyDescent="0.35">
      <c r="A177" t="s">
        <v>88</v>
      </c>
      <c r="B177" s="9">
        <v>42745</v>
      </c>
      <c r="C177">
        <v>5414</v>
      </c>
      <c r="D177" t="s">
        <v>11</v>
      </c>
      <c r="E177">
        <v>980.05633969728751</v>
      </c>
      <c r="F177" t="s">
        <v>18</v>
      </c>
      <c r="G177">
        <v>5306025.0231211148</v>
      </c>
      <c r="H177">
        <v>5306025.0231211148</v>
      </c>
    </row>
    <row r="178" spans="1:8" x14ac:dyDescent="0.35">
      <c r="A178" t="s">
        <v>44</v>
      </c>
      <c r="B178" s="9">
        <v>42746</v>
      </c>
      <c r="C178">
        <v>8454</v>
      </c>
      <c r="D178" t="s">
        <v>11</v>
      </c>
      <c r="E178">
        <v>236.53490468406909</v>
      </c>
      <c r="F178" t="s">
        <v>15</v>
      </c>
      <c r="G178">
        <v>1999666.0841991201</v>
      </c>
      <c r="H178">
        <v>1999666.0841991201</v>
      </c>
    </row>
    <row r="179" spans="1:8" x14ac:dyDescent="0.35">
      <c r="A179" t="s">
        <v>19</v>
      </c>
      <c r="B179" s="9">
        <v>42752</v>
      </c>
      <c r="C179">
        <v>9118</v>
      </c>
      <c r="D179" t="s">
        <v>7</v>
      </c>
      <c r="E179">
        <v>201.91273824760759</v>
      </c>
      <c r="F179" t="s">
        <v>21</v>
      </c>
      <c r="G179">
        <v>1841040.347341686</v>
      </c>
      <c r="H179">
        <v>-1841040.347341686</v>
      </c>
    </row>
    <row r="180" spans="1:8" x14ac:dyDescent="0.35">
      <c r="A180" t="s">
        <v>13</v>
      </c>
      <c r="B180" s="9">
        <v>42757</v>
      </c>
      <c r="C180">
        <v>5802</v>
      </c>
      <c r="D180" t="s">
        <v>7</v>
      </c>
      <c r="E180">
        <v>451.7862727014774</v>
      </c>
      <c r="F180" t="s">
        <v>21</v>
      </c>
      <c r="G180">
        <v>2621263.9542139722</v>
      </c>
      <c r="H180">
        <v>-2621263.9542139722</v>
      </c>
    </row>
    <row r="181" spans="1:8" x14ac:dyDescent="0.35">
      <c r="A181" t="s">
        <v>16</v>
      </c>
      <c r="B181" s="9">
        <v>42758</v>
      </c>
      <c r="C181">
        <v>9382</v>
      </c>
      <c r="D181" t="s">
        <v>11</v>
      </c>
      <c r="E181">
        <v>270.88599117818501</v>
      </c>
      <c r="F181" t="s">
        <v>21</v>
      </c>
      <c r="G181">
        <v>2541452.3692337321</v>
      </c>
      <c r="H181">
        <v>2541452.3692337321</v>
      </c>
    </row>
    <row r="182" spans="1:8" x14ac:dyDescent="0.35">
      <c r="A182" t="s">
        <v>44</v>
      </c>
      <c r="B182" s="9">
        <v>42759</v>
      </c>
      <c r="C182">
        <v>3976</v>
      </c>
      <c r="D182" t="s">
        <v>11</v>
      </c>
      <c r="E182">
        <v>236.53490468406909</v>
      </c>
      <c r="F182" t="s">
        <v>15</v>
      </c>
      <c r="G182">
        <v>940462.7810238587</v>
      </c>
      <c r="H182">
        <v>940462.7810238587</v>
      </c>
    </row>
    <row r="183" spans="1:8" x14ac:dyDescent="0.35">
      <c r="A183" t="s">
        <v>53</v>
      </c>
      <c r="B183" s="9">
        <v>42764</v>
      </c>
      <c r="C183">
        <v>3505</v>
      </c>
      <c r="D183" t="s">
        <v>7</v>
      </c>
      <c r="E183">
        <v>414.49053155224402</v>
      </c>
      <c r="F183" t="s">
        <v>21</v>
      </c>
      <c r="G183">
        <v>1452789.313090615</v>
      </c>
      <c r="H183">
        <v>-1452789.313090615</v>
      </c>
    </row>
    <row r="184" spans="1:8" x14ac:dyDescent="0.35">
      <c r="A184" t="s">
        <v>13</v>
      </c>
      <c r="B184" s="9">
        <v>42765</v>
      </c>
      <c r="C184">
        <v>636</v>
      </c>
      <c r="D184" t="s">
        <v>11</v>
      </c>
      <c r="E184">
        <v>451.7862727014774</v>
      </c>
      <c r="F184" t="s">
        <v>12</v>
      </c>
      <c r="G184">
        <v>287336.06943813962</v>
      </c>
      <c r="H184">
        <v>287336.06943813962</v>
      </c>
    </row>
    <row r="185" spans="1:8" x14ac:dyDescent="0.35">
      <c r="A185" t="s">
        <v>35</v>
      </c>
      <c r="B185" s="9">
        <v>42778</v>
      </c>
      <c r="C185">
        <v>6014</v>
      </c>
      <c r="D185" t="s">
        <v>7</v>
      </c>
      <c r="E185">
        <v>341.31435637101498</v>
      </c>
      <c r="F185" t="s">
        <v>18</v>
      </c>
      <c r="G185">
        <v>2052664.5392152839</v>
      </c>
      <c r="H185">
        <v>-2052664.5392152839</v>
      </c>
    </row>
    <row r="186" spans="1:8" x14ac:dyDescent="0.35">
      <c r="A186" t="s">
        <v>88</v>
      </c>
      <c r="B186" s="9">
        <v>42779</v>
      </c>
      <c r="C186">
        <v>6433</v>
      </c>
      <c r="D186" t="s">
        <v>11</v>
      </c>
      <c r="E186">
        <v>980.05633969728751</v>
      </c>
      <c r="F186" t="s">
        <v>21</v>
      </c>
      <c r="G186">
        <v>6304702.4332726505</v>
      </c>
      <c r="H186">
        <v>6304702.4332726505</v>
      </c>
    </row>
    <row r="187" spans="1:8" x14ac:dyDescent="0.35">
      <c r="A187" t="s">
        <v>22</v>
      </c>
      <c r="B187" s="9">
        <v>42780</v>
      </c>
      <c r="C187">
        <v>2339</v>
      </c>
      <c r="D187" t="s">
        <v>11</v>
      </c>
      <c r="E187">
        <v>232.20994723278159</v>
      </c>
      <c r="F187" t="s">
        <v>21</v>
      </c>
      <c r="G187">
        <v>543139.0665774761</v>
      </c>
      <c r="H187">
        <v>543139.0665774761</v>
      </c>
    </row>
    <row r="188" spans="1:8" x14ac:dyDescent="0.35">
      <c r="A188" t="s">
        <v>28</v>
      </c>
      <c r="B188" s="9">
        <v>42782</v>
      </c>
      <c r="C188">
        <v>6415</v>
      </c>
      <c r="D188" t="s">
        <v>7</v>
      </c>
      <c r="E188">
        <v>119.99657321294011</v>
      </c>
      <c r="F188" t="s">
        <v>21</v>
      </c>
      <c r="G188">
        <v>769778.01716101076</v>
      </c>
      <c r="H188">
        <v>-769778.01716101076</v>
      </c>
    </row>
    <row r="189" spans="1:8" x14ac:dyDescent="0.35">
      <c r="A189" t="s">
        <v>35</v>
      </c>
      <c r="B189" s="9">
        <v>42783</v>
      </c>
      <c r="C189">
        <v>9597</v>
      </c>
      <c r="D189" t="s">
        <v>7</v>
      </c>
      <c r="E189">
        <v>341.31435637101498</v>
      </c>
      <c r="F189" t="s">
        <v>21</v>
      </c>
      <c r="G189">
        <v>3275593.8780926312</v>
      </c>
      <c r="H189">
        <v>-3275593.8780926312</v>
      </c>
    </row>
    <row r="190" spans="1:8" x14ac:dyDescent="0.35">
      <c r="A190" t="s">
        <v>28</v>
      </c>
      <c r="B190" s="9">
        <v>42784</v>
      </c>
      <c r="C190">
        <v>7305</v>
      </c>
      <c r="D190" t="s">
        <v>11</v>
      </c>
      <c r="E190">
        <v>119.99657321294011</v>
      </c>
      <c r="F190" t="s">
        <v>12</v>
      </c>
      <c r="G190">
        <v>876574.96732052753</v>
      </c>
      <c r="H190">
        <v>876574.96732052753</v>
      </c>
    </row>
    <row r="191" spans="1:8" x14ac:dyDescent="0.35">
      <c r="A191" t="s">
        <v>44</v>
      </c>
      <c r="B191" s="9">
        <v>42787</v>
      </c>
      <c r="C191">
        <v>9272</v>
      </c>
      <c r="D191" t="s">
        <v>11</v>
      </c>
      <c r="E191">
        <v>236.53490468406909</v>
      </c>
      <c r="F191" t="s">
        <v>15</v>
      </c>
      <c r="G191">
        <v>2193151.636230689</v>
      </c>
      <c r="H191">
        <v>2193151.636230689</v>
      </c>
    </row>
    <row r="192" spans="1:8" x14ac:dyDescent="0.35">
      <c r="A192" t="s">
        <v>16</v>
      </c>
      <c r="B192" s="9">
        <v>42807</v>
      </c>
      <c r="C192">
        <v>7705</v>
      </c>
      <c r="D192" t="s">
        <v>7</v>
      </c>
      <c r="E192">
        <v>270.88599117818501</v>
      </c>
      <c r="F192" t="s">
        <v>15</v>
      </c>
      <c r="G192">
        <v>2087176.5620279149</v>
      </c>
      <c r="H192">
        <v>-2087176.5620279149</v>
      </c>
    </row>
    <row r="193" spans="1:8" x14ac:dyDescent="0.35">
      <c r="A193" t="s">
        <v>30</v>
      </c>
      <c r="B193" s="9">
        <v>42810</v>
      </c>
      <c r="C193">
        <v>7153</v>
      </c>
      <c r="D193" t="s">
        <v>7</v>
      </c>
      <c r="E193">
        <v>389.00731749534572</v>
      </c>
      <c r="F193" t="s">
        <v>21</v>
      </c>
      <c r="G193">
        <v>2782569.3420442082</v>
      </c>
      <c r="H193">
        <v>-2782569.3420442082</v>
      </c>
    </row>
    <row r="194" spans="1:8" x14ac:dyDescent="0.35">
      <c r="A194" t="s">
        <v>35</v>
      </c>
      <c r="B194" s="9">
        <v>42812</v>
      </c>
      <c r="C194">
        <v>4338</v>
      </c>
      <c r="D194" t="s">
        <v>11</v>
      </c>
      <c r="E194">
        <v>341.31435637101498</v>
      </c>
      <c r="F194" t="s">
        <v>12</v>
      </c>
      <c r="G194">
        <v>1480621.6779374629</v>
      </c>
      <c r="H194">
        <v>1480621.6779374629</v>
      </c>
    </row>
    <row r="195" spans="1:8" x14ac:dyDescent="0.35">
      <c r="A195" t="s">
        <v>13</v>
      </c>
      <c r="B195" s="9">
        <v>42813</v>
      </c>
      <c r="C195">
        <v>2207</v>
      </c>
      <c r="D195" t="s">
        <v>11</v>
      </c>
      <c r="E195">
        <v>451.7862727014774</v>
      </c>
      <c r="F195" t="s">
        <v>8</v>
      </c>
      <c r="G195">
        <v>997092.30385216058</v>
      </c>
      <c r="H195">
        <v>997092.30385216058</v>
      </c>
    </row>
    <row r="196" spans="1:8" x14ac:dyDescent="0.35">
      <c r="A196" t="s">
        <v>61</v>
      </c>
      <c r="B196" s="9">
        <v>42827</v>
      </c>
      <c r="C196">
        <v>1397</v>
      </c>
      <c r="D196" t="s">
        <v>7</v>
      </c>
      <c r="E196">
        <v>206.98460487960639</v>
      </c>
      <c r="F196" t="s">
        <v>21</v>
      </c>
      <c r="G196">
        <v>289157.49301681021</v>
      </c>
      <c r="H196">
        <v>-289157.49301681021</v>
      </c>
    </row>
    <row r="197" spans="1:8" x14ac:dyDescent="0.35">
      <c r="A197" t="s">
        <v>44</v>
      </c>
      <c r="B197" s="9">
        <v>42829</v>
      </c>
      <c r="C197">
        <v>3429</v>
      </c>
      <c r="D197" t="s">
        <v>11</v>
      </c>
      <c r="E197">
        <v>236.53490468406909</v>
      </c>
      <c r="F197" t="s">
        <v>8</v>
      </c>
      <c r="G197">
        <v>811078.18816167291</v>
      </c>
      <c r="H197">
        <v>811078.18816167291</v>
      </c>
    </row>
    <row r="198" spans="1:8" x14ac:dyDescent="0.35">
      <c r="A198" t="s">
        <v>19</v>
      </c>
      <c r="B198" s="9">
        <v>42830</v>
      </c>
      <c r="C198">
        <v>286</v>
      </c>
      <c r="D198" t="s">
        <v>11</v>
      </c>
      <c r="E198">
        <v>201.91273824760759</v>
      </c>
      <c r="F198" t="s">
        <v>12</v>
      </c>
      <c r="G198">
        <v>57747.043138815767</v>
      </c>
      <c r="H198">
        <v>57747.043138815767</v>
      </c>
    </row>
    <row r="199" spans="1:8" x14ac:dyDescent="0.35">
      <c r="A199" t="s">
        <v>13</v>
      </c>
      <c r="B199" s="9">
        <v>42834</v>
      </c>
      <c r="C199">
        <v>9494</v>
      </c>
      <c r="D199" t="s">
        <v>7</v>
      </c>
      <c r="E199">
        <v>451.7862727014774</v>
      </c>
      <c r="F199" t="s">
        <v>12</v>
      </c>
      <c r="G199">
        <v>4289258.8730278267</v>
      </c>
      <c r="H199">
        <v>-4289258.8730278267</v>
      </c>
    </row>
    <row r="200" spans="1:8" x14ac:dyDescent="0.35">
      <c r="A200" t="s">
        <v>9</v>
      </c>
      <c r="B200" s="9">
        <v>42835</v>
      </c>
      <c r="C200">
        <v>8030</v>
      </c>
      <c r="D200" t="s">
        <v>11</v>
      </c>
      <c r="E200">
        <v>188.34784292882631</v>
      </c>
      <c r="F200" t="s">
        <v>18</v>
      </c>
      <c r="G200">
        <v>1512433.1787184749</v>
      </c>
      <c r="H200">
        <v>1512433.1787184749</v>
      </c>
    </row>
    <row r="201" spans="1:8" x14ac:dyDescent="0.35">
      <c r="A201" t="s">
        <v>28</v>
      </c>
      <c r="B201" s="9">
        <v>42847</v>
      </c>
      <c r="C201">
        <v>6565</v>
      </c>
      <c r="D201" t="s">
        <v>11</v>
      </c>
      <c r="E201">
        <v>119.99657321294011</v>
      </c>
      <c r="F201" t="s">
        <v>12</v>
      </c>
      <c r="G201">
        <v>787777.50314295175</v>
      </c>
      <c r="H201">
        <v>787777.50314295175</v>
      </c>
    </row>
    <row r="202" spans="1:8" x14ac:dyDescent="0.35">
      <c r="A202" t="s">
        <v>16</v>
      </c>
      <c r="B202" s="9">
        <v>42851</v>
      </c>
      <c r="C202">
        <v>4019</v>
      </c>
      <c r="D202" t="s">
        <v>7</v>
      </c>
      <c r="E202">
        <v>270.88599117818501</v>
      </c>
      <c r="F202" t="s">
        <v>18</v>
      </c>
      <c r="G202">
        <v>1088690.7985451261</v>
      </c>
      <c r="H202">
        <v>-1088690.7985451261</v>
      </c>
    </row>
    <row r="203" spans="1:8" x14ac:dyDescent="0.35">
      <c r="A203" t="s">
        <v>28</v>
      </c>
      <c r="B203" s="9">
        <v>42853</v>
      </c>
      <c r="C203">
        <v>228</v>
      </c>
      <c r="D203" t="s">
        <v>7</v>
      </c>
      <c r="E203">
        <v>119.99657321294011</v>
      </c>
      <c r="F203" t="s">
        <v>12</v>
      </c>
      <c r="G203">
        <v>27359.218692550341</v>
      </c>
      <c r="H203">
        <v>-27359.218692550341</v>
      </c>
    </row>
    <row r="204" spans="1:8" x14ac:dyDescent="0.35">
      <c r="A204" t="s">
        <v>19</v>
      </c>
      <c r="B204" s="9">
        <v>42856</v>
      </c>
      <c r="C204">
        <v>97</v>
      </c>
      <c r="D204" t="s">
        <v>11</v>
      </c>
      <c r="E204">
        <v>201.91273824760759</v>
      </c>
      <c r="F204" t="s">
        <v>15</v>
      </c>
      <c r="G204">
        <v>19585.535610017942</v>
      </c>
      <c r="H204">
        <v>19585.535610017942</v>
      </c>
    </row>
    <row r="205" spans="1:8" x14ac:dyDescent="0.35">
      <c r="A205" t="s">
        <v>41</v>
      </c>
      <c r="B205" s="9">
        <v>42864</v>
      </c>
      <c r="C205">
        <v>5017</v>
      </c>
      <c r="D205" t="s">
        <v>11</v>
      </c>
      <c r="E205">
        <v>11.50969959062191</v>
      </c>
      <c r="F205" t="s">
        <v>18</v>
      </c>
      <c r="G205">
        <v>57744.162846150117</v>
      </c>
      <c r="H205">
        <v>57744.162846150117</v>
      </c>
    </row>
    <row r="206" spans="1:8" x14ac:dyDescent="0.35">
      <c r="A206" t="s">
        <v>26</v>
      </c>
      <c r="B206" s="9">
        <v>42880</v>
      </c>
      <c r="C206">
        <v>5253</v>
      </c>
      <c r="D206" t="s">
        <v>11</v>
      </c>
      <c r="E206">
        <v>123.86193628417701</v>
      </c>
      <c r="F206" t="s">
        <v>15</v>
      </c>
      <c r="G206">
        <v>650646.75130078185</v>
      </c>
      <c r="H206">
        <v>650646.75130078185</v>
      </c>
    </row>
    <row r="207" spans="1:8" x14ac:dyDescent="0.35">
      <c r="A207" t="s">
        <v>90</v>
      </c>
      <c r="B207" s="9">
        <v>42881</v>
      </c>
      <c r="C207">
        <v>6467</v>
      </c>
      <c r="D207" t="s">
        <v>7</v>
      </c>
      <c r="E207">
        <v>60.515072908480349</v>
      </c>
      <c r="F207" t="s">
        <v>21</v>
      </c>
      <c r="G207">
        <v>391350.97649914242</v>
      </c>
      <c r="H207">
        <v>-391350.97649914242</v>
      </c>
    </row>
    <row r="208" spans="1:8" x14ac:dyDescent="0.35">
      <c r="A208" t="s">
        <v>35</v>
      </c>
      <c r="B208" s="9">
        <v>42883</v>
      </c>
      <c r="C208">
        <v>3976</v>
      </c>
      <c r="D208" t="s">
        <v>11</v>
      </c>
      <c r="E208">
        <v>341.31435637101498</v>
      </c>
      <c r="F208" t="s">
        <v>18</v>
      </c>
      <c r="G208">
        <v>1357065.880931156</v>
      </c>
      <c r="H208">
        <v>1357065.880931156</v>
      </c>
    </row>
    <row r="209" spans="1:8" x14ac:dyDescent="0.35">
      <c r="A209" t="s">
        <v>13</v>
      </c>
      <c r="B209" s="9">
        <v>42895</v>
      </c>
      <c r="C209">
        <v>7618</v>
      </c>
      <c r="D209" t="s">
        <v>7</v>
      </c>
      <c r="E209">
        <v>451.7862727014774</v>
      </c>
      <c r="F209" t="s">
        <v>21</v>
      </c>
      <c r="G209">
        <v>3441707.825439855</v>
      </c>
      <c r="H209">
        <v>-3441707.825439855</v>
      </c>
    </row>
    <row r="210" spans="1:8" x14ac:dyDescent="0.35">
      <c r="A210" t="s">
        <v>22</v>
      </c>
      <c r="B210" s="9">
        <v>42895</v>
      </c>
      <c r="C210">
        <v>9140</v>
      </c>
      <c r="D210" t="s">
        <v>11</v>
      </c>
      <c r="E210">
        <v>232.20994723278159</v>
      </c>
      <c r="F210" t="s">
        <v>21</v>
      </c>
      <c r="G210">
        <v>2122398.9177076239</v>
      </c>
      <c r="H210">
        <v>2122398.9177076239</v>
      </c>
    </row>
    <row r="211" spans="1:8" x14ac:dyDescent="0.35">
      <c r="A211" t="s">
        <v>90</v>
      </c>
      <c r="B211" s="9">
        <v>42895</v>
      </c>
      <c r="C211">
        <v>9416</v>
      </c>
      <c r="D211" t="s">
        <v>11</v>
      </c>
      <c r="E211">
        <v>60.515072908480349</v>
      </c>
      <c r="F211" t="s">
        <v>18</v>
      </c>
      <c r="G211">
        <v>569809.92650625098</v>
      </c>
      <c r="H211">
        <v>569809.92650625098</v>
      </c>
    </row>
    <row r="212" spans="1:8" x14ac:dyDescent="0.35">
      <c r="A212" t="s">
        <v>26</v>
      </c>
      <c r="B212" s="9">
        <v>42909</v>
      </c>
      <c r="C212">
        <v>4969</v>
      </c>
      <c r="D212" t="s">
        <v>11</v>
      </c>
      <c r="E212">
        <v>123.86193628417701</v>
      </c>
      <c r="F212" t="s">
        <v>15</v>
      </c>
      <c r="G212">
        <v>615469.96139607555</v>
      </c>
      <c r="H212">
        <v>615469.96139607555</v>
      </c>
    </row>
    <row r="213" spans="1:8" x14ac:dyDescent="0.35">
      <c r="A213" t="s">
        <v>9</v>
      </c>
      <c r="B213" s="9">
        <v>42912</v>
      </c>
      <c r="C213">
        <v>3111</v>
      </c>
      <c r="D213" t="s">
        <v>7</v>
      </c>
      <c r="E213">
        <v>188.34784292882631</v>
      </c>
      <c r="F213" t="s">
        <v>8</v>
      </c>
      <c r="G213">
        <v>585950.13935157866</v>
      </c>
      <c r="H213">
        <v>-585950.13935157866</v>
      </c>
    </row>
    <row r="214" spans="1:8" x14ac:dyDescent="0.35">
      <c r="A214" t="s">
        <v>53</v>
      </c>
      <c r="B214" s="9">
        <v>42913</v>
      </c>
      <c r="C214">
        <v>8998</v>
      </c>
      <c r="D214" t="s">
        <v>7</v>
      </c>
      <c r="E214">
        <v>414.49053155224402</v>
      </c>
      <c r="F214" t="s">
        <v>8</v>
      </c>
      <c r="G214">
        <v>3729585.802907092</v>
      </c>
      <c r="H214">
        <v>-3729585.802907092</v>
      </c>
    </row>
    <row r="215" spans="1:8" x14ac:dyDescent="0.35">
      <c r="A215" t="s">
        <v>88</v>
      </c>
      <c r="B215" s="9">
        <v>42917</v>
      </c>
      <c r="C215">
        <v>2929</v>
      </c>
      <c r="D215" t="s">
        <v>7</v>
      </c>
      <c r="E215">
        <v>980.05633969728751</v>
      </c>
      <c r="F215" t="s">
        <v>8</v>
      </c>
      <c r="G215">
        <v>2870585.0189733552</v>
      </c>
      <c r="H215">
        <v>-2870585.0189733552</v>
      </c>
    </row>
    <row r="216" spans="1:8" x14ac:dyDescent="0.35">
      <c r="A216" t="s">
        <v>90</v>
      </c>
      <c r="B216" s="9">
        <v>42918</v>
      </c>
      <c r="C216">
        <v>3864</v>
      </c>
      <c r="D216" t="s">
        <v>7</v>
      </c>
      <c r="E216">
        <v>60.515072908480349</v>
      </c>
      <c r="F216" t="s">
        <v>18</v>
      </c>
      <c r="G216">
        <v>233830.24171836811</v>
      </c>
      <c r="H216">
        <v>-233830.24171836811</v>
      </c>
    </row>
    <row r="217" spans="1:8" x14ac:dyDescent="0.35">
      <c r="A217" t="s">
        <v>61</v>
      </c>
      <c r="B217" s="9">
        <v>42919</v>
      </c>
      <c r="C217">
        <v>6621</v>
      </c>
      <c r="D217" t="s">
        <v>11</v>
      </c>
      <c r="E217">
        <v>206.98460487960639</v>
      </c>
      <c r="F217" t="s">
        <v>18</v>
      </c>
      <c r="G217">
        <v>1370445.0689078739</v>
      </c>
      <c r="H217">
        <v>1370445.0689078739</v>
      </c>
    </row>
    <row r="218" spans="1:8" x14ac:dyDescent="0.35">
      <c r="A218" t="s">
        <v>22</v>
      </c>
      <c r="B218" s="9">
        <v>42921</v>
      </c>
      <c r="C218">
        <v>5688</v>
      </c>
      <c r="D218" t="s">
        <v>7</v>
      </c>
      <c r="E218">
        <v>232.20994723278159</v>
      </c>
      <c r="F218" t="s">
        <v>18</v>
      </c>
      <c r="G218">
        <v>1320810.179860062</v>
      </c>
      <c r="H218">
        <v>-1320810.179860062</v>
      </c>
    </row>
    <row r="219" spans="1:8" x14ac:dyDescent="0.35">
      <c r="A219" t="s">
        <v>22</v>
      </c>
      <c r="B219" s="9">
        <v>42921</v>
      </c>
      <c r="C219">
        <v>222</v>
      </c>
      <c r="D219" t="s">
        <v>7</v>
      </c>
      <c r="E219">
        <v>232.20994723278159</v>
      </c>
      <c r="F219" t="s">
        <v>8</v>
      </c>
      <c r="G219">
        <v>51550.60828567751</v>
      </c>
      <c r="H219">
        <v>-51550.60828567751</v>
      </c>
    </row>
    <row r="220" spans="1:8" x14ac:dyDescent="0.35">
      <c r="A220" t="s">
        <v>41</v>
      </c>
      <c r="B220" s="9">
        <v>42927</v>
      </c>
      <c r="C220">
        <v>9030</v>
      </c>
      <c r="D220" t="s">
        <v>7</v>
      </c>
      <c r="E220">
        <v>11.50969959062191</v>
      </c>
      <c r="F220" t="s">
        <v>12</v>
      </c>
      <c r="G220">
        <v>103932.5873033158</v>
      </c>
      <c r="H220">
        <v>-103932.5873033158</v>
      </c>
    </row>
    <row r="221" spans="1:8" x14ac:dyDescent="0.35">
      <c r="A221" t="s">
        <v>35</v>
      </c>
      <c r="B221" s="9">
        <v>42928</v>
      </c>
      <c r="C221">
        <v>7012</v>
      </c>
      <c r="D221" t="s">
        <v>7</v>
      </c>
      <c r="E221">
        <v>341.31435637101498</v>
      </c>
      <c r="F221" t="s">
        <v>12</v>
      </c>
      <c r="G221">
        <v>2393296.2668735571</v>
      </c>
      <c r="H221">
        <v>-2393296.2668735571</v>
      </c>
    </row>
    <row r="222" spans="1:8" x14ac:dyDescent="0.35">
      <c r="A222" t="s">
        <v>90</v>
      </c>
      <c r="B222" s="9">
        <v>42932</v>
      </c>
      <c r="C222">
        <v>5774</v>
      </c>
      <c r="D222" t="s">
        <v>7</v>
      </c>
      <c r="E222">
        <v>60.515072908480349</v>
      </c>
      <c r="F222" t="s">
        <v>18</v>
      </c>
      <c r="G222">
        <v>349414.03097356547</v>
      </c>
      <c r="H222">
        <v>-349414.03097356547</v>
      </c>
    </row>
    <row r="223" spans="1:8" x14ac:dyDescent="0.35">
      <c r="A223" t="s">
        <v>41</v>
      </c>
      <c r="B223" s="9">
        <v>42941</v>
      </c>
      <c r="C223">
        <v>7901</v>
      </c>
      <c r="D223" t="s">
        <v>11</v>
      </c>
      <c r="E223">
        <v>11.50969959062191</v>
      </c>
      <c r="F223" t="s">
        <v>8</v>
      </c>
      <c r="G223">
        <v>90938.136465503718</v>
      </c>
      <c r="H223">
        <v>90938.136465503718</v>
      </c>
    </row>
    <row r="224" spans="1:8" x14ac:dyDescent="0.35">
      <c r="A224" t="s">
        <v>102</v>
      </c>
      <c r="B224" s="9">
        <v>42955</v>
      </c>
      <c r="C224">
        <v>5323</v>
      </c>
      <c r="D224" t="s">
        <v>7</v>
      </c>
      <c r="E224">
        <v>96.896281289821133</v>
      </c>
      <c r="F224" t="s">
        <v>15</v>
      </c>
      <c r="G224">
        <v>515778.9053057179</v>
      </c>
      <c r="H224">
        <v>-515778.9053057179</v>
      </c>
    </row>
    <row r="225" spans="1:8" x14ac:dyDescent="0.35">
      <c r="A225" t="s">
        <v>47</v>
      </c>
      <c r="B225" s="9">
        <v>42958</v>
      </c>
      <c r="C225">
        <v>7242</v>
      </c>
      <c r="D225" t="s">
        <v>11</v>
      </c>
      <c r="E225">
        <v>20.275823525797499</v>
      </c>
      <c r="F225" t="s">
        <v>12</v>
      </c>
      <c r="G225">
        <v>146837.51397382549</v>
      </c>
      <c r="H225">
        <v>146837.51397382549</v>
      </c>
    </row>
    <row r="226" spans="1:8" x14ac:dyDescent="0.35">
      <c r="A226" t="s">
        <v>88</v>
      </c>
      <c r="B226" s="9">
        <v>42959</v>
      </c>
      <c r="C226">
        <v>7537</v>
      </c>
      <c r="D226" t="s">
        <v>7</v>
      </c>
      <c r="E226">
        <v>980.05633969728751</v>
      </c>
      <c r="F226" t="s">
        <v>8</v>
      </c>
      <c r="G226">
        <v>7386684.6322984556</v>
      </c>
      <c r="H226">
        <v>-7386684.6322984556</v>
      </c>
    </row>
    <row r="227" spans="1:8" x14ac:dyDescent="0.35">
      <c r="A227" t="s">
        <v>22</v>
      </c>
      <c r="B227" s="9">
        <v>42963</v>
      </c>
      <c r="C227">
        <v>3199</v>
      </c>
      <c r="D227" t="s">
        <v>11</v>
      </c>
      <c r="E227">
        <v>232.20994723278159</v>
      </c>
      <c r="F227" t="s">
        <v>15</v>
      </c>
      <c r="G227">
        <v>742839.62119766825</v>
      </c>
      <c r="H227">
        <v>742839.62119766825</v>
      </c>
    </row>
    <row r="228" spans="1:8" x14ac:dyDescent="0.35">
      <c r="A228" t="s">
        <v>30</v>
      </c>
      <c r="B228" s="9">
        <v>42967</v>
      </c>
      <c r="C228">
        <v>6965</v>
      </c>
      <c r="D228" t="s">
        <v>7</v>
      </c>
      <c r="E228">
        <v>389.00731749534572</v>
      </c>
      <c r="F228" t="s">
        <v>15</v>
      </c>
      <c r="G228">
        <v>2709435.966355083</v>
      </c>
      <c r="H228">
        <v>-2709435.966355083</v>
      </c>
    </row>
    <row r="229" spans="1:8" x14ac:dyDescent="0.35">
      <c r="A229" t="s">
        <v>112</v>
      </c>
      <c r="B229" s="9">
        <v>42973</v>
      </c>
      <c r="C229">
        <v>3030</v>
      </c>
      <c r="D229" t="s">
        <v>11</v>
      </c>
      <c r="E229">
        <v>173.2434416818088</v>
      </c>
      <c r="F229" t="s">
        <v>21</v>
      </c>
      <c r="G229">
        <v>524927.62829588063</v>
      </c>
      <c r="H229">
        <v>524927.62829588063</v>
      </c>
    </row>
    <row r="230" spans="1:8" x14ac:dyDescent="0.35">
      <c r="A230" t="s">
        <v>5</v>
      </c>
      <c r="B230" s="9">
        <v>42977</v>
      </c>
      <c r="C230">
        <v>1176</v>
      </c>
      <c r="D230" t="s">
        <v>11</v>
      </c>
      <c r="E230">
        <v>90.865563471571377</v>
      </c>
      <c r="F230" t="s">
        <v>12</v>
      </c>
      <c r="G230">
        <v>106857.9026425679</v>
      </c>
      <c r="H230">
        <v>106857.9026425679</v>
      </c>
    </row>
    <row r="231" spans="1:8" x14ac:dyDescent="0.35">
      <c r="A231" t="s">
        <v>112</v>
      </c>
      <c r="B231" s="9">
        <v>42983</v>
      </c>
      <c r="C231">
        <v>2671</v>
      </c>
      <c r="D231" t="s">
        <v>11</v>
      </c>
      <c r="E231">
        <v>173.2434416818088</v>
      </c>
      <c r="F231" t="s">
        <v>12</v>
      </c>
      <c r="G231">
        <v>462733.2327321113</v>
      </c>
      <c r="H231">
        <v>462733.2327321113</v>
      </c>
    </row>
    <row r="232" spans="1:8" x14ac:dyDescent="0.35">
      <c r="A232" t="s">
        <v>26</v>
      </c>
      <c r="B232" s="9">
        <v>42984</v>
      </c>
      <c r="C232">
        <v>8466</v>
      </c>
      <c r="D232" t="s">
        <v>7</v>
      </c>
      <c r="E232">
        <v>123.86193628417701</v>
      </c>
      <c r="F232" t="s">
        <v>12</v>
      </c>
      <c r="G232">
        <v>1048615.1525818431</v>
      </c>
      <c r="H232">
        <v>-1048615.1525818431</v>
      </c>
    </row>
    <row r="233" spans="1:8" x14ac:dyDescent="0.35">
      <c r="A233" t="s">
        <v>26</v>
      </c>
      <c r="B233" s="9">
        <v>42987</v>
      </c>
      <c r="C233">
        <v>7060</v>
      </c>
      <c r="D233" t="s">
        <v>11</v>
      </c>
      <c r="E233">
        <v>123.86193628417701</v>
      </c>
      <c r="F233" t="s">
        <v>21</v>
      </c>
      <c r="G233">
        <v>874465.27016628964</v>
      </c>
      <c r="H233">
        <v>874465.27016628964</v>
      </c>
    </row>
    <row r="234" spans="1:8" x14ac:dyDescent="0.35">
      <c r="A234" t="s">
        <v>35</v>
      </c>
      <c r="B234" s="9">
        <v>42987</v>
      </c>
      <c r="C234">
        <v>8708</v>
      </c>
      <c r="D234" t="s">
        <v>7</v>
      </c>
      <c r="E234">
        <v>341.31435637101498</v>
      </c>
      <c r="F234" t="s">
        <v>8</v>
      </c>
      <c r="G234">
        <v>2972165.415278798</v>
      </c>
      <c r="H234">
        <v>-2972165.415278798</v>
      </c>
    </row>
    <row r="235" spans="1:8" x14ac:dyDescent="0.35">
      <c r="A235" t="s">
        <v>5</v>
      </c>
      <c r="B235" s="9">
        <v>42987</v>
      </c>
      <c r="C235">
        <v>8505</v>
      </c>
      <c r="D235" t="s">
        <v>7</v>
      </c>
      <c r="E235">
        <v>90.865563471571377</v>
      </c>
      <c r="F235" t="s">
        <v>21</v>
      </c>
      <c r="G235">
        <v>772811.61732571456</v>
      </c>
      <c r="H235">
        <v>-772811.61732571456</v>
      </c>
    </row>
    <row r="236" spans="1:8" x14ac:dyDescent="0.35">
      <c r="A236" t="s">
        <v>9</v>
      </c>
      <c r="B236" s="9">
        <v>42995</v>
      </c>
      <c r="C236">
        <v>3994</v>
      </c>
      <c r="D236" t="s">
        <v>11</v>
      </c>
      <c r="E236">
        <v>188.34784292882631</v>
      </c>
      <c r="F236" t="s">
        <v>8</v>
      </c>
      <c r="G236">
        <v>752261.28465773223</v>
      </c>
      <c r="H236">
        <v>752261.28465773223</v>
      </c>
    </row>
    <row r="237" spans="1:8" x14ac:dyDescent="0.35">
      <c r="A237" t="s">
        <v>35</v>
      </c>
      <c r="B237" s="9">
        <v>42996</v>
      </c>
      <c r="C237">
        <v>8381</v>
      </c>
      <c r="D237" t="s">
        <v>11</v>
      </c>
      <c r="E237">
        <v>341.31435637101498</v>
      </c>
      <c r="F237" t="s">
        <v>21</v>
      </c>
      <c r="G237">
        <v>2860555.6207454759</v>
      </c>
      <c r="H237">
        <v>2860555.6207454759</v>
      </c>
    </row>
    <row r="238" spans="1:8" x14ac:dyDescent="0.35">
      <c r="A238" t="s">
        <v>19</v>
      </c>
      <c r="B238" s="9">
        <v>42997</v>
      </c>
      <c r="C238">
        <v>1675</v>
      </c>
      <c r="D238" t="s">
        <v>7</v>
      </c>
      <c r="E238">
        <v>201.91273824760759</v>
      </c>
      <c r="F238" t="s">
        <v>8</v>
      </c>
      <c r="G238">
        <v>338203.83656474273</v>
      </c>
      <c r="H238">
        <v>-338203.83656474273</v>
      </c>
    </row>
    <row r="239" spans="1:8" x14ac:dyDescent="0.35">
      <c r="A239" t="s">
        <v>61</v>
      </c>
      <c r="B239" s="9">
        <v>42997</v>
      </c>
      <c r="C239">
        <v>454</v>
      </c>
      <c r="D239" t="s">
        <v>11</v>
      </c>
      <c r="E239">
        <v>206.98460487960639</v>
      </c>
      <c r="F239" t="s">
        <v>21</v>
      </c>
      <c r="G239">
        <v>93971.010615341307</v>
      </c>
      <c r="H239">
        <v>93971.010615341307</v>
      </c>
    </row>
    <row r="240" spans="1:8" x14ac:dyDescent="0.35">
      <c r="A240" t="s">
        <v>28</v>
      </c>
      <c r="B240" s="9">
        <v>42998</v>
      </c>
      <c r="C240">
        <v>3573</v>
      </c>
      <c r="D240" t="s">
        <v>11</v>
      </c>
      <c r="E240">
        <v>119.99657321294011</v>
      </c>
      <c r="F240" t="s">
        <v>15</v>
      </c>
      <c r="G240">
        <v>428747.75608983502</v>
      </c>
      <c r="H240">
        <v>428747.75608983502</v>
      </c>
    </row>
    <row r="241" spans="1:8" x14ac:dyDescent="0.35">
      <c r="A241" t="s">
        <v>61</v>
      </c>
      <c r="B241" s="9">
        <v>43013</v>
      </c>
      <c r="C241">
        <v>1432</v>
      </c>
      <c r="D241" t="s">
        <v>7</v>
      </c>
      <c r="E241">
        <v>206.98460487960639</v>
      </c>
      <c r="F241" t="s">
        <v>18</v>
      </c>
      <c r="G241">
        <v>296401.95418759628</v>
      </c>
      <c r="H241">
        <v>-296401.95418759628</v>
      </c>
    </row>
    <row r="242" spans="1:8" x14ac:dyDescent="0.35">
      <c r="A242" t="s">
        <v>53</v>
      </c>
      <c r="B242" s="9">
        <v>43013</v>
      </c>
      <c r="C242">
        <v>365</v>
      </c>
      <c r="D242" t="s">
        <v>7</v>
      </c>
      <c r="E242">
        <v>414.49053155224402</v>
      </c>
      <c r="F242" t="s">
        <v>12</v>
      </c>
      <c r="G242">
        <v>151289.0440165691</v>
      </c>
      <c r="H242">
        <v>-151289.0440165691</v>
      </c>
    </row>
    <row r="243" spans="1:8" x14ac:dyDescent="0.35">
      <c r="A243" t="s">
        <v>55</v>
      </c>
      <c r="B243" s="9">
        <v>43018</v>
      </c>
      <c r="C243">
        <v>8663</v>
      </c>
      <c r="D243" t="s">
        <v>7</v>
      </c>
      <c r="E243">
        <v>180.05312620592409</v>
      </c>
      <c r="F243" t="s">
        <v>21</v>
      </c>
      <c r="G243">
        <v>1559800.2323219201</v>
      </c>
      <c r="H243">
        <v>-1559800.2323219201</v>
      </c>
    </row>
    <row r="244" spans="1:8" x14ac:dyDescent="0.35">
      <c r="A244" t="s">
        <v>5</v>
      </c>
      <c r="B244" s="9">
        <v>43025</v>
      </c>
      <c r="C244">
        <v>9482</v>
      </c>
      <c r="D244" t="s">
        <v>7</v>
      </c>
      <c r="E244">
        <v>90.865563471571377</v>
      </c>
      <c r="F244" t="s">
        <v>8</v>
      </c>
      <c r="G244">
        <v>861587.27283743978</v>
      </c>
      <c r="H244">
        <v>-861587.27283743978</v>
      </c>
    </row>
    <row r="245" spans="1:8" x14ac:dyDescent="0.35">
      <c r="A245" t="s">
        <v>26</v>
      </c>
      <c r="B245" s="9">
        <v>43029</v>
      </c>
      <c r="C245">
        <v>8233</v>
      </c>
      <c r="D245" t="s">
        <v>7</v>
      </c>
      <c r="E245">
        <v>123.86193628417701</v>
      </c>
      <c r="F245" t="s">
        <v>21</v>
      </c>
      <c r="G245">
        <v>1019755.321427629</v>
      </c>
      <c r="H245">
        <v>-1019755.321427629</v>
      </c>
    </row>
    <row r="246" spans="1:8" x14ac:dyDescent="0.35">
      <c r="A246" t="s">
        <v>112</v>
      </c>
      <c r="B246" s="9">
        <v>43031</v>
      </c>
      <c r="C246">
        <v>9336</v>
      </c>
      <c r="D246" t="s">
        <v>7</v>
      </c>
      <c r="E246">
        <v>173.2434416818088</v>
      </c>
      <c r="F246" t="s">
        <v>15</v>
      </c>
      <c r="G246">
        <v>1617400.7715413671</v>
      </c>
      <c r="H246">
        <v>-1617400.7715413671</v>
      </c>
    </row>
    <row r="247" spans="1:8" x14ac:dyDescent="0.35">
      <c r="A247" t="s">
        <v>16</v>
      </c>
      <c r="B247" s="9">
        <v>43031</v>
      </c>
      <c r="C247">
        <v>3340</v>
      </c>
      <c r="D247" t="s">
        <v>11</v>
      </c>
      <c r="E247">
        <v>270.88599117818501</v>
      </c>
      <c r="F247" t="s">
        <v>21</v>
      </c>
      <c r="G247">
        <v>904759.21053513791</v>
      </c>
      <c r="H247">
        <v>904759.21053513791</v>
      </c>
    </row>
    <row r="248" spans="1:8" x14ac:dyDescent="0.35">
      <c r="A248" t="s">
        <v>55</v>
      </c>
      <c r="B248" s="9">
        <v>43034</v>
      </c>
      <c r="C248">
        <v>8333</v>
      </c>
      <c r="D248" t="s">
        <v>7</v>
      </c>
      <c r="E248">
        <v>180.05312620592409</v>
      </c>
      <c r="F248" t="s">
        <v>18</v>
      </c>
      <c r="G248">
        <v>1500382.700673966</v>
      </c>
      <c r="H248">
        <v>-1500382.700673966</v>
      </c>
    </row>
    <row r="249" spans="1:8" x14ac:dyDescent="0.35">
      <c r="A249" t="s">
        <v>16</v>
      </c>
      <c r="B249" s="9">
        <v>43038</v>
      </c>
      <c r="C249">
        <v>9741</v>
      </c>
      <c r="D249" t="s">
        <v>11</v>
      </c>
      <c r="E249">
        <v>270.88599117818501</v>
      </c>
      <c r="F249" t="s">
        <v>8</v>
      </c>
      <c r="G249">
        <v>2638700.4400666999</v>
      </c>
      <c r="H249">
        <v>2638700.4400666999</v>
      </c>
    </row>
    <row r="250" spans="1:8" x14ac:dyDescent="0.35">
      <c r="A250" t="s">
        <v>35</v>
      </c>
      <c r="B250" s="9">
        <v>43039</v>
      </c>
      <c r="C250">
        <v>1720</v>
      </c>
      <c r="D250" t="s">
        <v>11</v>
      </c>
      <c r="E250">
        <v>341.31435637101498</v>
      </c>
      <c r="F250" t="s">
        <v>18</v>
      </c>
      <c r="G250">
        <v>587060.69295814575</v>
      </c>
      <c r="H250">
        <v>587060.69295814575</v>
      </c>
    </row>
    <row r="251" spans="1:8" x14ac:dyDescent="0.35">
      <c r="A251" t="s">
        <v>19</v>
      </c>
      <c r="B251" s="9">
        <v>43049</v>
      </c>
      <c r="C251">
        <v>7185</v>
      </c>
      <c r="D251" t="s">
        <v>7</v>
      </c>
      <c r="E251">
        <v>201.91273824760759</v>
      </c>
      <c r="F251" t="s">
        <v>12</v>
      </c>
      <c r="G251">
        <v>1450743.024309061</v>
      </c>
      <c r="H251">
        <v>-1450743.024309061</v>
      </c>
    </row>
    <row r="252" spans="1:8" x14ac:dyDescent="0.35">
      <c r="A252" t="s">
        <v>26</v>
      </c>
      <c r="B252" s="9">
        <v>43059</v>
      </c>
      <c r="C252">
        <v>400</v>
      </c>
      <c r="D252" t="s">
        <v>11</v>
      </c>
      <c r="E252">
        <v>123.86193628417701</v>
      </c>
      <c r="F252" t="s">
        <v>12</v>
      </c>
      <c r="G252">
        <v>49544.774513670804</v>
      </c>
      <c r="H252">
        <v>49544.774513670804</v>
      </c>
    </row>
    <row r="253" spans="1:8" x14ac:dyDescent="0.35">
      <c r="A253" t="s">
        <v>35</v>
      </c>
      <c r="B253" s="9">
        <v>43059</v>
      </c>
      <c r="C253">
        <v>7891</v>
      </c>
      <c r="D253" t="s">
        <v>11</v>
      </c>
      <c r="E253">
        <v>341.31435637101498</v>
      </c>
      <c r="F253" t="s">
        <v>18</v>
      </c>
      <c r="G253">
        <v>2693311.5861236788</v>
      </c>
      <c r="H253">
        <v>2693311.5861236788</v>
      </c>
    </row>
    <row r="254" spans="1:8" x14ac:dyDescent="0.35">
      <c r="A254" t="s">
        <v>53</v>
      </c>
      <c r="B254" s="9">
        <v>43061</v>
      </c>
      <c r="C254">
        <v>7969</v>
      </c>
      <c r="D254" t="s">
        <v>11</v>
      </c>
      <c r="E254">
        <v>414.49053155224402</v>
      </c>
      <c r="F254" t="s">
        <v>12</v>
      </c>
      <c r="G254">
        <v>3303075.045939832</v>
      </c>
      <c r="H254">
        <v>3303075.045939832</v>
      </c>
    </row>
    <row r="255" spans="1:8" x14ac:dyDescent="0.35">
      <c r="A255" t="s">
        <v>90</v>
      </c>
      <c r="B255" s="9">
        <v>43065</v>
      </c>
      <c r="C255">
        <v>3551</v>
      </c>
      <c r="D255" t="s">
        <v>7</v>
      </c>
      <c r="E255">
        <v>60.515072908480349</v>
      </c>
      <c r="F255" t="s">
        <v>8</v>
      </c>
      <c r="G255">
        <v>214889.02389801369</v>
      </c>
      <c r="H255">
        <v>-214889.02389801369</v>
      </c>
    </row>
    <row r="256" spans="1:8" x14ac:dyDescent="0.35">
      <c r="A256" t="s">
        <v>44</v>
      </c>
      <c r="B256" s="9">
        <v>43065</v>
      </c>
      <c r="C256">
        <v>1064</v>
      </c>
      <c r="D256" t="s">
        <v>7</v>
      </c>
      <c r="E256">
        <v>236.53490468406909</v>
      </c>
      <c r="F256" t="s">
        <v>18</v>
      </c>
      <c r="G256">
        <v>251673.1385838495</v>
      </c>
      <c r="H256">
        <v>-251673.1385838495</v>
      </c>
    </row>
    <row r="257" spans="1:8" x14ac:dyDescent="0.35">
      <c r="A257" t="s">
        <v>28</v>
      </c>
      <c r="B257" s="9">
        <v>43071</v>
      </c>
      <c r="C257">
        <v>3303</v>
      </c>
      <c r="D257" t="s">
        <v>11</v>
      </c>
      <c r="E257">
        <v>119.99657321294011</v>
      </c>
      <c r="F257" t="s">
        <v>15</v>
      </c>
      <c r="G257">
        <v>396348.68132234109</v>
      </c>
      <c r="H257">
        <v>396348.68132234109</v>
      </c>
    </row>
    <row r="258" spans="1:8" x14ac:dyDescent="0.35">
      <c r="A258" t="s">
        <v>30</v>
      </c>
      <c r="B258" s="9">
        <v>43073</v>
      </c>
      <c r="C258">
        <v>7175</v>
      </c>
      <c r="D258" t="s">
        <v>11</v>
      </c>
      <c r="E258">
        <v>389.00731749534572</v>
      </c>
      <c r="F258" t="s">
        <v>18</v>
      </c>
      <c r="G258">
        <v>2791127.5030291062</v>
      </c>
      <c r="H258">
        <v>2791127.5030291062</v>
      </c>
    </row>
    <row r="259" spans="1:8" x14ac:dyDescent="0.35">
      <c r="A259" t="s">
        <v>102</v>
      </c>
      <c r="B259" s="9">
        <v>43077</v>
      </c>
      <c r="C259">
        <v>3195</v>
      </c>
      <c r="D259" t="s">
        <v>7</v>
      </c>
      <c r="E259">
        <v>96.896281289821133</v>
      </c>
      <c r="F259" t="s">
        <v>8</v>
      </c>
      <c r="G259">
        <v>309583.6187209785</v>
      </c>
      <c r="H259">
        <v>-309583.6187209785</v>
      </c>
    </row>
    <row r="260" spans="1:8" x14ac:dyDescent="0.35">
      <c r="A260" t="s">
        <v>61</v>
      </c>
      <c r="B260" s="9">
        <v>43077</v>
      </c>
      <c r="C260">
        <v>7845</v>
      </c>
      <c r="D260" t="s">
        <v>7</v>
      </c>
      <c r="E260">
        <v>206.98460487960639</v>
      </c>
      <c r="F260" t="s">
        <v>18</v>
      </c>
      <c r="G260">
        <v>1623794.2252805119</v>
      </c>
      <c r="H260">
        <v>-1623794.2252805119</v>
      </c>
    </row>
    <row r="261" spans="1:8" x14ac:dyDescent="0.35">
      <c r="A261" t="s">
        <v>22</v>
      </c>
      <c r="B261" s="9">
        <v>43078</v>
      </c>
      <c r="C261">
        <v>4958</v>
      </c>
      <c r="D261" t="s">
        <v>11</v>
      </c>
      <c r="E261">
        <v>232.20994723278159</v>
      </c>
      <c r="F261" t="s">
        <v>15</v>
      </c>
      <c r="G261">
        <v>1151296.918380131</v>
      </c>
      <c r="H261">
        <v>1151296.918380131</v>
      </c>
    </row>
    <row r="262" spans="1:8" x14ac:dyDescent="0.35">
      <c r="A262" t="s">
        <v>112</v>
      </c>
      <c r="B262" s="9">
        <v>43079</v>
      </c>
      <c r="C262">
        <v>3075</v>
      </c>
      <c r="D262" t="s">
        <v>7</v>
      </c>
      <c r="E262">
        <v>173.2434416818088</v>
      </c>
      <c r="F262" t="s">
        <v>21</v>
      </c>
      <c r="G262">
        <v>532723.58317156206</v>
      </c>
      <c r="H262">
        <v>-532723.58317156206</v>
      </c>
    </row>
    <row r="263" spans="1:8" x14ac:dyDescent="0.35">
      <c r="A263" t="s">
        <v>19</v>
      </c>
      <c r="B263" s="9">
        <v>43080</v>
      </c>
      <c r="C263">
        <v>7158</v>
      </c>
      <c r="D263" t="s">
        <v>11</v>
      </c>
      <c r="E263">
        <v>201.91273824760759</v>
      </c>
      <c r="F263" t="s">
        <v>8</v>
      </c>
      <c r="G263">
        <v>1445291.380376375</v>
      </c>
      <c r="H263">
        <v>1445291.380376375</v>
      </c>
    </row>
    <row r="264" spans="1:8" x14ac:dyDescent="0.35">
      <c r="A264" t="s">
        <v>9</v>
      </c>
      <c r="B264" s="9">
        <v>43085</v>
      </c>
      <c r="C264">
        <v>9255</v>
      </c>
      <c r="D264" t="s">
        <v>7</v>
      </c>
      <c r="E264">
        <v>188.34784292882631</v>
      </c>
      <c r="F264" t="s">
        <v>21</v>
      </c>
      <c r="G264">
        <v>1743159.2863062869</v>
      </c>
      <c r="H264">
        <v>-1743159.2863062869</v>
      </c>
    </row>
    <row r="265" spans="1:8" x14ac:dyDescent="0.35">
      <c r="A265" t="s">
        <v>30</v>
      </c>
      <c r="B265" s="9">
        <v>43088</v>
      </c>
      <c r="C265">
        <v>1911</v>
      </c>
      <c r="D265" t="s">
        <v>11</v>
      </c>
      <c r="E265">
        <v>389.00731749534572</v>
      </c>
      <c r="F265" t="s">
        <v>21</v>
      </c>
      <c r="G265">
        <v>743392.98373360571</v>
      </c>
      <c r="H265">
        <v>743392.98373360571</v>
      </c>
    </row>
    <row r="266" spans="1:8" x14ac:dyDescent="0.35">
      <c r="A266" t="s">
        <v>47</v>
      </c>
      <c r="B266" s="9">
        <v>43089</v>
      </c>
      <c r="C266">
        <v>9036</v>
      </c>
      <c r="D266" t="s">
        <v>11</v>
      </c>
      <c r="E266">
        <v>20.275823525797499</v>
      </c>
      <c r="F266" t="s">
        <v>21</v>
      </c>
      <c r="G266">
        <v>183212.34137910619</v>
      </c>
      <c r="H266">
        <v>183212.34137910619</v>
      </c>
    </row>
    <row r="267" spans="1:8" x14ac:dyDescent="0.35">
      <c r="A267" t="s">
        <v>22</v>
      </c>
      <c r="B267" s="9">
        <v>43089</v>
      </c>
      <c r="C267">
        <v>8967</v>
      </c>
      <c r="D267" t="s">
        <v>7</v>
      </c>
      <c r="E267">
        <v>232.20994723278159</v>
      </c>
      <c r="F267" t="s">
        <v>21</v>
      </c>
      <c r="G267">
        <v>2082226.596836352</v>
      </c>
      <c r="H267">
        <v>-2082226.596836352</v>
      </c>
    </row>
    <row r="268" spans="1:8" x14ac:dyDescent="0.35">
      <c r="A268" t="s">
        <v>47</v>
      </c>
      <c r="B268" s="9">
        <v>43091</v>
      </c>
      <c r="C268">
        <v>8767</v>
      </c>
      <c r="D268" t="s">
        <v>7</v>
      </c>
      <c r="E268">
        <v>20.275823525797499</v>
      </c>
      <c r="F268" t="s">
        <v>12</v>
      </c>
      <c r="G268">
        <v>177758.14485066669</v>
      </c>
      <c r="H268">
        <v>-177758.14485066669</v>
      </c>
    </row>
    <row r="269" spans="1:8" x14ac:dyDescent="0.35">
      <c r="A269" t="s">
        <v>44</v>
      </c>
      <c r="B269" s="9">
        <v>43091</v>
      </c>
      <c r="C269">
        <v>9522</v>
      </c>
      <c r="D269" t="s">
        <v>11</v>
      </c>
      <c r="E269">
        <v>236.53490468406909</v>
      </c>
      <c r="F269" t="s">
        <v>8</v>
      </c>
      <c r="G269">
        <v>2252285.3624017062</v>
      </c>
      <c r="H269">
        <v>2252285.3624017062</v>
      </c>
    </row>
    <row r="270" spans="1:8" x14ac:dyDescent="0.35">
      <c r="A270" t="s">
        <v>88</v>
      </c>
      <c r="B270" s="9">
        <v>43104</v>
      </c>
      <c r="C270">
        <v>6148</v>
      </c>
      <c r="D270" t="s">
        <v>7</v>
      </c>
      <c r="E270">
        <v>980.05633969728751</v>
      </c>
      <c r="F270" t="s">
        <v>12</v>
      </c>
      <c r="G270">
        <v>6025386.3764589233</v>
      </c>
      <c r="H270">
        <v>-6025386.3764589233</v>
      </c>
    </row>
    <row r="271" spans="1:8" x14ac:dyDescent="0.35">
      <c r="A271" t="s">
        <v>13</v>
      </c>
      <c r="B271" s="9">
        <v>43108</v>
      </c>
      <c r="C271">
        <v>9428</v>
      </c>
      <c r="D271" t="s">
        <v>7</v>
      </c>
      <c r="E271">
        <v>451.7862727014774</v>
      </c>
      <c r="F271" t="s">
        <v>18</v>
      </c>
      <c r="G271">
        <v>4259440.9790295288</v>
      </c>
      <c r="H271">
        <v>-4259440.9790295288</v>
      </c>
    </row>
    <row r="272" spans="1:8" x14ac:dyDescent="0.35">
      <c r="A272" t="s">
        <v>35</v>
      </c>
      <c r="B272" s="9">
        <v>43121</v>
      </c>
      <c r="C272">
        <v>4255</v>
      </c>
      <c r="D272" t="s">
        <v>7</v>
      </c>
      <c r="E272">
        <v>341.31435637101498</v>
      </c>
      <c r="F272" t="s">
        <v>8</v>
      </c>
      <c r="G272">
        <v>1452292.586358669</v>
      </c>
      <c r="H272">
        <v>-1452292.586358669</v>
      </c>
    </row>
    <row r="273" spans="1:8" x14ac:dyDescent="0.35">
      <c r="A273" t="s">
        <v>61</v>
      </c>
      <c r="B273" s="9">
        <v>43127</v>
      </c>
      <c r="C273">
        <v>4097</v>
      </c>
      <c r="D273" t="s">
        <v>7</v>
      </c>
      <c r="E273">
        <v>206.98460487960639</v>
      </c>
      <c r="F273" t="s">
        <v>21</v>
      </c>
      <c r="G273">
        <v>848015.92619174742</v>
      </c>
      <c r="H273">
        <v>-848015.92619174742</v>
      </c>
    </row>
    <row r="274" spans="1:8" x14ac:dyDescent="0.35">
      <c r="A274" t="s">
        <v>9</v>
      </c>
      <c r="B274" s="9">
        <v>43130</v>
      </c>
      <c r="C274">
        <v>2338</v>
      </c>
      <c r="D274" t="s">
        <v>11</v>
      </c>
      <c r="E274">
        <v>188.34784292882631</v>
      </c>
      <c r="F274" t="s">
        <v>15</v>
      </c>
      <c r="G274">
        <v>440357.25676759589</v>
      </c>
      <c r="H274">
        <v>440357.25676759589</v>
      </c>
    </row>
    <row r="275" spans="1:8" x14ac:dyDescent="0.35">
      <c r="A275" t="s">
        <v>55</v>
      </c>
      <c r="B275" s="9">
        <v>43133</v>
      </c>
      <c r="C275">
        <v>5535</v>
      </c>
      <c r="D275" t="s">
        <v>11</v>
      </c>
      <c r="E275">
        <v>180.05312620592409</v>
      </c>
      <c r="F275" t="s">
        <v>15</v>
      </c>
      <c r="G275">
        <v>996594.05354978982</v>
      </c>
      <c r="H275">
        <v>996594.05354978982</v>
      </c>
    </row>
    <row r="276" spans="1:8" x14ac:dyDescent="0.35">
      <c r="A276" t="s">
        <v>19</v>
      </c>
      <c r="B276" s="9">
        <v>43135</v>
      </c>
      <c r="C276">
        <v>5332</v>
      </c>
      <c r="D276" t="s">
        <v>11</v>
      </c>
      <c r="E276">
        <v>201.91273824760759</v>
      </c>
      <c r="F276" t="s">
        <v>21</v>
      </c>
      <c r="G276">
        <v>1076598.720336244</v>
      </c>
      <c r="H276">
        <v>1076598.720336244</v>
      </c>
    </row>
    <row r="277" spans="1:8" x14ac:dyDescent="0.35">
      <c r="A277" t="s">
        <v>26</v>
      </c>
      <c r="B277" s="9">
        <v>43142</v>
      </c>
      <c r="C277">
        <v>8650</v>
      </c>
      <c r="D277" t="s">
        <v>7</v>
      </c>
      <c r="E277">
        <v>123.86193628417701</v>
      </c>
      <c r="F277" t="s">
        <v>15</v>
      </c>
      <c r="G277">
        <v>1071405.748858131</v>
      </c>
      <c r="H277">
        <v>-1071405.748858131</v>
      </c>
    </row>
    <row r="278" spans="1:8" x14ac:dyDescent="0.35">
      <c r="A278" t="s">
        <v>9</v>
      </c>
      <c r="B278" s="9">
        <v>43148</v>
      </c>
      <c r="C278">
        <v>5421</v>
      </c>
      <c r="D278" t="s">
        <v>11</v>
      </c>
      <c r="E278">
        <v>188.34784292882631</v>
      </c>
      <c r="F278" t="s">
        <v>8</v>
      </c>
      <c r="G278">
        <v>1021033.656517167</v>
      </c>
      <c r="H278">
        <v>1021033.656517167</v>
      </c>
    </row>
    <row r="279" spans="1:8" x14ac:dyDescent="0.35">
      <c r="A279" t="s">
        <v>44</v>
      </c>
      <c r="B279" s="9">
        <v>43149</v>
      </c>
      <c r="C279">
        <v>8947</v>
      </c>
      <c r="D279" t="s">
        <v>11</v>
      </c>
      <c r="E279">
        <v>236.53490468406909</v>
      </c>
      <c r="F279" t="s">
        <v>15</v>
      </c>
      <c r="G279">
        <v>2116277.7922083661</v>
      </c>
      <c r="H279">
        <v>2116277.7922083661</v>
      </c>
    </row>
    <row r="280" spans="1:8" x14ac:dyDescent="0.35">
      <c r="A280" t="s">
        <v>19</v>
      </c>
      <c r="B280" s="9">
        <v>43150</v>
      </c>
      <c r="C280">
        <v>3612</v>
      </c>
      <c r="D280" t="s">
        <v>7</v>
      </c>
      <c r="E280">
        <v>201.91273824760759</v>
      </c>
      <c r="F280" t="s">
        <v>12</v>
      </c>
      <c r="G280">
        <v>729308.81055035861</v>
      </c>
      <c r="H280">
        <v>-729308.81055035861</v>
      </c>
    </row>
    <row r="281" spans="1:8" x14ac:dyDescent="0.35">
      <c r="A281" t="s">
        <v>88</v>
      </c>
      <c r="B281" s="9">
        <v>43153</v>
      </c>
      <c r="C281">
        <v>5108</v>
      </c>
      <c r="D281" t="s">
        <v>7</v>
      </c>
      <c r="E281">
        <v>980.05633969728751</v>
      </c>
      <c r="F281" t="s">
        <v>21</v>
      </c>
      <c r="G281">
        <v>5006127.7831737446</v>
      </c>
      <c r="H281">
        <v>-5006127.7831737446</v>
      </c>
    </row>
    <row r="282" spans="1:8" x14ac:dyDescent="0.35">
      <c r="A282" t="s">
        <v>13</v>
      </c>
      <c r="B282" s="9">
        <v>43155</v>
      </c>
      <c r="C282">
        <v>4036</v>
      </c>
      <c r="D282" t="s">
        <v>11</v>
      </c>
      <c r="E282">
        <v>451.7862727014774</v>
      </c>
      <c r="F282" t="s">
        <v>12</v>
      </c>
      <c r="G282">
        <v>1823409.396623163</v>
      </c>
      <c r="H282">
        <v>1823409.396623163</v>
      </c>
    </row>
    <row r="283" spans="1:8" x14ac:dyDescent="0.35">
      <c r="A283" t="s">
        <v>47</v>
      </c>
      <c r="B283" s="9">
        <v>43158</v>
      </c>
      <c r="C283">
        <v>5996</v>
      </c>
      <c r="D283" t="s">
        <v>7</v>
      </c>
      <c r="E283">
        <v>20.275823525797499</v>
      </c>
      <c r="F283" t="s">
        <v>8</v>
      </c>
      <c r="G283">
        <v>121573.8378606818</v>
      </c>
      <c r="H283">
        <v>-121573.8378606818</v>
      </c>
    </row>
    <row r="284" spans="1:8" x14ac:dyDescent="0.35">
      <c r="A284" t="s">
        <v>16</v>
      </c>
      <c r="B284" s="9">
        <v>43161</v>
      </c>
      <c r="C284">
        <v>2432</v>
      </c>
      <c r="D284" t="s">
        <v>7</v>
      </c>
      <c r="E284">
        <v>270.88599117818501</v>
      </c>
      <c r="F284" t="s">
        <v>12</v>
      </c>
      <c r="G284">
        <v>658794.73054534593</v>
      </c>
      <c r="H284">
        <v>-658794.73054534593</v>
      </c>
    </row>
    <row r="285" spans="1:8" x14ac:dyDescent="0.35">
      <c r="A285" t="s">
        <v>26</v>
      </c>
      <c r="B285" s="9">
        <v>43168</v>
      </c>
      <c r="C285">
        <v>9112</v>
      </c>
      <c r="D285" t="s">
        <v>7</v>
      </c>
      <c r="E285">
        <v>123.86193628417701</v>
      </c>
      <c r="F285" t="s">
        <v>8</v>
      </c>
      <c r="G285">
        <v>1128629.9634214209</v>
      </c>
      <c r="H285">
        <v>-1128629.9634214209</v>
      </c>
    </row>
    <row r="286" spans="1:8" x14ac:dyDescent="0.35">
      <c r="A286" t="s">
        <v>44</v>
      </c>
      <c r="B286" s="9">
        <v>43184</v>
      </c>
      <c r="C286">
        <v>7551</v>
      </c>
      <c r="D286" t="s">
        <v>11</v>
      </c>
      <c r="E286">
        <v>236.53490468406909</v>
      </c>
      <c r="F286" t="s">
        <v>15</v>
      </c>
      <c r="G286">
        <v>1786075.065269406</v>
      </c>
      <c r="H286">
        <v>1786075.065269406</v>
      </c>
    </row>
    <row r="287" spans="1:8" x14ac:dyDescent="0.35">
      <c r="A287" t="s">
        <v>13</v>
      </c>
      <c r="B287" s="9">
        <v>43189</v>
      </c>
      <c r="C287">
        <v>8369</v>
      </c>
      <c r="D287" t="s">
        <v>7</v>
      </c>
      <c r="E287">
        <v>451.7862727014774</v>
      </c>
      <c r="F287" t="s">
        <v>18</v>
      </c>
      <c r="G287">
        <v>3780999.316238665</v>
      </c>
      <c r="H287">
        <v>-3780999.316238665</v>
      </c>
    </row>
    <row r="288" spans="1:8" x14ac:dyDescent="0.35">
      <c r="A288" t="s">
        <v>19</v>
      </c>
      <c r="B288" s="9">
        <v>43196</v>
      </c>
      <c r="C288">
        <v>5976</v>
      </c>
      <c r="D288" t="s">
        <v>7</v>
      </c>
      <c r="E288">
        <v>201.91273824760759</v>
      </c>
      <c r="F288" t="s">
        <v>15</v>
      </c>
      <c r="G288">
        <v>1206630.523767703</v>
      </c>
      <c r="H288">
        <v>-1206630.523767703</v>
      </c>
    </row>
    <row r="289" spans="1:8" x14ac:dyDescent="0.35">
      <c r="A289" t="s">
        <v>28</v>
      </c>
      <c r="B289" s="9">
        <v>43205</v>
      </c>
      <c r="C289">
        <v>7490</v>
      </c>
      <c r="D289" t="s">
        <v>11</v>
      </c>
      <c r="E289">
        <v>119.99657321294011</v>
      </c>
      <c r="F289" t="s">
        <v>18</v>
      </c>
      <c r="G289">
        <v>898774.33336492139</v>
      </c>
      <c r="H289">
        <v>898774.33336492139</v>
      </c>
    </row>
    <row r="290" spans="1:8" x14ac:dyDescent="0.35">
      <c r="A290" t="s">
        <v>5</v>
      </c>
      <c r="B290" s="9">
        <v>43205</v>
      </c>
      <c r="C290">
        <v>2098</v>
      </c>
      <c r="D290" t="s">
        <v>11</v>
      </c>
      <c r="E290">
        <v>90.865563471571377</v>
      </c>
      <c r="F290" t="s">
        <v>15</v>
      </c>
      <c r="G290">
        <v>190635.95216335679</v>
      </c>
      <c r="H290">
        <v>190635.95216335679</v>
      </c>
    </row>
    <row r="291" spans="1:8" x14ac:dyDescent="0.35">
      <c r="A291" t="s">
        <v>22</v>
      </c>
      <c r="B291" s="9">
        <v>43208</v>
      </c>
      <c r="C291">
        <v>2110</v>
      </c>
      <c r="D291" t="s">
        <v>7</v>
      </c>
      <c r="E291">
        <v>232.20994723278159</v>
      </c>
      <c r="F291" t="s">
        <v>15</v>
      </c>
      <c r="G291">
        <v>489962.98866116907</v>
      </c>
      <c r="H291">
        <v>-489962.98866116907</v>
      </c>
    </row>
    <row r="292" spans="1:8" x14ac:dyDescent="0.35">
      <c r="A292" t="s">
        <v>47</v>
      </c>
      <c r="B292" s="9">
        <v>43216</v>
      </c>
      <c r="C292">
        <v>8591</v>
      </c>
      <c r="D292" t="s">
        <v>11</v>
      </c>
      <c r="E292">
        <v>20.275823525797499</v>
      </c>
      <c r="F292" t="s">
        <v>21</v>
      </c>
      <c r="G292">
        <v>174189.5999101263</v>
      </c>
      <c r="H292">
        <v>174189.5999101263</v>
      </c>
    </row>
    <row r="293" spans="1:8" x14ac:dyDescent="0.35">
      <c r="A293" t="s">
        <v>44</v>
      </c>
      <c r="B293" s="9">
        <v>43219</v>
      </c>
      <c r="C293">
        <v>4126</v>
      </c>
      <c r="D293" t="s">
        <v>7</v>
      </c>
      <c r="E293">
        <v>236.53490468406909</v>
      </c>
      <c r="F293" t="s">
        <v>18</v>
      </c>
      <c r="G293">
        <v>975943.01672646904</v>
      </c>
      <c r="H293">
        <v>-975943.01672646904</v>
      </c>
    </row>
    <row r="294" spans="1:8" x14ac:dyDescent="0.35">
      <c r="A294" t="s">
        <v>30</v>
      </c>
      <c r="B294" s="9">
        <v>43221</v>
      </c>
      <c r="C294">
        <v>983</v>
      </c>
      <c r="D294" t="s">
        <v>7</v>
      </c>
      <c r="E294">
        <v>389.00731749534572</v>
      </c>
      <c r="F294" t="s">
        <v>12</v>
      </c>
      <c r="G294">
        <v>382394.19309792481</v>
      </c>
      <c r="H294">
        <v>-382394.19309792481</v>
      </c>
    </row>
    <row r="295" spans="1:8" x14ac:dyDescent="0.35">
      <c r="A295" t="s">
        <v>22</v>
      </c>
      <c r="B295" s="9">
        <v>43225</v>
      </c>
      <c r="C295">
        <v>1005</v>
      </c>
      <c r="D295" t="s">
        <v>7</v>
      </c>
      <c r="E295">
        <v>232.20994723278159</v>
      </c>
      <c r="F295" t="s">
        <v>12</v>
      </c>
      <c r="G295">
        <v>233370.99696894549</v>
      </c>
      <c r="H295">
        <v>-233370.99696894549</v>
      </c>
    </row>
    <row r="296" spans="1:8" x14ac:dyDescent="0.35">
      <c r="A296" t="s">
        <v>26</v>
      </c>
      <c r="B296" s="9">
        <v>43226</v>
      </c>
      <c r="C296">
        <v>3507</v>
      </c>
      <c r="D296" t="s">
        <v>11</v>
      </c>
      <c r="E296">
        <v>123.86193628417701</v>
      </c>
      <c r="F296" t="s">
        <v>21</v>
      </c>
      <c r="G296">
        <v>434383.81054860877</v>
      </c>
      <c r="H296">
        <v>434383.81054860877</v>
      </c>
    </row>
    <row r="297" spans="1:8" x14ac:dyDescent="0.35">
      <c r="A297" t="s">
        <v>5</v>
      </c>
      <c r="B297" s="9">
        <v>43228</v>
      </c>
      <c r="C297">
        <v>7468</v>
      </c>
      <c r="D297" t="s">
        <v>11</v>
      </c>
      <c r="E297">
        <v>90.865563471571377</v>
      </c>
      <c r="F297" t="s">
        <v>15</v>
      </c>
      <c r="G297">
        <v>678584.02800569509</v>
      </c>
      <c r="H297">
        <v>678584.02800569509</v>
      </c>
    </row>
    <row r="298" spans="1:8" x14ac:dyDescent="0.35">
      <c r="A298" t="s">
        <v>19</v>
      </c>
      <c r="B298" s="9">
        <v>43229</v>
      </c>
      <c r="C298">
        <v>1594</v>
      </c>
      <c r="D298" t="s">
        <v>7</v>
      </c>
      <c r="E298">
        <v>201.91273824760759</v>
      </c>
      <c r="F298" t="s">
        <v>18</v>
      </c>
      <c r="G298">
        <v>321848.90476668649</v>
      </c>
      <c r="H298">
        <v>-321848.90476668649</v>
      </c>
    </row>
    <row r="299" spans="1:8" x14ac:dyDescent="0.35">
      <c r="A299" t="s">
        <v>30</v>
      </c>
      <c r="B299" s="9">
        <v>43233</v>
      </c>
      <c r="C299">
        <v>1137</v>
      </c>
      <c r="D299" t="s">
        <v>11</v>
      </c>
      <c r="E299">
        <v>389.00731749534572</v>
      </c>
      <c r="F299" t="s">
        <v>21</v>
      </c>
      <c r="G299">
        <v>442301.3199922081</v>
      </c>
      <c r="H299">
        <v>442301.3199922081</v>
      </c>
    </row>
    <row r="300" spans="1:8" x14ac:dyDescent="0.35">
      <c r="A300" t="s">
        <v>41</v>
      </c>
      <c r="B300" s="9">
        <v>43235</v>
      </c>
      <c r="C300">
        <v>4962</v>
      </c>
      <c r="D300" t="s">
        <v>7</v>
      </c>
      <c r="E300">
        <v>11.50969959062191</v>
      </c>
      <c r="F300" t="s">
        <v>8</v>
      </c>
      <c r="G300">
        <v>57111.129368665919</v>
      </c>
      <c r="H300">
        <v>-57111.129368665919</v>
      </c>
    </row>
    <row r="301" spans="1:8" x14ac:dyDescent="0.35">
      <c r="A301" t="s">
        <v>102</v>
      </c>
      <c r="B301" s="9">
        <v>43237</v>
      </c>
      <c r="C301">
        <v>4977</v>
      </c>
      <c r="D301" t="s">
        <v>7</v>
      </c>
      <c r="E301">
        <v>96.896281289821133</v>
      </c>
      <c r="F301" t="s">
        <v>15</v>
      </c>
      <c r="G301">
        <v>482252.79197943979</v>
      </c>
      <c r="H301">
        <v>-482252.79197943979</v>
      </c>
    </row>
    <row r="302" spans="1:8" x14ac:dyDescent="0.35">
      <c r="A302" t="s">
        <v>22</v>
      </c>
      <c r="B302" s="9">
        <v>43237</v>
      </c>
      <c r="C302">
        <v>3954</v>
      </c>
      <c r="D302" t="s">
        <v>11</v>
      </c>
      <c r="E302">
        <v>232.20994723278159</v>
      </c>
      <c r="F302" t="s">
        <v>21</v>
      </c>
      <c r="G302">
        <v>918158.13135841838</v>
      </c>
      <c r="H302">
        <v>918158.13135841838</v>
      </c>
    </row>
    <row r="303" spans="1:8" x14ac:dyDescent="0.35">
      <c r="A303" t="s">
        <v>26</v>
      </c>
      <c r="B303" s="9">
        <v>43240</v>
      </c>
      <c r="C303">
        <v>1113</v>
      </c>
      <c r="D303" t="s">
        <v>7</v>
      </c>
      <c r="E303">
        <v>123.86193628417701</v>
      </c>
      <c r="F303" t="s">
        <v>18</v>
      </c>
      <c r="G303">
        <v>137858.33508428899</v>
      </c>
      <c r="H303">
        <v>-137858.33508428899</v>
      </c>
    </row>
    <row r="304" spans="1:8" x14ac:dyDescent="0.35">
      <c r="A304" t="s">
        <v>53</v>
      </c>
      <c r="B304" s="9">
        <v>43241</v>
      </c>
      <c r="C304">
        <v>6690</v>
      </c>
      <c r="D304" t="s">
        <v>11</v>
      </c>
      <c r="E304">
        <v>414.49053155224402</v>
      </c>
      <c r="F304" t="s">
        <v>21</v>
      </c>
      <c r="G304">
        <v>2772941.6560845119</v>
      </c>
      <c r="H304">
        <v>2772941.6560845119</v>
      </c>
    </row>
    <row r="305" spans="1:8" x14ac:dyDescent="0.35">
      <c r="A305" t="s">
        <v>5</v>
      </c>
      <c r="B305" s="9">
        <v>43248</v>
      </c>
      <c r="C305">
        <v>9368</v>
      </c>
      <c r="D305" t="s">
        <v>11</v>
      </c>
      <c r="E305">
        <v>90.865563471571377</v>
      </c>
      <c r="F305" t="s">
        <v>12</v>
      </c>
      <c r="G305">
        <v>851228.59860168071</v>
      </c>
      <c r="H305">
        <v>851228.59860168071</v>
      </c>
    </row>
    <row r="306" spans="1:8" x14ac:dyDescent="0.35">
      <c r="A306" t="s">
        <v>30</v>
      </c>
      <c r="B306" s="9">
        <v>43249</v>
      </c>
      <c r="C306">
        <v>5745</v>
      </c>
      <c r="D306" t="s">
        <v>7</v>
      </c>
      <c r="E306">
        <v>389.00731749534572</v>
      </c>
      <c r="F306" t="s">
        <v>15</v>
      </c>
      <c r="G306">
        <v>2234847.0390107608</v>
      </c>
      <c r="H306">
        <v>-2234847.0390107608</v>
      </c>
    </row>
    <row r="307" spans="1:8" x14ac:dyDescent="0.35">
      <c r="A307" t="s">
        <v>5</v>
      </c>
      <c r="B307" s="9">
        <v>43251</v>
      </c>
      <c r="C307">
        <v>7948</v>
      </c>
      <c r="D307" t="s">
        <v>7</v>
      </c>
      <c r="E307">
        <v>90.865563471571377</v>
      </c>
      <c r="F307" t="s">
        <v>12</v>
      </c>
      <c r="G307">
        <v>722199.49847204925</v>
      </c>
      <c r="H307">
        <v>-722199.49847204925</v>
      </c>
    </row>
    <row r="308" spans="1:8" x14ac:dyDescent="0.35">
      <c r="A308" t="s">
        <v>16</v>
      </c>
      <c r="B308" s="9">
        <v>43254</v>
      </c>
      <c r="C308">
        <v>2382</v>
      </c>
      <c r="D308" t="s">
        <v>11</v>
      </c>
      <c r="E308">
        <v>270.88599117818501</v>
      </c>
      <c r="F308" t="s">
        <v>18</v>
      </c>
      <c r="G308">
        <v>645250.43098643667</v>
      </c>
      <c r="H308">
        <v>645250.43098643667</v>
      </c>
    </row>
    <row r="309" spans="1:8" x14ac:dyDescent="0.35">
      <c r="A309" t="s">
        <v>22</v>
      </c>
      <c r="B309" s="9">
        <v>43255</v>
      </c>
      <c r="C309">
        <v>1810</v>
      </c>
      <c r="D309" t="s">
        <v>7</v>
      </c>
      <c r="E309">
        <v>232.20994723278159</v>
      </c>
      <c r="F309" t="s">
        <v>15</v>
      </c>
      <c r="G309">
        <v>420300.00449133472</v>
      </c>
      <c r="H309">
        <v>-420300.00449133472</v>
      </c>
    </row>
    <row r="310" spans="1:8" x14ac:dyDescent="0.35">
      <c r="A310" t="s">
        <v>9</v>
      </c>
      <c r="B310" s="9">
        <v>43257</v>
      </c>
      <c r="C310">
        <v>4738</v>
      </c>
      <c r="D310" t="s">
        <v>7</v>
      </c>
      <c r="E310">
        <v>188.34784292882631</v>
      </c>
      <c r="F310" t="s">
        <v>18</v>
      </c>
      <c r="G310">
        <v>892392.07979677909</v>
      </c>
      <c r="H310">
        <v>-892392.07979677909</v>
      </c>
    </row>
    <row r="311" spans="1:8" x14ac:dyDescent="0.35">
      <c r="A311" t="s">
        <v>102</v>
      </c>
      <c r="B311" s="9">
        <v>43257</v>
      </c>
      <c r="C311">
        <v>4771</v>
      </c>
      <c r="D311" t="s">
        <v>7</v>
      </c>
      <c r="E311">
        <v>96.896281289821133</v>
      </c>
      <c r="F311" t="s">
        <v>21</v>
      </c>
      <c r="G311">
        <v>462292.15803373657</v>
      </c>
      <c r="H311">
        <v>-462292.15803373657</v>
      </c>
    </row>
    <row r="312" spans="1:8" x14ac:dyDescent="0.35">
      <c r="A312" t="s">
        <v>61</v>
      </c>
      <c r="B312" s="9">
        <v>43259</v>
      </c>
      <c r="C312">
        <v>8619</v>
      </c>
      <c r="D312" t="s">
        <v>7</v>
      </c>
      <c r="E312">
        <v>206.98460487960639</v>
      </c>
      <c r="F312" t="s">
        <v>15</v>
      </c>
      <c r="G312">
        <v>1784000.309457327</v>
      </c>
      <c r="H312">
        <v>-1784000.309457327</v>
      </c>
    </row>
    <row r="313" spans="1:8" x14ac:dyDescent="0.35">
      <c r="A313" t="s">
        <v>22</v>
      </c>
      <c r="B313" s="9">
        <v>43260</v>
      </c>
      <c r="C313">
        <v>3018</v>
      </c>
      <c r="D313" t="s">
        <v>7</v>
      </c>
      <c r="E313">
        <v>232.20994723278159</v>
      </c>
      <c r="F313" t="s">
        <v>8</v>
      </c>
      <c r="G313">
        <v>700809.6207485348</v>
      </c>
      <c r="H313">
        <v>-700809.6207485348</v>
      </c>
    </row>
    <row r="314" spans="1:8" x14ac:dyDescent="0.35">
      <c r="A314" t="s">
        <v>112</v>
      </c>
      <c r="B314" s="9">
        <v>43263</v>
      </c>
      <c r="C314">
        <v>3038</v>
      </c>
      <c r="D314" t="s">
        <v>7</v>
      </c>
      <c r="E314">
        <v>173.2434416818088</v>
      </c>
      <c r="F314" t="s">
        <v>18</v>
      </c>
      <c r="G314">
        <v>526313.57582933514</v>
      </c>
      <c r="H314">
        <v>-526313.57582933514</v>
      </c>
    </row>
    <row r="315" spans="1:8" x14ac:dyDescent="0.35">
      <c r="A315" t="s">
        <v>19</v>
      </c>
      <c r="B315" s="9">
        <v>43266</v>
      </c>
      <c r="C315">
        <v>8359</v>
      </c>
      <c r="D315" t="s">
        <v>11</v>
      </c>
      <c r="E315">
        <v>201.91273824760759</v>
      </c>
      <c r="F315" t="s">
        <v>15</v>
      </c>
      <c r="G315">
        <v>1687788.579011752</v>
      </c>
      <c r="H315">
        <v>1687788.579011752</v>
      </c>
    </row>
    <row r="316" spans="1:8" x14ac:dyDescent="0.35">
      <c r="A316" t="s">
        <v>5</v>
      </c>
      <c r="B316" s="9">
        <v>43276</v>
      </c>
      <c r="C316">
        <v>3131</v>
      </c>
      <c r="D316" t="s">
        <v>11</v>
      </c>
      <c r="E316">
        <v>90.865563471571377</v>
      </c>
      <c r="F316" t="s">
        <v>8</v>
      </c>
      <c r="G316">
        <v>284500.07922949002</v>
      </c>
      <c r="H316">
        <v>284500.07922949002</v>
      </c>
    </row>
    <row r="317" spans="1:8" x14ac:dyDescent="0.35">
      <c r="A317" t="s">
        <v>47</v>
      </c>
      <c r="B317" s="9">
        <v>43278</v>
      </c>
      <c r="C317">
        <v>9725</v>
      </c>
      <c r="D317" t="s">
        <v>11</v>
      </c>
      <c r="E317">
        <v>20.275823525797499</v>
      </c>
      <c r="F317" t="s">
        <v>15</v>
      </c>
      <c r="G317">
        <v>197182.38378838071</v>
      </c>
      <c r="H317">
        <v>197182.38378838071</v>
      </c>
    </row>
    <row r="318" spans="1:8" x14ac:dyDescent="0.35">
      <c r="A318" t="s">
        <v>26</v>
      </c>
      <c r="B318" s="9">
        <v>43280</v>
      </c>
      <c r="C318">
        <v>6482</v>
      </c>
      <c r="D318" t="s">
        <v>11</v>
      </c>
      <c r="E318">
        <v>123.86193628417701</v>
      </c>
      <c r="F318" t="s">
        <v>8</v>
      </c>
      <c r="G318">
        <v>802873.07099403534</v>
      </c>
      <c r="H318">
        <v>802873.07099403534</v>
      </c>
    </row>
    <row r="319" spans="1:8" x14ac:dyDescent="0.35">
      <c r="A319" t="s">
        <v>41</v>
      </c>
      <c r="B319" s="9">
        <v>43281</v>
      </c>
      <c r="C319">
        <v>2130</v>
      </c>
      <c r="D319" t="s">
        <v>7</v>
      </c>
      <c r="E319">
        <v>11.50969959062191</v>
      </c>
      <c r="F319" t="s">
        <v>12</v>
      </c>
      <c r="G319">
        <v>24515.660128024669</v>
      </c>
      <c r="H319">
        <v>-24515.660128024669</v>
      </c>
    </row>
    <row r="320" spans="1:8" x14ac:dyDescent="0.35">
      <c r="A320" t="s">
        <v>16</v>
      </c>
      <c r="B320" s="9">
        <v>43284</v>
      </c>
      <c r="C320">
        <v>7092</v>
      </c>
      <c r="D320" t="s">
        <v>11</v>
      </c>
      <c r="E320">
        <v>270.88599117818501</v>
      </c>
      <c r="F320" t="s">
        <v>18</v>
      </c>
      <c r="G320">
        <v>1921123.4494356881</v>
      </c>
      <c r="H320">
        <v>1921123.4494356881</v>
      </c>
    </row>
    <row r="321" spans="1:8" x14ac:dyDescent="0.35">
      <c r="A321" t="s">
        <v>35</v>
      </c>
      <c r="B321" s="9">
        <v>43289</v>
      </c>
      <c r="C321">
        <v>9507</v>
      </c>
      <c r="D321" t="s">
        <v>11</v>
      </c>
      <c r="E321">
        <v>341.31435637101498</v>
      </c>
      <c r="F321" t="s">
        <v>18</v>
      </c>
      <c r="G321">
        <v>3244875.5860192389</v>
      </c>
      <c r="H321">
        <v>3244875.5860192389</v>
      </c>
    </row>
    <row r="322" spans="1:8" x14ac:dyDescent="0.35">
      <c r="A322" t="s">
        <v>26</v>
      </c>
      <c r="B322" s="9">
        <v>43294</v>
      </c>
      <c r="C322">
        <v>9271</v>
      </c>
      <c r="D322" t="s">
        <v>7</v>
      </c>
      <c r="E322">
        <v>123.86193628417701</v>
      </c>
      <c r="F322" t="s">
        <v>15</v>
      </c>
      <c r="G322">
        <v>1148324.0112906049</v>
      </c>
      <c r="H322">
        <v>-1148324.0112906049</v>
      </c>
    </row>
    <row r="323" spans="1:8" x14ac:dyDescent="0.35">
      <c r="A323" t="s">
        <v>44</v>
      </c>
      <c r="B323" s="9">
        <v>43295</v>
      </c>
      <c r="C323">
        <v>7580</v>
      </c>
      <c r="D323" t="s">
        <v>7</v>
      </c>
      <c r="E323">
        <v>236.53490468406909</v>
      </c>
      <c r="F323" t="s">
        <v>21</v>
      </c>
      <c r="G323">
        <v>1792934.5775052439</v>
      </c>
      <c r="H323">
        <v>-1792934.5775052439</v>
      </c>
    </row>
    <row r="324" spans="1:8" x14ac:dyDescent="0.35">
      <c r="A324" t="s">
        <v>13</v>
      </c>
      <c r="B324" s="9">
        <v>43297</v>
      </c>
      <c r="C324">
        <v>3010</v>
      </c>
      <c r="D324" t="s">
        <v>11</v>
      </c>
      <c r="E324">
        <v>451.7862727014774</v>
      </c>
      <c r="F324" t="s">
        <v>21</v>
      </c>
      <c r="G324">
        <v>1359876.680831447</v>
      </c>
      <c r="H324">
        <v>1359876.680831447</v>
      </c>
    </row>
    <row r="325" spans="1:8" x14ac:dyDescent="0.35">
      <c r="A325" t="s">
        <v>55</v>
      </c>
      <c r="B325" s="9">
        <v>43297</v>
      </c>
      <c r="C325">
        <v>1283</v>
      </c>
      <c r="D325" t="s">
        <v>7</v>
      </c>
      <c r="E325">
        <v>180.05312620592409</v>
      </c>
      <c r="F325" t="s">
        <v>15</v>
      </c>
      <c r="G325">
        <v>231008.16092220059</v>
      </c>
      <c r="H325">
        <v>-231008.16092220059</v>
      </c>
    </row>
    <row r="326" spans="1:8" x14ac:dyDescent="0.35">
      <c r="A326" t="s">
        <v>28</v>
      </c>
      <c r="B326" s="9">
        <v>43305</v>
      </c>
      <c r="C326">
        <v>7947</v>
      </c>
      <c r="D326" t="s">
        <v>11</v>
      </c>
      <c r="E326">
        <v>119.99657321294011</v>
      </c>
      <c r="F326" t="s">
        <v>12</v>
      </c>
      <c r="G326">
        <v>953612.76732323505</v>
      </c>
      <c r="H326">
        <v>953612.76732323505</v>
      </c>
    </row>
    <row r="327" spans="1:8" x14ac:dyDescent="0.35">
      <c r="A327" t="s">
        <v>5</v>
      </c>
      <c r="B327" s="9">
        <v>43312</v>
      </c>
      <c r="C327">
        <v>4912</v>
      </c>
      <c r="D327" t="s">
        <v>7</v>
      </c>
      <c r="E327">
        <v>90.865563471571377</v>
      </c>
      <c r="F327" t="s">
        <v>21</v>
      </c>
      <c r="G327">
        <v>446331.64777235861</v>
      </c>
      <c r="H327">
        <v>-446331.64777235861</v>
      </c>
    </row>
    <row r="328" spans="1:8" x14ac:dyDescent="0.35">
      <c r="A328" t="s">
        <v>55</v>
      </c>
      <c r="B328" s="9">
        <v>43316</v>
      </c>
      <c r="C328">
        <v>196</v>
      </c>
      <c r="D328" t="s">
        <v>7</v>
      </c>
      <c r="E328">
        <v>180.05312620592409</v>
      </c>
      <c r="F328" t="s">
        <v>18</v>
      </c>
      <c r="G328">
        <v>35290.412736361119</v>
      </c>
      <c r="H328">
        <v>-35290.412736361119</v>
      </c>
    </row>
    <row r="329" spans="1:8" x14ac:dyDescent="0.35">
      <c r="A329" t="s">
        <v>13</v>
      </c>
      <c r="B329" s="9">
        <v>43316</v>
      </c>
      <c r="C329">
        <v>2924</v>
      </c>
      <c r="D329" t="s">
        <v>7</v>
      </c>
      <c r="E329">
        <v>451.7862727014774</v>
      </c>
      <c r="F329" t="s">
        <v>15</v>
      </c>
      <c r="G329">
        <v>1321023.06137912</v>
      </c>
      <c r="H329">
        <v>-1321023.06137912</v>
      </c>
    </row>
    <row r="330" spans="1:8" x14ac:dyDescent="0.35">
      <c r="A330" t="s">
        <v>35</v>
      </c>
      <c r="B330" s="9">
        <v>43318</v>
      </c>
      <c r="C330">
        <v>4863</v>
      </c>
      <c r="D330" t="s">
        <v>7</v>
      </c>
      <c r="E330">
        <v>341.31435637101498</v>
      </c>
      <c r="F330" t="s">
        <v>18</v>
      </c>
      <c r="G330">
        <v>1659811.715032246</v>
      </c>
      <c r="H330">
        <v>-1659811.715032246</v>
      </c>
    </row>
    <row r="331" spans="1:8" x14ac:dyDescent="0.35">
      <c r="A331" t="s">
        <v>47</v>
      </c>
      <c r="B331" s="9">
        <v>43319</v>
      </c>
      <c r="C331">
        <v>5645</v>
      </c>
      <c r="D331" t="s">
        <v>7</v>
      </c>
      <c r="E331">
        <v>20.275823525797499</v>
      </c>
      <c r="F331" t="s">
        <v>12</v>
      </c>
      <c r="G331">
        <v>114457.0238031269</v>
      </c>
      <c r="H331">
        <v>-114457.0238031269</v>
      </c>
    </row>
    <row r="332" spans="1:8" x14ac:dyDescent="0.35">
      <c r="A332" t="s">
        <v>44</v>
      </c>
      <c r="B332" s="9">
        <v>43320</v>
      </c>
      <c r="C332">
        <v>4122</v>
      </c>
      <c r="D332" t="s">
        <v>7</v>
      </c>
      <c r="E332">
        <v>236.53490468406909</v>
      </c>
      <c r="F332" t="s">
        <v>8</v>
      </c>
      <c r="G332">
        <v>974996.87710773281</v>
      </c>
      <c r="H332">
        <v>-974996.87710773281</v>
      </c>
    </row>
    <row r="333" spans="1:8" x14ac:dyDescent="0.35">
      <c r="A333" t="s">
        <v>55</v>
      </c>
      <c r="B333" s="9">
        <v>43320</v>
      </c>
      <c r="C333">
        <v>2070</v>
      </c>
      <c r="D333" t="s">
        <v>11</v>
      </c>
      <c r="E333">
        <v>180.05312620592409</v>
      </c>
      <c r="F333" t="s">
        <v>21</v>
      </c>
      <c r="G333">
        <v>372709.97124626278</v>
      </c>
      <c r="H333">
        <v>372709.97124626278</v>
      </c>
    </row>
    <row r="334" spans="1:8" x14ac:dyDescent="0.35">
      <c r="A334" t="s">
        <v>35</v>
      </c>
      <c r="B334" s="9">
        <v>43323</v>
      </c>
      <c r="C334">
        <v>3674</v>
      </c>
      <c r="D334" t="s">
        <v>7</v>
      </c>
      <c r="E334">
        <v>341.31435637101498</v>
      </c>
      <c r="F334" t="s">
        <v>12</v>
      </c>
      <c r="G334">
        <v>1253988.945307109</v>
      </c>
      <c r="H334">
        <v>-1253988.945307109</v>
      </c>
    </row>
    <row r="335" spans="1:8" x14ac:dyDescent="0.35">
      <c r="A335" t="s">
        <v>61</v>
      </c>
      <c r="B335" s="9">
        <v>43323</v>
      </c>
      <c r="C335">
        <v>5337</v>
      </c>
      <c r="D335" t="s">
        <v>7</v>
      </c>
      <c r="E335">
        <v>206.98460487960639</v>
      </c>
      <c r="F335" t="s">
        <v>8</v>
      </c>
      <c r="G335">
        <v>1104676.836242459</v>
      </c>
      <c r="H335">
        <v>-1104676.836242459</v>
      </c>
    </row>
    <row r="336" spans="1:8" x14ac:dyDescent="0.35">
      <c r="A336" t="s">
        <v>5</v>
      </c>
      <c r="B336" s="9">
        <v>43324</v>
      </c>
      <c r="C336">
        <v>3261</v>
      </c>
      <c r="D336" t="s">
        <v>7</v>
      </c>
      <c r="E336">
        <v>90.865563471571377</v>
      </c>
      <c r="F336" t="s">
        <v>21</v>
      </c>
      <c r="G336">
        <v>296312.60248079419</v>
      </c>
      <c r="H336">
        <v>-296312.60248079419</v>
      </c>
    </row>
    <row r="337" spans="1:8" x14ac:dyDescent="0.35">
      <c r="A337" t="s">
        <v>53</v>
      </c>
      <c r="B337" s="9">
        <v>43327</v>
      </c>
      <c r="C337">
        <v>2593</v>
      </c>
      <c r="D337" t="s">
        <v>7</v>
      </c>
      <c r="E337">
        <v>414.49053155224402</v>
      </c>
      <c r="F337" t="s">
        <v>15</v>
      </c>
      <c r="G337">
        <v>1074773.948314969</v>
      </c>
      <c r="H337">
        <v>-1074773.948314969</v>
      </c>
    </row>
    <row r="338" spans="1:8" x14ac:dyDescent="0.35">
      <c r="A338" t="s">
        <v>13</v>
      </c>
      <c r="B338" s="9">
        <v>43330</v>
      </c>
      <c r="C338">
        <v>3466</v>
      </c>
      <c r="D338" t="s">
        <v>11</v>
      </c>
      <c r="E338">
        <v>451.7862727014774</v>
      </c>
      <c r="F338" t="s">
        <v>8</v>
      </c>
      <c r="G338">
        <v>1565891.221183321</v>
      </c>
      <c r="H338">
        <v>1565891.221183321</v>
      </c>
    </row>
    <row r="339" spans="1:8" x14ac:dyDescent="0.35">
      <c r="A339" t="s">
        <v>55</v>
      </c>
      <c r="B339" s="9">
        <v>43333</v>
      </c>
      <c r="C339">
        <v>3546</v>
      </c>
      <c r="D339" t="s">
        <v>7</v>
      </c>
      <c r="E339">
        <v>180.05312620592409</v>
      </c>
      <c r="F339" t="s">
        <v>21</v>
      </c>
      <c r="G339">
        <v>638468.38552620681</v>
      </c>
      <c r="H339">
        <v>-638468.38552620681</v>
      </c>
    </row>
    <row r="340" spans="1:8" x14ac:dyDescent="0.35">
      <c r="A340" t="s">
        <v>53</v>
      </c>
      <c r="B340" s="9">
        <v>43336</v>
      </c>
      <c r="C340">
        <v>6791</v>
      </c>
      <c r="D340" t="s">
        <v>7</v>
      </c>
      <c r="E340">
        <v>414.49053155224402</v>
      </c>
      <c r="F340" t="s">
        <v>15</v>
      </c>
      <c r="G340">
        <v>2814805.1997712888</v>
      </c>
      <c r="H340">
        <v>-2814805.1997712888</v>
      </c>
    </row>
    <row r="341" spans="1:8" x14ac:dyDescent="0.35">
      <c r="A341" t="s">
        <v>47</v>
      </c>
      <c r="B341" s="9">
        <v>43339</v>
      </c>
      <c r="C341">
        <v>9858</v>
      </c>
      <c r="D341" t="s">
        <v>7</v>
      </c>
      <c r="E341">
        <v>20.275823525797499</v>
      </c>
      <c r="F341" t="s">
        <v>15</v>
      </c>
      <c r="G341">
        <v>199879.06831731179</v>
      </c>
      <c r="H341">
        <v>-199879.06831731179</v>
      </c>
    </row>
    <row r="342" spans="1:8" x14ac:dyDescent="0.35">
      <c r="A342" t="s">
        <v>47</v>
      </c>
      <c r="B342" s="9">
        <v>43340</v>
      </c>
      <c r="C342">
        <v>8183</v>
      </c>
      <c r="D342" t="s">
        <v>7</v>
      </c>
      <c r="E342">
        <v>20.275823525797499</v>
      </c>
      <c r="F342" t="s">
        <v>12</v>
      </c>
      <c r="G342">
        <v>165917.06391160091</v>
      </c>
      <c r="H342">
        <v>-165917.06391160091</v>
      </c>
    </row>
    <row r="343" spans="1:8" x14ac:dyDescent="0.35">
      <c r="A343" t="s">
        <v>102</v>
      </c>
      <c r="B343" s="9">
        <v>43347</v>
      </c>
      <c r="C343">
        <v>7792</v>
      </c>
      <c r="D343" t="s">
        <v>7</v>
      </c>
      <c r="E343">
        <v>96.896281289821133</v>
      </c>
      <c r="F343" t="s">
        <v>21</v>
      </c>
      <c r="G343">
        <v>755015.82381028624</v>
      </c>
      <c r="H343">
        <v>-755015.82381028624</v>
      </c>
    </row>
    <row r="344" spans="1:8" x14ac:dyDescent="0.35">
      <c r="A344" t="s">
        <v>13</v>
      </c>
      <c r="B344" s="9">
        <v>43351</v>
      </c>
      <c r="C344">
        <v>6784</v>
      </c>
      <c r="D344" t="s">
        <v>7</v>
      </c>
      <c r="E344">
        <v>451.7862727014774</v>
      </c>
      <c r="F344" t="s">
        <v>12</v>
      </c>
      <c r="G344">
        <v>3064918.0740068229</v>
      </c>
      <c r="H344">
        <v>-3064918.0740068229</v>
      </c>
    </row>
    <row r="345" spans="1:8" x14ac:dyDescent="0.35">
      <c r="A345" t="s">
        <v>90</v>
      </c>
      <c r="B345" s="9">
        <v>43356</v>
      </c>
      <c r="C345">
        <v>4979</v>
      </c>
      <c r="D345" t="s">
        <v>7</v>
      </c>
      <c r="E345">
        <v>60.515072908480349</v>
      </c>
      <c r="F345" t="s">
        <v>21</v>
      </c>
      <c r="G345">
        <v>301304.54801132373</v>
      </c>
      <c r="H345">
        <v>-301304.54801132373</v>
      </c>
    </row>
    <row r="346" spans="1:8" x14ac:dyDescent="0.35">
      <c r="A346" t="s">
        <v>47</v>
      </c>
      <c r="B346" s="9">
        <v>43357</v>
      </c>
      <c r="C346">
        <v>3728</v>
      </c>
      <c r="D346" t="s">
        <v>7</v>
      </c>
      <c r="E346">
        <v>20.275823525797499</v>
      </c>
      <c r="F346" t="s">
        <v>21</v>
      </c>
      <c r="G346">
        <v>75588.270104173076</v>
      </c>
      <c r="H346">
        <v>-75588.270104173076</v>
      </c>
    </row>
    <row r="347" spans="1:8" x14ac:dyDescent="0.35">
      <c r="A347" t="s">
        <v>22</v>
      </c>
      <c r="B347" s="9">
        <v>43360</v>
      </c>
      <c r="C347">
        <v>6815</v>
      </c>
      <c r="D347" t="s">
        <v>7</v>
      </c>
      <c r="E347">
        <v>232.20994723278159</v>
      </c>
      <c r="F347" t="s">
        <v>18</v>
      </c>
      <c r="G347">
        <v>1582510.790391407</v>
      </c>
      <c r="H347">
        <v>-1582510.790391407</v>
      </c>
    </row>
    <row r="348" spans="1:8" x14ac:dyDescent="0.35">
      <c r="A348" t="s">
        <v>47</v>
      </c>
      <c r="B348" s="9">
        <v>43361</v>
      </c>
      <c r="C348">
        <v>1902</v>
      </c>
      <c r="D348" t="s">
        <v>7</v>
      </c>
      <c r="E348">
        <v>20.275823525797499</v>
      </c>
      <c r="F348" t="s">
        <v>21</v>
      </c>
      <c r="G348">
        <v>38564.616346066839</v>
      </c>
      <c r="H348">
        <v>-38564.616346066839</v>
      </c>
    </row>
    <row r="349" spans="1:8" x14ac:dyDescent="0.35">
      <c r="A349" t="s">
        <v>47</v>
      </c>
      <c r="B349" s="9">
        <v>43363</v>
      </c>
      <c r="C349">
        <v>6345</v>
      </c>
      <c r="D349" t="s">
        <v>7</v>
      </c>
      <c r="E349">
        <v>20.275823525797499</v>
      </c>
      <c r="F349" t="s">
        <v>18</v>
      </c>
      <c r="G349">
        <v>128650.1002711851</v>
      </c>
      <c r="H349">
        <v>-128650.1002711851</v>
      </c>
    </row>
    <row r="350" spans="1:8" x14ac:dyDescent="0.35">
      <c r="A350" t="s">
        <v>90</v>
      </c>
      <c r="B350" s="9">
        <v>43367</v>
      </c>
      <c r="C350">
        <v>5386</v>
      </c>
      <c r="D350" t="s">
        <v>7</v>
      </c>
      <c r="E350">
        <v>60.515072908480349</v>
      </c>
      <c r="F350" t="s">
        <v>18</v>
      </c>
      <c r="G350">
        <v>325934.18268507521</v>
      </c>
      <c r="H350">
        <v>-325934.18268507521</v>
      </c>
    </row>
    <row r="351" spans="1:8" x14ac:dyDescent="0.35">
      <c r="A351" t="s">
        <v>9</v>
      </c>
      <c r="B351" s="9">
        <v>43369</v>
      </c>
      <c r="C351">
        <v>6409</v>
      </c>
      <c r="D351" t="s">
        <v>11</v>
      </c>
      <c r="E351">
        <v>188.34784292882631</v>
      </c>
      <c r="F351" t="s">
        <v>18</v>
      </c>
      <c r="G351">
        <v>1207121.3253308481</v>
      </c>
      <c r="H351">
        <v>1207121.3253308481</v>
      </c>
    </row>
    <row r="352" spans="1:8" x14ac:dyDescent="0.35">
      <c r="A352" t="s">
        <v>19</v>
      </c>
      <c r="B352" s="9">
        <v>43370</v>
      </c>
      <c r="C352">
        <v>9163</v>
      </c>
      <c r="D352" t="s">
        <v>11</v>
      </c>
      <c r="E352">
        <v>201.91273824760759</v>
      </c>
      <c r="F352" t="s">
        <v>18</v>
      </c>
      <c r="G352">
        <v>1850126.420562828</v>
      </c>
      <c r="H352">
        <v>1850126.420562828</v>
      </c>
    </row>
    <row r="353" spans="1:8" x14ac:dyDescent="0.35">
      <c r="A353" t="s">
        <v>22</v>
      </c>
      <c r="B353" s="9">
        <v>43377</v>
      </c>
      <c r="C353">
        <v>1116</v>
      </c>
      <c r="D353" t="s">
        <v>7</v>
      </c>
      <c r="E353">
        <v>232.20994723278159</v>
      </c>
      <c r="F353" t="s">
        <v>15</v>
      </c>
      <c r="G353">
        <v>259146.30111178421</v>
      </c>
      <c r="H353">
        <v>-259146.30111178421</v>
      </c>
    </row>
    <row r="354" spans="1:8" x14ac:dyDescent="0.35">
      <c r="A354" t="s">
        <v>55</v>
      </c>
      <c r="B354" s="9">
        <v>43381</v>
      </c>
      <c r="C354">
        <v>5266</v>
      </c>
      <c r="D354" t="s">
        <v>11</v>
      </c>
      <c r="E354">
        <v>180.05312620592409</v>
      </c>
      <c r="F354" t="s">
        <v>21</v>
      </c>
      <c r="G354">
        <v>948159.76260039629</v>
      </c>
      <c r="H354">
        <v>948159.76260039629</v>
      </c>
    </row>
    <row r="355" spans="1:8" x14ac:dyDescent="0.35">
      <c r="A355" t="s">
        <v>47</v>
      </c>
      <c r="B355" s="9">
        <v>43384</v>
      </c>
      <c r="C355">
        <v>9325</v>
      </c>
      <c r="D355" t="s">
        <v>11</v>
      </c>
      <c r="E355">
        <v>20.275823525797499</v>
      </c>
      <c r="F355" t="s">
        <v>18</v>
      </c>
      <c r="G355">
        <v>189072.0543780617</v>
      </c>
      <c r="H355">
        <v>189072.0543780617</v>
      </c>
    </row>
    <row r="356" spans="1:8" x14ac:dyDescent="0.35">
      <c r="A356" t="s">
        <v>26</v>
      </c>
      <c r="B356" s="9">
        <v>43388</v>
      </c>
      <c r="C356">
        <v>844</v>
      </c>
      <c r="D356" t="s">
        <v>7</v>
      </c>
      <c r="E356">
        <v>123.86193628417701</v>
      </c>
      <c r="F356" t="s">
        <v>18</v>
      </c>
      <c r="G356">
        <v>104539.47422384541</v>
      </c>
      <c r="H356">
        <v>-104539.47422384541</v>
      </c>
    </row>
    <row r="357" spans="1:8" x14ac:dyDescent="0.35">
      <c r="A357" t="s">
        <v>112</v>
      </c>
      <c r="B357" s="9">
        <v>43390</v>
      </c>
      <c r="C357">
        <v>4606</v>
      </c>
      <c r="D357" t="s">
        <v>11</v>
      </c>
      <c r="E357">
        <v>173.2434416818088</v>
      </c>
      <c r="F357" t="s">
        <v>8</v>
      </c>
      <c r="G357">
        <v>797959.29238641134</v>
      </c>
      <c r="H357">
        <v>797959.29238641134</v>
      </c>
    </row>
    <row r="358" spans="1:8" x14ac:dyDescent="0.35">
      <c r="A358" t="s">
        <v>102</v>
      </c>
      <c r="B358" s="9">
        <v>43390</v>
      </c>
      <c r="C358">
        <v>3721</v>
      </c>
      <c r="D358" t="s">
        <v>7</v>
      </c>
      <c r="E358">
        <v>96.896281289821133</v>
      </c>
      <c r="F358" t="s">
        <v>15</v>
      </c>
      <c r="G358">
        <v>360551.06267942442</v>
      </c>
      <c r="H358">
        <v>-360551.06267942442</v>
      </c>
    </row>
    <row r="359" spans="1:8" x14ac:dyDescent="0.35">
      <c r="A359" t="s">
        <v>16</v>
      </c>
      <c r="B359" s="9">
        <v>43398</v>
      </c>
      <c r="C359">
        <v>5018</v>
      </c>
      <c r="D359" t="s">
        <v>7</v>
      </c>
      <c r="E359">
        <v>270.88599117818501</v>
      </c>
      <c r="F359" t="s">
        <v>12</v>
      </c>
      <c r="G359">
        <v>1359305.9037321319</v>
      </c>
      <c r="H359">
        <v>-1359305.9037321319</v>
      </c>
    </row>
    <row r="360" spans="1:8" x14ac:dyDescent="0.35">
      <c r="A360" t="s">
        <v>26</v>
      </c>
      <c r="B360" s="9">
        <v>43398</v>
      </c>
      <c r="C360">
        <v>754</v>
      </c>
      <c r="D360" t="s">
        <v>11</v>
      </c>
      <c r="E360">
        <v>123.86193628417701</v>
      </c>
      <c r="F360" t="s">
        <v>18</v>
      </c>
      <c r="G360">
        <v>93391.899958269467</v>
      </c>
      <c r="H360">
        <v>93391.899958269467</v>
      </c>
    </row>
    <row r="361" spans="1:8" x14ac:dyDescent="0.35">
      <c r="A361" t="s">
        <v>41</v>
      </c>
      <c r="B361" s="9">
        <v>43400</v>
      </c>
      <c r="C361">
        <v>4279</v>
      </c>
      <c r="D361" t="s">
        <v>11</v>
      </c>
      <c r="E361">
        <v>11.50969959062191</v>
      </c>
      <c r="F361" t="s">
        <v>8</v>
      </c>
      <c r="G361">
        <v>49250.00454827115</v>
      </c>
      <c r="H361">
        <v>49250.00454827115</v>
      </c>
    </row>
    <row r="362" spans="1:8" x14ac:dyDescent="0.35">
      <c r="A362" t="s">
        <v>35</v>
      </c>
      <c r="B362" s="9">
        <v>43401</v>
      </c>
      <c r="C362">
        <v>2102</v>
      </c>
      <c r="D362" t="s">
        <v>11</v>
      </c>
      <c r="E362">
        <v>341.31435637101498</v>
      </c>
      <c r="F362" t="s">
        <v>8</v>
      </c>
      <c r="G362">
        <v>717442.77709187346</v>
      </c>
      <c r="H362">
        <v>717442.77709187346</v>
      </c>
    </row>
    <row r="363" spans="1:8" x14ac:dyDescent="0.35">
      <c r="A363" t="s">
        <v>16</v>
      </c>
      <c r="B363" s="9">
        <v>43405</v>
      </c>
      <c r="C363">
        <v>9730</v>
      </c>
      <c r="D363" t="s">
        <v>7</v>
      </c>
      <c r="E363">
        <v>270.88599117818501</v>
      </c>
      <c r="F363" t="s">
        <v>21</v>
      </c>
      <c r="G363">
        <v>2635720.6941637401</v>
      </c>
      <c r="H363">
        <v>-2635720.6941637401</v>
      </c>
    </row>
    <row r="364" spans="1:8" x14ac:dyDescent="0.35">
      <c r="A364" t="s">
        <v>44</v>
      </c>
      <c r="B364" s="9">
        <v>43406</v>
      </c>
      <c r="C364">
        <v>2868</v>
      </c>
      <c r="D364" t="s">
        <v>11</v>
      </c>
      <c r="E364">
        <v>236.53490468406909</v>
      </c>
      <c r="F364" t="s">
        <v>12</v>
      </c>
      <c r="G364">
        <v>678382.10663391009</v>
      </c>
      <c r="H364">
        <v>678382.10663391009</v>
      </c>
    </row>
    <row r="365" spans="1:8" x14ac:dyDescent="0.35">
      <c r="A365" t="s">
        <v>26</v>
      </c>
      <c r="B365" s="9">
        <v>43408</v>
      </c>
      <c r="C365">
        <v>6412</v>
      </c>
      <c r="D365" t="s">
        <v>11</v>
      </c>
      <c r="E365">
        <v>123.86193628417701</v>
      </c>
      <c r="F365" t="s">
        <v>15</v>
      </c>
      <c r="G365">
        <v>794202.73545414291</v>
      </c>
      <c r="H365">
        <v>794202.73545414291</v>
      </c>
    </row>
    <row r="366" spans="1:8" x14ac:dyDescent="0.35">
      <c r="A366" t="s">
        <v>35</v>
      </c>
      <c r="B366" s="9">
        <v>43413</v>
      </c>
      <c r="C366">
        <v>6704</v>
      </c>
      <c r="D366" t="s">
        <v>7</v>
      </c>
      <c r="E366">
        <v>341.31435637101498</v>
      </c>
      <c r="F366" t="s">
        <v>18</v>
      </c>
      <c r="G366">
        <v>2288171.445111284</v>
      </c>
      <c r="H366">
        <v>-2288171.445111284</v>
      </c>
    </row>
    <row r="367" spans="1:8" x14ac:dyDescent="0.35">
      <c r="A367" t="s">
        <v>22</v>
      </c>
      <c r="B367" s="9">
        <v>43423</v>
      </c>
      <c r="C367">
        <v>8229</v>
      </c>
      <c r="D367" t="s">
        <v>11</v>
      </c>
      <c r="E367">
        <v>232.20994723278159</v>
      </c>
      <c r="F367" t="s">
        <v>8</v>
      </c>
      <c r="G367">
        <v>1910855.6557785601</v>
      </c>
      <c r="H367">
        <v>1910855.6557785601</v>
      </c>
    </row>
    <row r="368" spans="1:8" x14ac:dyDescent="0.35">
      <c r="A368" t="s">
        <v>61</v>
      </c>
      <c r="B368" s="9">
        <v>43427</v>
      </c>
      <c r="C368">
        <v>612</v>
      </c>
      <c r="D368" t="s">
        <v>7</v>
      </c>
      <c r="E368">
        <v>206.98460487960639</v>
      </c>
      <c r="F368" t="s">
        <v>12</v>
      </c>
      <c r="G368">
        <v>126674.57818631909</v>
      </c>
      <c r="H368">
        <v>-126674.57818631909</v>
      </c>
    </row>
    <row r="369" spans="1:8" x14ac:dyDescent="0.35">
      <c r="A369" t="s">
        <v>112</v>
      </c>
      <c r="B369" s="9">
        <v>43428</v>
      </c>
      <c r="C369">
        <v>776</v>
      </c>
      <c r="D369" t="s">
        <v>7</v>
      </c>
      <c r="E369">
        <v>173.2434416818088</v>
      </c>
      <c r="F369" t="s">
        <v>8</v>
      </c>
      <c r="G369">
        <v>134436.91074508359</v>
      </c>
      <c r="H369">
        <v>-134436.91074508359</v>
      </c>
    </row>
    <row r="370" spans="1:8" x14ac:dyDescent="0.35">
      <c r="A370" t="s">
        <v>19</v>
      </c>
      <c r="B370" s="9">
        <v>43430</v>
      </c>
      <c r="C370">
        <v>4314</v>
      </c>
      <c r="D370" t="s">
        <v>7</v>
      </c>
      <c r="E370">
        <v>201.91273824760759</v>
      </c>
      <c r="F370" t="s">
        <v>15</v>
      </c>
      <c r="G370">
        <v>871051.55280017911</v>
      </c>
      <c r="H370">
        <v>-871051.55280017911</v>
      </c>
    </row>
    <row r="371" spans="1:8" x14ac:dyDescent="0.35">
      <c r="A371" t="s">
        <v>88</v>
      </c>
      <c r="B371" s="9">
        <v>43431</v>
      </c>
      <c r="C371">
        <v>316</v>
      </c>
      <c r="D371" t="s">
        <v>7</v>
      </c>
      <c r="E371">
        <v>980.05633969728751</v>
      </c>
      <c r="F371" t="s">
        <v>18</v>
      </c>
      <c r="G371">
        <v>309697.80334434292</v>
      </c>
      <c r="H371">
        <v>-309697.80334434292</v>
      </c>
    </row>
    <row r="372" spans="1:8" x14ac:dyDescent="0.35">
      <c r="A372" t="s">
        <v>61</v>
      </c>
      <c r="B372" s="9">
        <v>43431</v>
      </c>
      <c r="C372">
        <v>2447</v>
      </c>
      <c r="D372" t="s">
        <v>11</v>
      </c>
      <c r="E372">
        <v>206.98460487960639</v>
      </c>
      <c r="F372" t="s">
        <v>21</v>
      </c>
      <c r="G372">
        <v>506491.32814039692</v>
      </c>
      <c r="H372">
        <v>506491.32814039692</v>
      </c>
    </row>
    <row r="373" spans="1:8" x14ac:dyDescent="0.35">
      <c r="A373" t="s">
        <v>9</v>
      </c>
      <c r="B373" s="9">
        <v>43434</v>
      </c>
      <c r="C373">
        <v>3267</v>
      </c>
      <c r="D373" t="s">
        <v>11</v>
      </c>
      <c r="E373">
        <v>188.34784292882631</v>
      </c>
      <c r="F373" t="s">
        <v>18</v>
      </c>
      <c r="G373">
        <v>615332.40284847561</v>
      </c>
      <c r="H373">
        <v>615332.40284847561</v>
      </c>
    </row>
    <row r="374" spans="1:8" x14ac:dyDescent="0.35">
      <c r="A374" t="s">
        <v>41</v>
      </c>
      <c r="B374" s="9">
        <v>43445</v>
      </c>
      <c r="C374">
        <v>1622</v>
      </c>
      <c r="D374" t="s">
        <v>11</v>
      </c>
      <c r="E374">
        <v>11.50969959062191</v>
      </c>
      <c r="F374" t="s">
        <v>18</v>
      </c>
      <c r="G374">
        <v>18668.732735988739</v>
      </c>
      <c r="H374">
        <v>18668.732735988739</v>
      </c>
    </row>
    <row r="375" spans="1:8" x14ac:dyDescent="0.35">
      <c r="A375" t="s">
        <v>26</v>
      </c>
      <c r="B375" s="9">
        <v>43447</v>
      </c>
      <c r="C375">
        <v>9120</v>
      </c>
      <c r="D375" t="s">
        <v>7</v>
      </c>
      <c r="E375">
        <v>123.86193628417701</v>
      </c>
      <c r="F375" t="s">
        <v>15</v>
      </c>
      <c r="G375">
        <v>1129620.858911694</v>
      </c>
      <c r="H375">
        <v>-1129620.858911694</v>
      </c>
    </row>
    <row r="376" spans="1:8" x14ac:dyDescent="0.35">
      <c r="A376" t="s">
        <v>112</v>
      </c>
      <c r="B376" s="9">
        <v>43451</v>
      </c>
      <c r="C376">
        <v>8603</v>
      </c>
      <c r="D376" t="s">
        <v>7</v>
      </c>
      <c r="E376">
        <v>173.2434416818088</v>
      </c>
      <c r="F376" t="s">
        <v>21</v>
      </c>
      <c r="G376">
        <v>1490413.3287886011</v>
      </c>
      <c r="H376">
        <v>-1490413.3287886011</v>
      </c>
    </row>
    <row r="377" spans="1:8" x14ac:dyDescent="0.35">
      <c r="A377" t="s">
        <v>90</v>
      </c>
      <c r="B377" s="9">
        <v>43454</v>
      </c>
      <c r="C377">
        <v>3336</v>
      </c>
      <c r="D377" t="s">
        <v>7</v>
      </c>
      <c r="E377">
        <v>60.515072908480349</v>
      </c>
      <c r="F377" t="s">
        <v>15</v>
      </c>
      <c r="G377">
        <v>201878.28322269049</v>
      </c>
      <c r="H377">
        <v>-201878.28322269049</v>
      </c>
    </row>
    <row r="378" spans="1:8" x14ac:dyDescent="0.35">
      <c r="A378" t="s">
        <v>102</v>
      </c>
      <c r="B378" s="9">
        <v>43456</v>
      </c>
      <c r="C378">
        <v>8117</v>
      </c>
      <c r="D378" t="s">
        <v>7</v>
      </c>
      <c r="E378">
        <v>96.896281289821133</v>
      </c>
      <c r="F378" t="s">
        <v>21</v>
      </c>
      <c r="G378">
        <v>786507.11522947811</v>
      </c>
      <c r="H378">
        <v>-786507.11522947811</v>
      </c>
    </row>
    <row r="379" spans="1:8" x14ac:dyDescent="0.35">
      <c r="A379" t="s">
        <v>53</v>
      </c>
      <c r="B379" s="9">
        <v>43460</v>
      </c>
      <c r="C379">
        <v>4010</v>
      </c>
      <c r="D379" t="s">
        <v>7</v>
      </c>
      <c r="E379">
        <v>414.49053155224402</v>
      </c>
      <c r="F379" t="s">
        <v>12</v>
      </c>
      <c r="G379">
        <v>1662107.031524498</v>
      </c>
      <c r="H379">
        <v>-1662107.031524498</v>
      </c>
    </row>
    <row r="380" spans="1:8" x14ac:dyDescent="0.35">
      <c r="A380" t="s">
        <v>22</v>
      </c>
      <c r="B380" s="9">
        <v>43464</v>
      </c>
      <c r="C380">
        <v>8696</v>
      </c>
      <c r="D380" t="s">
        <v>11</v>
      </c>
      <c r="E380">
        <v>232.20994723278159</v>
      </c>
      <c r="F380" t="s">
        <v>18</v>
      </c>
      <c r="G380">
        <v>2019297.7011362689</v>
      </c>
      <c r="H380">
        <v>2019297.7011362689</v>
      </c>
    </row>
    <row r="381" spans="1:8" x14ac:dyDescent="0.35">
      <c r="A381" t="s">
        <v>55</v>
      </c>
      <c r="B381" s="9">
        <v>43464</v>
      </c>
      <c r="C381">
        <v>4674</v>
      </c>
      <c r="D381" t="s">
        <v>7</v>
      </c>
      <c r="E381">
        <v>180.05312620592409</v>
      </c>
      <c r="F381" t="s">
        <v>12</v>
      </c>
      <c r="G381">
        <v>841568.31188648916</v>
      </c>
      <c r="H381">
        <v>-841568.31188648916</v>
      </c>
    </row>
    <row r="382" spans="1:8" x14ac:dyDescent="0.35">
      <c r="A382" t="s">
        <v>112</v>
      </c>
      <c r="B382" s="9">
        <v>43476</v>
      </c>
      <c r="C382">
        <v>8242</v>
      </c>
      <c r="D382" t="s">
        <v>11</v>
      </c>
      <c r="E382">
        <v>173.2434416818088</v>
      </c>
      <c r="F382" t="s">
        <v>8</v>
      </c>
      <c r="G382">
        <v>1427872.446341468</v>
      </c>
      <c r="H382">
        <v>1427872.446341468</v>
      </c>
    </row>
    <row r="383" spans="1:8" x14ac:dyDescent="0.35">
      <c r="A383" t="s">
        <v>41</v>
      </c>
      <c r="B383" s="9">
        <v>43477</v>
      </c>
      <c r="C383">
        <v>476</v>
      </c>
      <c r="D383" t="s">
        <v>7</v>
      </c>
      <c r="E383">
        <v>11.50969959062191</v>
      </c>
      <c r="F383" t="s">
        <v>8</v>
      </c>
      <c r="G383">
        <v>5478.6170051360295</v>
      </c>
      <c r="H383">
        <v>-5478.6170051360295</v>
      </c>
    </row>
    <row r="384" spans="1:8" x14ac:dyDescent="0.35">
      <c r="A384" t="s">
        <v>5</v>
      </c>
      <c r="B384" s="9">
        <v>43484</v>
      </c>
      <c r="C384">
        <v>7011</v>
      </c>
      <c r="D384" t="s">
        <v>11</v>
      </c>
      <c r="E384">
        <v>90.865563471571377</v>
      </c>
      <c r="F384" t="s">
        <v>15</v>
      </c>
      <c r="G384">
        <v>637058.46549918689</v>
      </c>
      <c r="H384">
        <v>637058.46549918689</v>
      </c>
    </row>
    <row r="385" spans="1:8" x14ac:dyDescent="0.35">
      <c r="A385" t="s">
        <v>9</v>
      </c>
      <c r="B385" s="9">
        <v>43485</v>
      </c>
      <c r="C385">
        <v>783</v>
      </c>
      <c r="D385" t="s">
        <v>7</v>
      </c>
      <c r="E385">
        <v>188.34784292882631</v>
      </c>
      <c r="F385" t="s">
        <v>12</v>
      </c>
      <c r="G385">
        <v>147476.361013271</v>
      </c>
      <c r="H385">
        <v>-147476.361013271</v>
      </c>
    </row>
    <row r="386" spans="1:8" x14ac:dyDescent="0.35">
      <c r="A386" t="s">
        <v>61</v>
      </c>
      <c r="B386" s="9">
        <v>43488</v>
      </c>
      <c r="C386">
        <v>47</v>
      </c>
      <c r="D386" t="s">
        <v>11</v>
      </c>
      <c r="E386">
        <v>206.98460487960639</v>
      </c>
      <c r="F386" t="s">
        <v>8</v>
      </c>
      <c r="G386">
        <v>9728.2764293415003</v>
      </c>
      <c r="H386">
        <v>9728.2764293415003</v>
      </c>
    </row>
    <row r="387" spans="1:8" x14ac:dyDescent="0.35">
      <c r="A387" t="s">
        <v>26</v>
      </c>
      <c r="B387" s="9">
        <v>43492</v>
      </c>
      <c r="C387">
        <v>6756</v>
      </c>
      <c r="D387" t="s">
        <v>11</v>
      </c>
      <c r="E387">
        <v>123.86193628417701</v>
      </c>
      <c r="F387" t="s">
        <v>21</v>
      </c>
      <c r="G387">
        <v>836811.24153589981</v>
      </c>
      <c r="H387">
        <v>836811.24153589981</v>
      </c>
    </row>
    <row r="388" spans="1:8" x14ac:dyDescent="0.35">
      <c r="A388" t="s">
        <v>53</v>
      </c>
      <c r="B388" s="9">
        <v>43495</v>
      </c>
      <c r="C388">
        <v>9479</v>
      </c>
      <c r="D388" t="s">
        <v>11</v>
      </c>
      <c r="E388">
        <v>414.49053155224402</v>
      </c>
      <c r="F388" t="s">
        <v>15</v>
      </c>
      <c r="G388">
        <v>3928955.748583721</v>
      </c>
      <c r="H388">
        <v>3928955.748583721</v>
      </c>
    </row>
    <row r="389" spans="1:8" x14ac:dyDescent="0.35">
      <c r="A389" t="s">
        <v>90</v>
      </c>
      <c r="B389" s="9">
        <v>43497</v>
      </c>
      <c r="C389">
        <v>2118</v>
      </c>
      <c r="D389" t="s">
        <v>11</v>
      </c>
      <c r="E389">
        <v>60.515072908480349</v>
      </c>
      <c r="F389" t="s">
        <v>12</v>
      </c>
      <c r="G389">
        <v>128170.92442016141</v>
      </c>
      <c r="H389">
        <v>128170.92442016141</v>
      </c>
    </row>
    <row r="390" spans="1:8" x14ac:dyDescent="0.35">
      <c r="A390" t="s">
        <v>53</v>
      </c>
      <c r="B390" s="9">
        <v>43498</v>
      </c>
      <c r="C390">
        <v>4052</v>
      </c>
      <c r="D390" t="s">
        <v>7</v>
      </c>
      <c r="E390">
        <v>414.49053155224402</v>
      </c>
      <c r="F390" t="s">
        <v>8</v>
      </c>
      <c r="G390">
        <v>1679515.633849693</v>
      </c>
      <c r="H390">
        <v>-1679515.633849693</v>
      </c>
    </row>
    <row r="391" spans="1:8" x14ac:dyDescent="0.35">
      <c r="A391" t="s">
        <v>16</v>
      </c>
      <c r="B391" s="9">
        <v>43501</v>
      </c>
      <c r="C391">
        <v>6300</v>
      </c>
      <c r="D391" t="s">
        <v>11</v>
      </c>
      <c r="E391">
        <v>270.88599117818501</v>
      </c>
      <c r="F391" t="s">
        <v>12</v>
      </c>
      <c r="G391">
        <v>1706581.744422565</v>
      </c>
      <c r="H391">
        <v>1706581.744422565</v>
      </c>
    </row>
    <row r="392" spans="1:8" x14ac:dyDescent="0.35">
      <c r="A392" t="s">
        <v>61</v>
      </c>
      <c r="B392" s="9">
        <v>43502</v>
      </c>
      <c r="C392">
        <v>8076</v>
      </c>
      <c r="D392" t="s">
        <v>7</v>
      </c>
      <c r="E392">
        <v>206.98460487960639</v>
      </c>
      <c r="F392" t="s">
        <v>8</v>
      </c>
      <c r="G392">
        <v>1671607.6690077011</v>
      </c>
      <c r="H392">
        <v>-1671607.6690077011</v>
      </c>
    </row>
    <row r="393" spans="1:8" x14ac:dyDescent="0.35">
      <c r="A393" t="s">
        <v>102</v>
      </c>
      <c r="B393" s="9">
        <v>43505</v>
      </c>
      <c r="C393">
        <v>3934</v>
      </c>
      <c r="D393" t="s">
        <v>11</v>
      </c>
      <c r="E393">
        <v>96.896281289821133</v>
      </c>
      <c r="F393" t="s">
        <v>21</v>
      </c>
      <c r="G393">
        <v>381189.97059415642</v>
      </c>
      <c r="H393">
        <v>381189.97059415642</v>
      </c>
    </row>
    <row r="394" spans="1:8" x14ac:dyDescent="0.35">
      <c r="A394" t="s">
        <v>47</v>
      </c>
      <c r="B394" s="9">
        <v>43505</v>
      </c>
      <c r="C394">
        <v>3790</v>
      </c>
      <c r="D394" t="s">
        <v>11</v>
      </c>
      <c r="E394">
        <v>20.275823525797499</v>
      </c>
      <c r="F394" t="s">
        <v>15</v>
      </c>
      <c r="G394">
        <v>76845.371162772513</v>
      </c>
      <c r="H394">
        <v>76845.371162772513</v>
      </c>
    </row>
    <row r="395" spans="1:8" x14ac:dyDescent="0.35">
      <c r="A395" t="s">
        <v>47</v>
      </c>
      <c r="B395" s="9">
        <v>43508</v>
      </c>
      <c r="C395">
        <v>1318</v>
      </c>
      <c r="D395" t="s">
        <v>7</v>
      </c>
      <c r="E395">
        <v>20.275823525797499</v>
      </c>
      <c r="F395" t="s">
        <v>8</v>
      </c>
      <c r="G395">
        <v>26723.535407001102</v>
      </c>
      <c r="H395">
        <v>-26723.535407001102</v>
      </c>
    </row>
    <row r="396" spans="1:8" x14ac:dyDescent="0.35">
      <c r="A396" t="s">
        <v>44</v>
      </c>
      <c r="B396" s="9">
        <v>43511</v>
      </c>
      <c r="C396">
        <v>9153</v>
      </c>
      <c r="D396" t="s">
        <v>7</v>
      </c>
      <c r="E396">
        <v>236.53490468406909</v>
      </c>
      <c r="F396" t="s">
        <v>21</v>
      </c>
      <c r="G396">
        <v>2165003.9825732838</v>
      </c>
      <c r="H396">
        <v>-2165003.9825732838</v>
      </c>
    </row>
    <row r="397" spans="1:8" x14ac:dyDescent="0.35">
      <c r="A397" t="s">
        <v>41</v>
      </c>
      <c r="B397" s="9">
        <v>43515</v>
      </c>
      <c r="C397">
        <v>4359</v>
      </c>
      <c r="D397" t="s">
        <v>11</v>
      </c>
      <c r="E397">
        <v>11.50969959062191</v>
      </c>
      <c r="F397" t="s">
        <v>21</v>
      </c>
      <c r="G397">
        <v>50170.780515520913</v>
      </c>
      <c r="H397">
        <v>50170.780515520913</v>
      </c>
    </row>
    <row r="398" spans="1:8" x14ac:dyDescent="0.35">
      <c r="A398" t="s">
        <v>26</v>
      </c>
      <c r="B398" s="9">
        <v>43520</v>
      </c>
      <c r="C398">
        <v>5017</v>
      </c>
      <c r="D398" t="s">
        <v>11</v>
      </c>
      <c r="E398">
        <v>123.86193628417701</v>
      </c>
      <c r="F398" t="s">
        <v>15</v>
      </c>
      <c r="G398">
        <v>621415.33433771599</v>
      </c>
      <c r="H398">
        <v>621415.33433771599</v>
      </c>
    </row>
    <row r="399" spans="1:8" x14ac:dyDescent="0.35">
      <c r="A399" t="s">
        <v>30</v>
      </c>
      <c r="B399" s="9">
        <v>43523</v>
      </c>
      <c r="C399">
        <v>2093</v>
      </c>
      <c r="D399" t="s">
        <v>11</v>
      </c>
      <c r="E399">
        <v>389.00731749534572</v>
      </c>
      <c r="F399" t="s">
        <v>12</v>
      </c>
      <c r="G399">
        <v>814192.3155177586</v>
      </c>
      <c r="H399">
        <v>814192.3155177586</v>
      </c>
    </row>
    <row r="400" spans="1:8" x14ac:dyDescent="0.35">
      <c r="A400" t="s">
        <v>9</v>
      </c>
      <c r="B400" s="9">
        <v>43528</v>
      </c>
      <c r="C400">
        <v>9333</v>
      </c>
      <c r="D400" t="s">
        <v>7</v>
      </c>
      <c r="E400">
        <v>188.34784292882631</v>
      </c>
      <c r="F400" t="s">
        <v>8</v>
      </c>
      <c r="G400">
        <v>1757850.418054736</v>
      </c>
      <c r="H400">
        <v>-1757850.418054736</v>
      </c>
    </row>
    <row r="401" spans="1:8" x14ac:dyDescent="0.35">
      <c r="A401" t="s">
        <v>16</v>
      </c>
      <c r="B401" s="9">
        <v>43529</v>
      </c>
      <c r="C401">
        <v>4766</v>
      </c>
      <c r="D401" t="s">
        <v>7</v>
      </c>
      <c r="E401">
        <v>270.88599117818501</v>
      </c>
      <c r="F401" t="s">
        <v>18</v>
      </c>
      <c r="G401">
        <v>1291042.63395523</v>
      </c>
      <c r="H401">
        <v>-1291042.63395523</v>
      </c>
    </row>
    <row r="402" spans="1:8" x14ac:dyDescent="0.35">
      <c r="A402" t="s">
        <v>13</v>
      </c>
      <c r="B402" s="9">
        <v>43530</v>
      </c>
      <c r="C402">
        <v>6190</v>
      </c>
      <c r="D402" t="s">
        <v>11</v>
      </c>
      <c r="E402">
        <v>451.7862727014774</v>
      </c>
      <c r="F402" t="s">
        <v>18</v>
      </c>
      <c r="G402">
        <v>2796557.0280221449</v>
      </c>
      <c r="H402">
        <v>2796557.0280221449</v>
      </c>
    </row>
    <row r="403" spans="1:8" x14ac:dyDescent="0.35">
      <c r="A403" t="s">
        <v>44</v>
      </c>
      <c r="B403" s="9">
        <v>43531</v>
      </c>
      <c r="C403">
        <v>3560</v>
      </c>
      <c r="D403" t="s">
        <v>7</v>
      </c>
      <c r="E403">
        <v>236.53490468406909</v>
      </c>
      <c r="F403" t="s">
        <v>12</v>
      </c>
      <c r="G403">
        <v>842064.26067528594</v>
      </c>
      <c r="H403">
        <v>-842064.26067528594</v>
      </c>
    </row>
    <row r="404" spans="1:8" x14ac:dyDescent="0.35">
      <c r="A404" t="s">
        <v>9</v>
      </c>
      <c r="B404" s="9">
        <v>43538</v>
      </c>
      <c r="C404">
        <v>592</v>
      </c>
      <c r="D404" t="s">
        <v>7</v>
      </c>
      <c r="E404">
        <v>188.34784292882631</v>
      </c>
      <c r="F404" t="s">
        <v>15</v>
      </c>
      <c r="G404">
        <v>111501.92301386521</v>
      </c>
      <c r="H404">
        <v>-111501.92301386521</v>
      </c>
    </row>
    <row r="405" spans="1:8" x14ac:dyDescent="0.35">
      <c r="A405" t="s">
        <v>44</v>
      </c>
      <c r="B405" s="9">
        <v>43545</v>
      </c>
      <c r="C405">
        <v>7657</v>
      </c>
      <c r="D405" t="s">
        <v>11</v>
      </c>
      <c r="E405">
        <v>236.53490468406909</v>
      </c>
      <c r="F405" t="s">
        <v>18</v>
      </c>
      <c r="G405">
        <v>1811147.7651659171</v>
      </c>
      <c r="H405">
        <v>1811147.7651659171</v>
      </c>
    </row>
    <row r="406" spans="1:8" x14ac:dyDescent="0.35">
      <c r="A406" t="s">
        <v>102</v>
      </c>
      <c r="B406" s="9">
        <v>43549</v>
      </c>
      <c r="C406">
        <v>1186</v>
      </c>
      <c r="D406" t="s">
        <v>7</v>
      </c>
      <c r="E406">
        <v>96.896281289821133</v>
      </c>
      <c r="F406" t="s">
        <v>12</v>
      </c>
      <c r="G406">
        <v>114918.9896097279</v>
      </c>
      <c r="H406">
        <v>-114918.9896097279</v>
      </c>
    </row>
    <row r="407" spans="1:8" x14ac:dyDescent="0.35">
      <c r="A407" t="s">
        <v>47</v>
      </c>
      <c r="B407" s="9">
        <v>43554</v>
      </c>
      <c r="C407">
        <v>4904</v>
      </c>
      <c r="D407" t="s">
        <v>7</v>
      </c>
      <c r="E407">
        <v>20.275823525797499</v>
      </c>
      <c r="F407" t="s">
        <v>12</v>
      </c>
      <c r="G407">
        <v>99432.638570510928</v>
      </c>
      <c r="H407">
        <v>-99432.638570510928</v>
      </c>
    </row>
    <row r="408" spans="1:8" x14ac:dyDescent="0.35">
      <c r="A408" t="s">
        <v>35</v>
      </c>
      <c r="B408" s="9">
        <v>43556</v>
      </c>
      <c r="C408">
        <v>7537</v>
      </c>
      <c r="D408" t="s">
        <v>7</v>
      </c>
      <c r="E408">
        <v>341.31435637101498</v>
      </c>
      <c r="F408" t="s">
        <v>8</v>
      </c>
      <c r="G408">
        <v>2572486.3039683402</v>
      </c>
      <c r="H408">
        <v>-2572486.3039683402</v>
      </c>
    </row>
    <row r="409" spans="1:8" x14ac:dyDescent="0.35">
      <c r="A409" t="s">
        <v>44</v>
      </c>
      <c r="B409" s="9">
        <v>43559</v>
      </c>
      <c r="C409">
        <v>4618</v>
      </c>
      <c r="D409" t="s">
        <v>11</v>
      </c>
      <c r="E409">
        <v>236.53490468406909</v>
      </c>
      <c r="F409" t="s">
        <v>8</v>
      </c>
      <c r="G409">
        <v>1092318.189831031</v>
      </c>
      <c r="H409">
        <v>1092318.189831031</v>
      </c>
    </row>
    <row r="410" spans="1:8" x14ac:dyDescent="0.35">
      <c r="A410" t="s">
        <v>53</v>
      </c>
      <c r="B410" s="9">
        <v>43561</v>
      </c>
      <c r="C410">
        <v>9253</v>
      </c>
      <c r="D410" t="s">
        <v>7</v>
      </c>
      <c r="E410">
        <v>414.49053155224402</v>
      </c>
      <c r="F410" t="s">
        <v>12</v>
      </c>
      <c r="G410">
        <v>3835280.8884529141</v>
      </c>
      <c r="H410">
        <v>-3835280.8884529141</v>
      </c>
    </row>
    <row r="411" spans="1:8" x14ac:dyDescent="0.35">
      <c r="A411" t="s">
        <v>88</v>
      </c>
      <c r="B411" s="9">
        <v>43563</v>
      </c>
      <c r="C411">
        <v>3241</v>
      </c>
      <c r="D411" t="s">
        <v>7</v>
      </c>
      <c r="E411">
        <v>980.05633969728751</v>
      </c>
      <c r="F411" t="s">
        <v>8</v>
      </c>
      <c r="G411">
        <v>3176362.5969589092</v>
      </c>
      <c r="H411">
        <v>-3176362.5969589092</v>
      </c>
    </row>
    <row r="412" spans="1:8" x14ac:dyDescent="0.35">
      <c r="A412" t="s">
        <v>47</v>
      </c>
      <c r="B412" s="9">
        <v>43567</v>
      </c>
      <c r="C412">
        <v>8691</v>
      </c>
      <c r="D412" t="s">
        <v>11</v>
      </c>
      <c r="E412">
        <v>20.275823525797499</v>
      </c>
      <c r="F412" t="s">
        <v>21</v>
      </c>
      <c r="G412">
        <v>176217.1822627061</v>
      </c>
      <c r="H412">
        <v>176217.1822627061</v>
      </c>
    </row>
    <row r="413" spans="1:8" x14ac:dyDescent="0.35">
      <c r="A413" t="s">
        <v>22</v>
      </c>
      <c r="B413" s="9">
        <v>43575</v>
      </c>
      <c r="C413">
        <v>4274</v>
      </c>
      <c r="D413" t="s">
        <v>7</v>
      </c>
      <c r="E413">
        <v>232.20994723278159</v>
      </c>
      <c r="F413" t="s">
        <v>15</v>
      </c>
      <c r="G413">
        <v>992465.3144729085</v>
      </c>
      <c r="H413">
        <v>-992465.3144729085</v>
      </c>
    </row>
    <row r="414" spans="1:8" x14ac:dyDescent="0.35">
      <c r="A414" t="s">
        <v>88</v>
      </c>
      <c r="B414" s="9">
        <v>43584</v>
      </c>
      <c r="C414">
        <v>9482</v>
      </c>
      <c r="D414" t="s">
        <v>11</v>
      </c>
      <c r="E414">
        <v>980.05633969728751</v>
      </c>
      <c r="F414" t="s">
        <v>21</v>
      </c>
      <c r="G414">
        <v>9292894.2130096797</v>
      </c>
      <c r="H414">
        <v>9292894.2130096797</v>
      </c>
    </row>
    <row r="415" spans="1:8" x14ac:dyDescent="0.35">
      <c r="A415" t="s">
        <v>19</v>
      </c>
      <c r="B415" s="9">
        <v>43587</v>
      </c>
      <c r="C415">
        <v>3515</v>
      </c>
      <c r="D415" t="s">
        <v>11</v>
      </c>
      <c r="E415">
        <v>201.91273824760759</v>
      </c>
      <c r="F415" t="s">
        <v>18</v>
      </c>
      <c r="G415">
        <v>709723.27494034066</v>
      </c>
      <c r="H415">
        <v>709723.27494034066</v>
      </c>
    </row>
    <row r="416" spans="1:8" x14ac:dyDescent="0.35">
      <c r="A416" t="s">
        <v>112</v>
      </c>
      <c r="B416" s="9">
        <v>43588</v>
      </c>
      <c r="C416">
        <v>9977</v>
      </c>
      <c r="D416" t="s">
        <v>7</v>
      </c>
      <c r="E416">
        <v>173.2434416818088</v>
      </c>
      <c r="F416" t="s">
        <v>21</v>
      </c>
      <c r="G416">
        <v>1728449.817659406</v>
      </c>
      <c r="H416">
        <v>-1728449.817659406</v>
      </c>
    </row>
    <row r="417" spans="1:8" x14ac:dyDescent="0.35">
      <c r="A417" t="s">
        <v>47</v>
      </c>
      <c r="B417" s="9">
        <v>43590</v>
      </c>
      <c r="C417">
        <v>2503</v>
      </c>
      <c r="D417" t="s">
        <v>11</v>
      </c>
      <c r="E417">
        <v>20.275823525797499</v>
      </c>
      <c r="F417" t="s">
        <v>21</v>
      </c>
      <c r="G417">
        <v>50750.386285071138</v>
      </c>
      <c r="H417">
        <v>50750.386285071138</v>
      </c>
    </row>
    <row r="418" spans="1:8" x14ac:dyDescent="0.35">
      <c r="A418" t="s">
        <v>102</v>
      </c>
      <c r="B418" s="9">
        <v>43592</v>
      </c>
      <c r="C418">
        <v>3858</v>
      </c>
      <c r="D418" t="s">
        <v>11</v>
      </c>
      <c r="E418">
        <v>96.896281289821133</v>
      </c>
      <c r="F418" t="s">
        <v>21</v>
      </c>
      <c r="G418">
        <v>373825.85321612988</v>
      </c>
      <c r="H418">
        <v>373825.85321612988</v>
      </c>
    </row>
    <row r="419" spans="1:8" x14ac:dyDescent="0.35">
      <c r="A419" t="s">
        <v>44</v>
      </c>
      <c r="B419" s="9">
        <v>43595</v>
      </c>
      <c r="C419">
        <v>6782</v>
      </c>
      <c r="D419" t="s">
        <v>11</v>
      </c>
      <c r="E419">
        <v>236.53490468406909</v>
      </c>
      <c r="F419" t="s">
        <v>12</v>
      </c>
      <c r="G419">
        <v>1604179.7235673571</v>
      </c>
      <c r="H419">
        <v>1604179.7235673571</v>
      </c>
    </row>
    <row r="420" spans="1:8" x14ac:dyDescent="0.35">
      <c r="A420" t="s">
        <v>19</v>
      </c>
      <c r="B420" s="9">
        <v>43595</v>
      </c>
      <c r="C420">
        <v>4547</v>
      </c>
      <c r="D420" t="s">
        <v>7</v>
      </c>
      <c r="E420">
        <v>201.91273824760759</v>
      </c>
      <c r="F420" t="s">
        <v>12</v>
      </c>
      <c r="G420">
        <v>918097.2208118717</v>
      </c>
      <c r="H420">
        <v>-918097.2208118717</v>
      </c>
    </row>
    <row r="421" spans="1:8" x14ac:dyDescent="0.35">
      <c r="A421" t="s">
        <v>112</v>
      </c>
      <c r="B421" s="9">
        <v>43598</v>
      </c>
      <c r="C421">
        <v>9549</v>
      </c>
      <c r="D421" t="s">
        <v>7</v>
      </c>
      <c r="E421">
        <v>173.2434416818088</v>
      </c>
      <c r="F421" t="s">
        <v>18</v>
      </c>
      <c r="G421">
        <v>1654301.624619592</v>
      </c>
      <c r="H421">
        <v>-1654301.624619592</v>
      </c>
    </row>
    <row r="422" spans="1:8" x14ac:dyDescent="0.35">
      <c r="A422" t="s">
        <v>19</v>
      </c>
      <c r="B422" s="9">
        <v>43604</v>
      </c>
      <c r="C422">
        <v>7134</v>
      </c>
      <c r="D422" t="s">
        <v>7</v>
      </c>
      <c r="E422">
        <v>201.91273824760759</v>
      </c>
      <c r="F422" t="s">
        <v>8</v>
      </c>
      <c r="G422">
        <v>1440445.4746584331</v>
      </c>
      <c r="H422">
        <v>-1440445.4746584331</v>
      </c>
    </row>
    <row r="423" spans="1:8" x14ac:dyDescent="0.35">
      <c r="A423" t="s">
        <v>53</v>
      </c>
      <c r="B423" s="9">
        <v>43606</v>
      </c>
      <c r="C423">
        <v>5267</v>
      </c>
      <c r="D423" t="s">
        <v>11</v>
      </c>
      <c r="E423">
        <v>414.49053155224402</v>
      </c>
      <c r="F423" t="s">
        <v>18</v>
      </c>
      <c r="G423">
        <v>2183121.6296856692</v>
      </c>
      <c r="H423">
        <v>2183121.6296856692</v>
      </c>
    </row>
    <row r="424" spans="1:8" x14ac:dyDescent="0.35">
      <c r="A424" t="s">
        <v>112</v>
      </c>
      <c r="B424" s="9">
        <v>43613</v>
      </c>
      <c r="C424">
        <v>1754</v>
      </c>
      <c r="D424" t="s">
        <v>11</v>
      </c>
      <c r="E424">
        <v>173.2434416818088</v>
      </c>
      <c r="F424" t="s">
        <v>15</v>
      </c>
      <c r="G424">
        <v>303868.99670989258</v>
      </c>
      <c r="H424">
        <v>303868.99670989258</v>
      </c>
    </row>
    <row r="425" spans="1:8" x14ac:dyDescent="0.35">
      <c r="A425" t="s">
        <v>30</v>
      </c>
      <c r="B425" s="9">
        <v>43618</v>
      </c>
      <c r="C425">
        <v>1377</v>
      </c>
      <c r="D425" t="s">
        <v>7</v>
      </c>
      <c r="E425">
        <v>389.00731749534572</v>
      </c>
      <c r="F425" t="s">
        <v>8</v>
      </c>
      <c r="G425">
        <v>535663.0761910911</v>
      </c>
      <c r="H425">
        <v>-535663.0761910911</v>
      </c>
    </row>
    <row r="426" spans="1:8" x14ac:dyDescent="0.35">
      <c r="A426" t="s">
        <v>44</v>
      </c>
      <c r="B426" s="9">
        <v>43619</v>
      </c>
      <c r="C426">
        <v>4383</v>
      </c>
      <c r="D426" t="s">
        <v>7</v>
      </c>
      <c r="E426">
        <v>236.53490468406909</v>
      </c>
      <c r="F426" t="s">
        <v>8</v>
      </c>
      <c r="G426">
        <v>1036732.4872302749</v>
      </c>
      <c r="H426">
        <v>-1036732.4872302749</v>
      </c>
    </row>
    <row r="427" spans="1:8" x14ac:dyDescent="0.35">
      <c r="A427" t="s">
        <v>47</v>
      </c>
      <c r="B427" s="9">
        <v>43620</v>
      </c>
      <c r="C427">
        <v>5831</v>
      </c>
      <c r="D427" t="s">
        <v>7</v>
      </c>
      <c r="E427">
        <v>20.275823525797499</v>
      </c>
      <c r="F427" t="s">
        <v>18</v>
      </c>
      <c r="G427">
        <v>118228.32697892519</v>
      </c>
      <c r="H427">
        <v>-118228.32697892519</v>
      </c>
    </row>
    <row r="428" spans="1:8" x14ac:dyDescent="0.35">
      <c r="A428" t="s">
        <v>35</v>
      </c>
      <c r="B428" s="9">
        <v>43621</v>
      </c>
      <c r="C428">
        <v>4415</v>
      </c>
      <c r="D428" t="s">
        <v>11</v>
      </c>
      <c r="E428">
        <v>341.31435637101498</v>
      </c>
      <c r="F428" t="s">
        <v>8</v>
      </c>
      <c r="G428">
        <v>1506902.883378031</v>
      </c>
      <c r="H428">
        <v>1506902.883378031</v>
      </c>
    </row>
    <row r="429" spans="1:8" x14ac:dyDescent="0.35">
      <c r="A429" t="s">
        <v>13</v>
      </c>
      <c r="B429" s="9">
        <v>43627</v>
      </c>
      <c r="C429">
        <v>808</v>
      </c>
      <c r="D429" t="s">
        <v>11</v>
      </c>
      <c r="E429">
        <v>451.7862727014774</v>
      </c>
      <c r="F429" t="s">
        <v>15</v>
      </c>
      <c r="G429">
        <v>365043.30834279372</v>
      </c>
      <c r="H429">
        <v>365043.30834279372</v>
      </c>
    </row>
    <row r="430" spans="1:8" x14ac:dyDescent="0.35">
      <c r="A430" t="s">
        <v>61</v>
      </c>
      <c r="B430" s="9">
        <v>43631</v>
      </c>
      <c r="C430">
        <v>3125</v>
      </c>
      <c r="D430" t="s">
        <v>7</v>
      </c>
      <c r="E430">
        <v>206.98460487960639</v>
      </c>
      <c r="F430" t="s">
        <v>21</v>
      </c>
      <c r="G430">
        <v>646826.89024877001</v>
      </c>
      <c r="H430">
        <v>-646826.89024877001</v>
      </c>
    </row>
    <row r="431" spans="1:8" x14ac:dyDescent="0.35">
      <c r="A431" t="s">
        <v>44</v>
      </c>
      <c r="B431" s="9">
        <v>43634</v>
      </c>
      <c r="C431">
        <v>212</v>
      </c>
      <c r="D431" t="s">
        <v>11</v>
      </c>
      <c r="E431">
        <v>236.53490468406909</v>
      </c>
      <c r="F431" t="s">
        <v>18</v>
      </c>
      <c r="G431">
        <v>50145.399793022647</v>
      </c>
      <c r="H431">
        <v>50145.399793022647</v>
      </c>
    </row>
    <row r="432" spans="1:8" x14ac:dyDescent="0.35">
      <c r="A432" t="s">
        <v>41</v>
      </c>
      <c r="B432" s="9">
        <v>43640</v>
      </c>
      <c r="C432">
        <v>5127</v>
      </c>
      <c r="D432" t="s">
        <v>7</v>
      </c>
      <c r="E432">
        <v>11.50969959062191</v>
      </c>
      <c r="F432" t="s">
        <v>21</v>
      </c>
      <c r="G432">
        <v>59010.229801118527</v>
      </c>
      <c r="H432">
        <v>-59010.229801118527</v>
      </c>
    </row>
    <row r="433" spans="1:8" x14ac:dyDescent="0.35">
      <c r="A433" t="s">
        <v>41</v>
      </c>
      <c r="B433" s="9">
        <v>43640</v>
      </c>
      <c r="C433">
        <v>119</v>
      </c>
      <c r="D433" t="s">
        <v>11</v>
      </c>
      <c r="E433">
        <v>11.50969959062191</v>
      </c>
      <c r="F433" t="s">
        <v>12</v>
      </c>
      <c r="G433">
        <v>1369.6542512840069</v>
      </c>
      <c r="H433">
        <v>1369.6542512840069</v>
      </c>
    </row>
    <row r="434" spans="1:8" x14ac:dyDescent="0.35">
      <c r="A434" t="s">
        <v>13</v>
      </c>
      <c r="B434" s="9">
        <v>43649</v>
      </c>
      <c r="C434">
        <v>7314</v>
      </c>
      <c r="D434" t="s">
        <v>7</v>
      </c>
      <c r="E434">
        <v>451.7862727014774</v>
      </c>
      <c r="F434" t="s">
        <v>15</v>
      </c>
      <c r="G434">
        <v>3304364.7985386061</v>
      </c>
      <c r="H434">
        <v>-3304364.7985386061</v>
      </c>
    </row>
    <row r="435" spans="1:8" x14ac:dyDescent="0.35">
      <c r="A435" t="s">
        <v>30</v>
      </c>
      <c r="B435" s="9">
        <v>43658</v>
      </c>
      <c r="C435">
        <v>1831</v>
      </c>
      <c r="D435" t="s">
        <v>7</v>
      </c>
      <c r="E435">
        <v>389.00731749534572</v>
      </c>
      <c r="F435" t="s">
        <v>15</v>
      </c>
      <c r="G435">
        <v>712272.39833397802</v>
      </c>
      <c r="H435">
        <v>-712272.39833397802</v>
      </c>
    </row>
    <row r="436" spans="1:8" x14ac:dyDescent="0.35">
      <c r="A436" t="s">
        <v>13</v>
      </c>
      <c r="B436" s="9">
        <v>43658</v>
      </c>
      <c r="C436">
        <v>3929</v>
      </c>
      <c r="D436" t="s">
        <v>11</v>
      </c>
      <c r="E436">
        <v>451.7862727014774</v>
      </c>
      <c r="F436" t="s">
        <v>21</v>
      </c>
      <c r="G436">
        <v>1775068.265444105</v>
      </c>
      <c r="H436">
        <v>1775068.265444105</v>
      </c>
    </row>
    <row r="437" spans="1:8" x14ac:dyDescent="0.35">
      <c r="A437" t="s">
        <v>41</v>
      </c>
      <c r="B437" s="9">
        <v>43658</v>
      </c>
      <c r="C437">
        <v>365</v>
      </c>
      <c r="D437" t="s">
        <v>7</v>
      </c>
      <c r="E437">
        <v>11.50969959062191</v>
      </c>
      <c r="F437" t="s">
        <v>12</v>
      </c>
      <c r="G437">
        <v>4201.0403505769973</v>
      </c>
      <c r="H437">
        <v>-4201.0403505769973</v>
      </c>
    </row>
    <row r="438" spans="1:8" x14ac:dyDescent="0.35">
      <c r="A438" t="s">
        <v>53</v>
      </c>
      <c r="B438" s="9">
        <v>43660</v>
      </c>
      <c r="C438">
        <v>9032</v>
      </c>
      <c r="D438" t="s">
        <v>7</v>
      </c>
      <c r="E438">
        <v>414.49053155224402</v>
      </c>
      <c r="F438" t="s">
        <v>15</v>
      </c>
      <c r="G438">
        <v>3743678.4809798682</v>
      </c>
      <c r="H438">
        <v>-3743678.4809798682</v>
      </c>
    </row>
    <row r="439" spans="1:8" x14ac:dyDescent="0.35">
      <c r="A439" t="s">
        <v>16</v>
      </c>
      <c r="B439" s="9">
        <v>43664</v>
      </c>
      <c r="C439">
        <v>2056</v>
      </c>
      <c r="D439" t="s">
        <v>7</v>
      </c>
      <c r="E439">
        <v>270.88599117818501</v>
      </c>
      <c r="F439" t="s">
        <v>12</v>
      </c>
      <c r="G439">
        <v>556941.59786234843</v>
      </c>
      <c r="H439">
        <v>-556941.59786234843</v>
      </c>
    </row>
    <row r="440" spans="1:8" x14ac:dyDescent="0.35">
      <c r="A440" t="s">
        <v>90</v>
      </c>
      <c r="B440" s="9">
        <v>43674</v>
      </c>
      <c r="C440">
        <v>5518</v>
      </c>
      <c r="D440" t="s">
        <v>11</v>
      </c>
      <c r="E440">
        <v>60.515072908480349</v>
      </c>
      <c r="F440" t="s">
        <v>15</v>
      </c>
      <c r="G440">
        <v>333922.17230899457</v>
      </c>
      <c r="H440">
        <v>333922.17230899457</v>
      </c>
    </row>
    <row r="441" spans="1:8" x14ac:dyDescent="0.35">
      <c r="A441" t="s">
        <v>19</v>
      </c>
      <c r="B441" s="9">
        <v>43677</v>
      </c>
      <c r="C441">
        <v>3394</v>
      </c>
      <c r="D441" t="s">
        <v>7</v>
      </c>
      <c r="E441">
        <v>201.91273824760759</v>
      </c>
      <c r="F441" t="s">
        <v>8</v>
      </c>
      <c r="G441">
        <v>685291.8336123802</v>
      </c>
      <c r="H441">
        <v>-685291.8336123802</v>
      </c>
    </row>
    <row r="442" spans="1:8" x14ac:dyDescent="0.35">
      <c r="A442" t="s">
        <v>35</v>
      </c>
      <c r="B442" s="9">
        <v>43681</v>
      </c>
      <c r="C442">
        <v>4709</v>
      </c>
      <c r="D442" t="s">
        <v>11</v>
      </c>
      <c r="E442">
        <v>341.31435637101498</v>
      </c>
      <c r="F442" t="s">
        <v>18</v>
      </c>
      <c r="G442">
        <v>1607249.3041511099</v>
      </c>
      <c r="H442">
        <v>1607249.3041511099</v>
      </c>
    </row>
    <row r="443" spans="1:8" x14ac:dyDescent="0.35">
      <c r="A443" t="s">
        <v>44</v>
      </c>
      <c r="B443" s="9">
        <v>43687</v>
      </c>
      <c r="C443">
        <v>9185</v>
      </c>
      <c r="D443" t="s">
        <v>7</v>
      </c>
      <c r="E443">
        <v>236.53490468406909</v>
      </c>
      <c r="F443" t="s">
        <v>8</v>
      </c>
      <c r="G443">
        <v>2172573.099523175</v>
      </c>
      <c r="H443">
        <v>-2172573.099523175</v>
      </c>
    </row>
    <row r="444" spans="1:8" x14ac:dyDescent="0.35">
      <c r="A444" t="s">
        <v>22</v>
      </c>
      <c r="B444" s="9">
        <v>43687</v>
      </c>
      <c r="C444">
        <v>8048</v>
      </c>
      <c r="D444" t="s">
        <v>11</v>
      </c>
      <c r="E444">
        <v>232.20994723278159</v>
      </c>
      <c r="F444" t="s">
        <v>18</v>
      </c>
      <c r="G444">
        <v>1868825.6553294261</v>
      </c>
      <c r="H444">
        <v>1868825.6553294261</v>
      </c>
    </row>
    <row r="445" spans="1:8" x14ac:dyDescent="0.35">
      <c r="A445" t="s">
        <v>47</v>
      </c>
      <c r="B445" s="9">
        <v>43690</v>
      </c>
      <c r="C445">
        <v>4020</v>
      </c>
      <c r="D445" t="s">
        <v>11</v>
      </c>
      <c r="E445">
        <v>20.275823525797499</v>
      </c>
      <c r="F445" t="s">
        <v>18</v>
      </c>
      <c r="G445">
        <v>81508.810573705952</v>
      </c>
      <c r="H445">
        <v>81508.810573705952</v>
      </c>
    </row>
    <row r="446" spans="1:8" x14ac:dyDescent="0.35">
      <c r="A446" t="s">
        <v>9</v>
      </c>
      <c r="B446" s="9">
        <v>43691</v>
      </c>
      <c r="C446">
        <v>5532</v>
      </c>
      <c r="D446" t="s">
        <v>11</v>
      </c>
      <c r="E446">
        <v>188.34784292882631</v>
      </c>
      <c r="F446" t="s">
        <v>12</v>
      </c>
      <c r="G446">
        <v>1041940.267082267</v>
      </c>
      <c r="H446">
        <v>1041940.267082267</v>
      </c>
    </row>
    <row r="447" spans="1:8" x14ac:dyDescent="0.35">
      <c r="A447" t="s">
        <v>112</v>
      </c>
      <c r="B447" s="9">
        <v>43695</v>
      </c>
      <c r="C447">
        <v>9222</v>
      </c>
      <c r="D447" t="s">
        <v>11</v>
      </c>
      <c r="E447">
        <v>173.2434416818088</v>
      </c>
      <c r="F447" t="s">
        <v>18</v>
      </c>
      <c r="G447">
        <v>1597651.0191896411</v>
      </c>
      <c r="H447">
        <v>1597651.0191896411</v>
      </c>
    </row>
    <row r="448" spans="1:8" x14ac:dyDescent="0.35">
      <c r="A448" t="s">
        <v>19</v>
      </c>
      <c r="B448" s="9">
        <v>43696</v>
      </c>
      <c r="C448">
        <v>4850</v>
      </c>
      <c r="D448" t="s">
        <v>7</v>
      </c>
      <c r="E448">
        <v>201.91273824760759</v>
      </c>
      <c r="F448" t="s">
        <v>15</v>
      </c>
      <c r="G448">
        <v>979276.78050089686</v>
      </c>
      <c r="H448">
        <v>-979276.78050089686</v>
      </c>
    </row>
    <row r="449" spans="1:8" x14ac:dyDescent="0.35">
      <c r="A449" t="s">
        <v>88</v>
      </c>
      <c r="B449" s="9">
        <v>43699</v>
      </c>
      <c r="C449">
        <v>7496</v>
      </c>
      <c r="D449" t="s">
        <v>11</v>
      </c>
      <c r="E449">
        <v>980.05633969728751</v>
      </c>
      <c r="F449" t="s">
        <v>18</v>
      </c>
      <c r="G449">
        <v>7346502.3223708672</v>
      </c>
      <c r="H449">
        <v>7346502.3223708672</v>
      </c>
    </row>
    <row r="450" spans="1:8" x14ac:dyDescent="0.35">
      <c r="A450" t="s">
        <v>61</v>
      </c>
      <c r="B450" s="9">
        <v>43699</v>
      </c>
      <c r="C450">
        <v>6582</v>
      </c>
      <c r="D450" t="s">
        <v>7</v>
      </c>
      <c r="E450">
        <v>206.98460487960639</v>
      </c>
      <c r="F450" t="s">
        <v>15</v>
      </c>
      <c r="G450">
        <v>1362372.6693175689</v>
      </c>
      <c r="H450">
        <v>-1362372.6693175689</v>
      </c>
    </row>
    <row r="451" spans="1:8" x14ac:dyDescent="0.35">
      <c r="A451" t="s">
        <v>102</v>
      </c>
      <c r="B451" s="9">
        <v>43700</v>
      </c>
      <c r="C451">
        <v>4157</v>
      </c>
      <c r="D451" t="s">
        <v>7</v>
      </c>
      <c r="E451">
        <v>96.896281289821133</v>
      </c>
      <c r="F451" t="s">
        <v>12</v>
      </c>
      <c r="G451">
        <v>402797.84132178652</v>
      </c>
      <c r="H451">
        <v>-402797.84132178652</v>
      </c>
    </row>
    <row r="452" spans="1:8" x14ac:dyDescent="0.35">
      <c r="A452" t="s">
        <v>26</v>
      </c>
      <c r="B452" s="9">
        <v>43707</v>
      </c>
      <c r="C452">
        <v>3951</v>
      </c>
      <c r="D452" t="s">
        <v>11</v>
      </c>
      <c r="E452">
        <v>123.86193628417701</v>
      </c>
      <c r="F452" t="s">
        <v>8</v>
      </c>
      <c r="G452">
        <v>489378.51025878341</v>
      </c>
      <c r="H452">
        <v>489378.51025878341</v>
      </c>
    </row>
    <row r="453" spans="1:8" x14ac:dyDescent="0.35">
      <c r="A453" t="s">
        <v>22</v>
      </c>
      <c r="B453" s="9">
        <v>43716</v>
      </c>
      <c r="C453">
        <v>5200</v>
      </c>
      <c r="D453" t="s">
        <v>7</v>
      </c>
      <c r="E453">
        <v>232.20994723278159</v>
      </c>
      <c r="F453" t="s">
        <v>8</v>
      </c>
      <c r="G453">
        <v>1207491.7256104641</v>
      </c>
      <c r="H453">
        <v>-1207491.7256104641</v>
      </c>
    </row>
    <row r="454" spans="1:8" x14ac:dyDescent="0.35">
      <c r="A454" t="s">
        <v>55</v>
      </c>
      <c r="B454" s="9">
        <v>43721</v>
      </c>
      <c r="C454">
        <v>7163</v>
      </c>
      <c r="D454" t="s">
        <v>7</v>
      </c>
      <c r="E454">
        <v>180.05312620592409</v>
      </c>
      <c r="F454" t="s">
        <v>8</v>
      </c>
      <c r="G454">
        <v>1289720.5430130339</v>
      </c>
      <c r="H454">
        <v>-1289720.5430130339</v>
      </c>
    </row>
    <row r="455" spans="1:8" x14ac:dyDescent="0.35">
      <c r="A455" t="s">
        <v>35</v>
      </c>
      <c r="B455" s="9">
        <v>43724</v>
      </c>
      <c r="C455">
        <v>3864</v>
      </c>
      <c r="D455" t="s">
        <v>7</v>
      </c>
      <c r="E455">
        <v>341.31435637101498</v>
      </c>
      <c r="F455" t="s">
        <v>15</v>
      </c>
      <c r="G455">
        <v>1318838.6730176019</v>
      </c>
      <c r="H455">
        <v>-1318838.6730176019</v>
      </c>
    </row>
    <row r="456" spans="1:8" x14ac:dyDescent="0.35">
      <c r="A456" t="s">
        <v>53</v>
      </c>
      <c r="B456" s="9">
        <v>43724</v>
      </c>
      <c r="C456">
        <v>8544</v>
      </c>
      <c r="D456" t="s">
        <v>7</v>
      </c>
      <c r="E456">
        <v>414.49053155224402</v>
      </c>
      <c r="F456" t="s">
        <v>21</v>
      </c>
      <c r="G456">
        <v>3541407.101582373</v>
      </c>
      <c r="H456">
        <v>-3541407.101582373</v>
      </c>
    </row>
    <row r="457" spans="1:8" x14ac:dyDescent="0.35">
      <c r="A457" t="s">
        <v>28</v>
      </c>
      <c r="B457" s="9">
        <v>43735</v>
      </c>
      <c r="C457">
        <v>5800</v>
      </c>
      <c r="D457" t="s">
        <v>11</v>
      </c>
      <c r="E457">
        <v>119.99657321294011</v>
      </c>
      <c r="F457" t="s">
        <v>21</v>
      </c>
      <c r="G457">
        <v>695980.12463505263</v>
      </c>
      <c r="H457">
        <v>695980.12463505263</v>
      </c>
    </row>
    <row r="458" spans="1:8" x14ac:dyDescent="0.35">
      <c r="A458" t="s">
        <v>41</v>
      </c>
      <c r="B458" s="9">
        <v>43742</v>
      </c>
      <c r="C458">
        <v>5910</v>
      </c>
      <c r="D458" t="s">
        <v>7</v>
      </c>
      <c r="E458">
        <v>11.50969959062191</v>
      </c>
      <c r="F458" t="s">
        <v>18</v>
      </c>
      <c r="G458">
        <v>68022.324580575485</v>
      </c>
      <c r="H458">
        <v>-68022.324580575485</v>
      </c>
    </row>
    <row r="459" spans="1:8" x14ac:dyDescent="0.35">
      <c r="A459" t="s">
        <v>13</v>
      </c>
      <c r="B459" s="9">
        <v>43748</v>
      </c>
      <c r="C459">
        <v>6418</v>
      </c>
      <c r="D459" t="s">
        <v>7</v>
      </c>
      <c r="E459">
        <v>451.7862727014774</v>
      </c>
      <c r="F459" t="s">
        <v>15</v>
      </c>
      <c r="G459">
        <v>2899564.298198082</v>
      </c>
      <c r="H459">
        <v>-2899564.298198082</v>
      </c>
    </row>
    <row r="460" spans="1:8" x14ac:dyDescent="0.35">
      <c r="A460" t="s">
        <v>30</v>
      </c>
      <c r="B460" s="9">
        <v>43753</v>
      </c>
      <c r="C460">
        <v>5353</v>
      </c>
      <c r="D460" t="s">
        <v>11</v>
      </c>
      <c r="E460">
        <v>389.00731749534572</v>
      </c>
      <c r="F460" t="s">
        <v>21</v>
      </c>
      <c r="G460">
        <v>2082356.170552586</v>
      </c>
      <c r="H460">
        <v>2082356.170552586</v>
      </c>
    </row>
    <row r="461" spans="1:8" x14ac:dyDescent="0.35">
      <c r="A461" t="s">
        <v>9</v>
      </c>
      <c r="B461" s="9">
        <v>43753</v>
      </c>
      <c r="C461">
        <v>1127</v>
      </c>
      <c r="D461" t="s">
        <v>7</v>
      </c>
      <c r="E461">
        <v>188.34784292882631</v>
      </c>
      <c r="F461" t="s">
        <v>12</v>
      </c>
      <c r="G461">
        <v>212268.01898078731</v>
      </c>
      <c r="H461">
        <v>-212268.01898078731</v>
      </c>
    </row>
    <row r="462" spans="1:8" x14ac:dyDescent="0.35">
      <c r="A462" t="s">
        <v>55</v>
      </c>
      <c r="B462" s="9">
        <v>43754</v>
      </c>
      <c r="C462">
        <v>6881</v>
      </c>
      <c r="D462" t="s">
        <v>7</v>
      </c>
      <c r="E462">
        <v>180.05312620592409</v>
      </c>
      <c r="F462" t="s">
        <v>8</v>
      </c>
      <c r="G462">
        <v>1238945.5614229641</v>
      </c>
      <c r="H462">
        <v>-1238945.5614229641</v>
      </c>
    </row>
    <row r="463" spans="1:8" x14ac:dyDescent="0.35">
      <c r="A463" t="s">
        <v>16</v>
      </c>
      <c r="B463" s="9">
        <v>43757</v>
      </c>
      <c r="C463">
        <v>4943</v>
      </c>
      <c r="D463" t="s">
        <v>11</v>
      </c>
      <c r="E463">
        <v>270.88599117818501</v>
      </c>
      <c r="F463" t="s">
        <v>18</v>
      </c>
      <c r="G463">
        <v>1338989.454393768</v>
      </c>
      <c r="H463">
        <v>1338989.454393768</v>
      </c>
    </row>
    <row r="464" spans="1:8" x14ac:dyDescent="0.35">
      <c r="A464" t="s">
        <v>26</v>
      </c>
      <c r="B464" s="9">
        <v>43760</v>
      </c>
      <c r="C464">
        <v>696</v>
      </c>
      <c r="D464" t="s">
        <v>11</v>
      </c>
      <c r="E464">
        <v>123.86193628417701</v>
      </c>
      <c r="F464" t="s">
        <v>15</v>
      </c>
      <c r="G464">
        <v>86207.907653787202</v>
      </c>
      <c r="H464">
        <v>86207.907653787202</v>
      </c>
    </row>
    <row r="465" spans="1:8" x14ac:dyDescent="0.35">
      <c r="A465" t="s">
        <v>19</v>
      </c>
      <c r="B465" s="9">
        <v>43762</v>
      </c>
      <c r="C465">
        <v>5997</v>
      </c>
      <c r="D465" t="s">
        <v>11</v>
      </c>
      <c r="E465">
        <v>201.91273824760759</v>
      </c>
      <c r="F465" t="s">
        <v>12</v>
      </c>
      <c r="G465">
        <v>1210870.691270903</v>
      </c>
      <c r="H465">
        <v>1210870.691270903</v>
      </c>
    </row>
    <row r="466" spans="1:8" x14ac:dyDescent="0.35">
      <c r="A466" t="s">
        <v>41</v>
      </c>
      <c r="B466" s="9">
        <v>43764</v>
      </c>
      <c r="C466">
        <v>9362</v>
      </c>
      <c r="D466" t="s">
        <v>7</v>
      </c>
      <c r="E466">
        <v>11.50969959062191</v>
      </c>
      <c r="F466" t="s">
        <v>12</v>
      </c>
      <c r="G466">
        <v>107753.8075674023</v>
      </c>
      <c r="H466">
        <v>-107753.8075674023</v>
      </c>
    </row>
    <row r="467" spans="1:8" x14ac:dyDescent="0.35">
      <c r="A467" t="s">
        <v>61</v>
      </c>
      <c r="B467" s="9">
        <v>43770</v>
      </c>
      <c r="C467">
        <v>7493</v>
      </c>
      <c r="D467" t="s">
        <v>7</v>
      </c>
      <c r="E467">
        <v>206.98460487960639</v>
      </c>
      <c r="F467" t="s">
        <v>21</v>
      </c>
      <c r="G467">
        <v>1550935.6443628911</v>
      </c>
      <c r="H467">
        <v>-1550935.6443628911</v>
      </c>
    </row>
    <row r="468" spans="1:8" x14ac:dyDescent="0.35">
      <c r="A468" t="s">
        <v>28</v>
      </c>
      <c r="B468" s="9">
        <v>43772</v>
      </c>
      <c r="C468">
        <v>7557</v>
      </c>
      <c r="D468" t="s">
        <v>11</v>
      </c>
      <c r="E468">
        <v>119.99657321294011</v>
      </c>
      <c r="F468" t="s">
        <v>18</v>
      </c>
      <c r="G468">
        <v>906814.10377018841</v>
      </c>
      <c r="H468">
        <v>906814.10377018841</v>
      </c>
    </row>
    <row r="469" spans="1:8" x14ac:dyDescent="0.35">
      <c r="A469" t="s">
        <v>26</v>
      </c>
      <c r="B469" s="9">
        <v>43774</v>
      </c>
      <c r="C469">
        <v>3057</v>
      </c>
      <c r="D469" t="s">
        <v>11</v>
      </c>
      <c r="E469">
        <v>123.86193628417701</v>
      </c>
      <c r="F469" t="s">
        <v>15</v>
      </c>
      <c r="G469">
        <v>378645.93922072911</v>
      </c>
      <c r="H469">
        <v>378645.93922072911</v>
      </c>
    </row>
    <row r="470" spans="1:8" x14ac:dyDescent="0.35">
      <c r="A470" t="s">
        <v>16</v>
      </c>
      <c r="B470" s="9">
        <v>43777</v>
      </c>
      <c r="C470">
        <v>677</v>
      </c>
      <c r="D470" t="s">
        <v>7</v>
      </c>
      <c r="E470">
        <v>270.88599117818501</v>
      </c>
      <c r="F470" t="s">
        <v>21</v>
      </c>
      <c r="G470">
        <v>183389.81602763131</v>
      </c>
      <c r="H470">
        <v>-183389.81602763131</v>
      </c>
    </row>
    <row r="471" spans="1:8" x14ac:dyDescent="0.35">
      <c r="A471" t="s">
        <v>44</v>
      </c>
      <c r="B471" s="9">
        <v>43778</v>
      </c>
      <c r="C471">
        <v>3827</v>
      </c>
      <c r="D471" t="s">
        <v>7</v>
      </c>
      <c r="E471">
        <v>236.53490468406909</v>
      </c>
      <c r="F471" t="s">
        <v>18</v>
      </c>
      <c r="G471">
        <v>905219.08022593241</v>
      </c>
      <c r="H471">
        <v>-905219.08022593241</v>
      </c>
    </row>
    <row r="472" spans="1:8" x14ac:dyDescent="0.35">
      <c r="A472" t="s">
        <v>88</v>
      </c>
      <c r="B472" s="9">
        <v>43784</v>
      </c>
      <c r="C472">
        <v>9017</v>
      </c>
      <c r="D472" t="s">
        <v>11</v>
      </c>
      <c r="E472">
        <v>980.05633969728751</v>
      </c>
      <c r="F472" t="s">
        <v>15</v>
      </c>
      <c r="G472">
        <v>8837168.015050441</v>
      </c>
      <c r="H472">
        <v>8837168.015050441</v>
      </c>
    </row>
    <row r="473" spans="1:8" x14ac:dyDescent="0.35">
      <c r="A473" t="s">
        <v>22</v>
      </c>
      <c r="B473" s="9">
        <v>43786</v>
      </c>
      <c r="C473">
        <v>7008</v>
      </c>
      <c r="D473" t="s">
        <v>11</v>
      </c>
      <c r="E473">
        <v>232.20994723278159</v>
      </c>
      <c r="F473" t="s">
        <v>15</v>
      </c>
      <c r="G473">
        <v>1627327.310207333</v>
      </c>
      <c r="H473">
        <v>1627327.310207333</v>
      </c>
    </row>
    <row r="474" spans="1:8" x14ac:dyDescent="0.35">
      <c r="A474" t="s">
        <v>26</v>
      </c>
      <c r="B474" s="9">
        <v>43789</v>
      </c>
      <c r="C474">
        <v>8091</v>
      </c>
      <c r="D474" t="s">
        <v>7</v>
      </c>
      <c r="E474">
        <v>123.86193628417701</v>
      </c>
      <c r="F474" t="s">
        <v>8</v>
      </c>
      <c r="G474">
        <v>1002166.926475276</v>
      </c>
      <c r="H474">
        <v>-1002166.926475276</v>
      </c>
    </row>
    <row r="475" spans="1:8" x14ac:dyDescent="0.35">
      <c r="A475" t="s">
        <v>30</v>
      </c>
      <c r="B475" s="9">
        <v>43790</v>
      </c>
      <c r="C475">
        <v>21</v>
      </c>
      <c r="D475" t="s">
        <v>11</v>
      </c>
      <c r="E475">
        <v>389.00731749534572</v>
      </c>
      <c r="F475" t="s">
        <v>18</v>
      </c>
      <c r="G475">
        <v>8169.15366740226</v>
      </c>
      <c r="H475">
        <v>8169.15366740226</v>
      </c>
    </row>
    <row r="476" spans="1:8" x14ac:dyDescent="0.35">
      <c r="A476" t="s">
        <v>26</v>
      </c>
      <c r="B476" s="9">
        <v>43794</v>
      </c>
      <c r="C476">
        <v>3601</v>
      </c>
      <c r="D476" t="s">
        <v>11</v>
      </c>
      <c r="E476">
        <v>123.86193628417701</v>
      </c>
      <c r="F476" t="s">
        <v>8</v>
      </c>
      <c r="G476">
        <v>446026.83255932142</v>
      </c>
      <c r="H476">
        <v>446026.83255932142</v>
      </c>
    </row>
    <row r="477" spans="1:8" x14ac:dyDescent="0.35">
      <c r="A477" t="s">
        <v>88</v>
      </c>
      <c r="B477" s="9">
        <v>43798</v>
      </c>
      <c r="C477">
        <v>2479</v>
      </c>
      <c r="D477" t="s">
        <v>7</v>
      </c>
      <c r="E477">
        <v>980.05633969728751</v>
      </c>
      <c r="F477" t="s">
        <v>21</v>
      </c>
      <c r="G477">
        <v>2429559.6661095759</v>
      </c>
      <c r="H477">
        <v>-2429559.6661095759</v>
      </c>
    </row>
    <row r="478" spans="1:8" x14ac:dyDescent="0.35">
      <c r="A478" t="s">
        <v>28</v>
      </c>
      <c r="B478" s="9">
        <v>43800</v>
      </c>
      <c r="C478">
        <v>1722</v>
      </c>
      <c r="D478" t="s">
        <v>7</v>
      </c>
      <c r="E478">
        <v>119.99657321294011</v>
      </c>
      <c r="F478" t="s">
        <v>8</v>
      </c>
      <c r="G478">
        <v>206634.0990726829</v>
      </c>
      <c r="H478">
        <v>-206634.0990726829</v>
      </c>
    </row>
    <row r="479" spans="1:8" x14ac:dyDescent="0.35">
      <c r="A479" t="s">
        <v>44</v>
      </c>
      <c r="B479" s="9">
        <v>43800</v>
      </c>
      <c r="C479">
        <v>2283</v>
      </c>
      <c r="D479" t="s">
        <v>7</v>
      </c>
      <c r="E479">
        <v>236.53490468406909</v>
      </c>
      <c r="F479" t="s">
        <v>12</v>
      </c>
      <c r="G479">
        <v>540009.18739372969</v>
      </c>
      <c r="H479">
        <v>-540009.18739372969</v>
      </c>
    </row>
    <row r="480" spans="1:8" x14ac:dyDescent="0.35">
      <c r="A480" t="s">
        <v>26</v>
      </c>
      <c r="B480" s="9">
        <v>43804</v>
      </c>
      <c r="C480">
        <v>3113</v>
      </c>
      <c r="D480" t="s">
        <v>11</v>
      </c>
      <c r="E480">
        <v>123.86193628417701</v>
      </c>
      <c r="F480" t="s">
        <v>8</v>
      </c>
      <c r="G480">
        <v>385582.20765264297</v>
      </c>
      <c r="H480">
        <v>385582.20765264297</v>
      </c>
    </row>
    <row r="481" spans="1:8" x14ac:dyDescent="0.35">
      <c r="A481" t="s">
        <v>30</v>
      </c>
      <c r="B481" s="9">
        <v>43813</v>
      </c>
      <c r="C481">
        <v>7587</v>
      </c>
      <c r="D481" t="s">
        <v>11</v>
      </c>
      <c r="E481">
        <v>389.00731749534572</v>
      </c>
      <c r="F481" t="s">
        <v>12</v>
      </c>
      <c r="G481">
        <v>2951398.5178371882</v>
      </c>
      <c r="H481">
        <v>2951398.5178371882</v>
      </c>
    </row>
    <row r="482" spans="1:8" x14ac:dyDescent="0.35">
      <c r="A482" t="s">
        <v>61</v>
      </c>
      <c r="B482" s="9">
        <v>43814</v>
      </c>
      <c r="C482">
        <v>3472</v>
      </c>
      <c r="D482" t="s">
        <v>11</v>
      </c>
      <c r="E482">
        <v>206.98460487960639</v>
      </c>
      <c r="F482" t="s">
        <v>12</v>
      </c>
      <c r="G482">
        <v>718650.54814199335</v>
      </c>
      <c r="H482">
        <v>718650.54814199335</v>
      </c>
    </row>
    <row r="483" spans="1:8" x14ac:dyDescent="0.35">
      <c r="A483" t="s">
        <v>9</v>
      </c>
      <c r="B483" s="9">
        <v>43817</v>
      </c>
      <c r="C483">
        <v>8991</v>
      </c>
      <c r="D483" t="s">
        <v>11</v>
      </c>
      <c r="E483">
        <v>188.34784292882631</v>
      </c>
      <c r="F483" t="s">
        <v>18</v>
      </c>
      <c r="G483">
        <v>1693435.455773077</v>
      </c>
      <c r="H483">
        <v>1693435.455773077</v>
      </c>
    </row>
    <row r="484" spans="1:8" x14ac:dyDescent="0.35">
      <c r="A484" t="s">
        <v>44</v>
      </c>
      <c r="B484" s="9">
        <v>43820</v>
      </c>
      <c r="C484">
        <v>3274</v>
      </c>
      <c r="D484" t="s">
        <v>7</v>
      </c>
      <c r="E484">
        <v>236.53490468406909</v>
      </c>
      <c r="F484" t="s">
        <v>18</v>
      </c>
      <c r="G484">
        <v>774415.27793564217</v>
      </c>
      <c r="H484">
        <v>-774415.27793564217</v>
      </c>
    </row>
    <row r="485" spans="1:8" x14ac:dyDescent="0.35">
      <c r="A485" t="s">
        <v>30</v>
      </c>
      <c r="B485" s="9">
        <v>43821</v>
      </c>
      <c r="C485">
        <v>8825</v>
      </c>
      <c r="D485" t="s">
        <v>11</v>
      </c>
      <c r="E485">
        <v>389.00731749534572</v>
      </c>
      <c r="F485" t="s">
        <v>15</v>
      </c>
      <c r="G485">
        <v>3432989.5768964258</v>
      </c>
      <c r="H485">
        <v>3432989.5768964258</v>
      </c>
    </row>
    <row r="486" spans="1:8" x14ac:dyDescent="0.35">
      <c r="A486" t="s">
        <v>9</v>
      </c>
      <c r="B486" s="9">
        <v>43821</v>
      </c>
      <c r="C486">
        <v>7881</v>
      </c>
      <c r="D486" t="s">
        <v>7</v>
      </c>
      <c r="E486">
        <v>188.34784292882631</v>
      </c>
      <c r="F486" t="s">
        <v>18</v>
      </c>
      <c r="G486">
        <v>1484369.35012208</v>
      </c>
      <c r="H486">
        <v>-1484369.35012208</v>
      </c>
    </row>
    <row r="487" spans="1:8" x14ac:dyDescent="0.35">
      <c r="A487" t="s">
        <v>9</v>
      </c>
      <c r="B487" s="9">
        <v>43824</v>
      </c>
      <c r="C487">
        <v>3475</v>
      </c>
      <c r="D487" t="s">
        <v>11</v>
      </c>
      <c r="E487">
        <v>188.34784292882631</v>
      </c>
      <c r="F487" t="s">
        <v>12</v>
      </c>
      <c r="G487">
        <v>654508.75417767139</v>
      </c>
      <c r="H487">
        <v>654508.75417767139</v>
      </c>
    </row>
    <row r="488" spans="1:8" x14ac:dyDescent="0.35">
      <c r="A488" t="s">
        <v>26</v>
      </c>
      <c r="B488" s="9">
        <v>43829</v>
      </c>
      <c r="C488">
        <v>125</v>
      </c>
      <c r="D488" t="s">
        <v>11</v>
      </c>
      <c r="E488">
        <v>123.86193628417701</v>
      </c>
      <c r="F488" t="s">
        <v>15</v>
      </c>
      <c r="G488">
        <v>15482.742035522129</v>
      </c>
      <c r="H488">
        <v>15482.742035522129</v>
      </c>
    </row>
    <row r="489" spans="1:8" x14ac:dyDescent="0.35">
      <c r="A489" t="s">
        <v>13</v>
      </c>
      <c r="B489" s="9">
        <v>43831</v>
      </c>
      <c r="C489">
        <v>498</v>
      </c>
      <c r="D489" t="s">
        <v>11</v>
      </c>
      <c r="E489">
        <v>451.7862727014774</v>
      </c>
      <c r="F489" t="s">
        <v>8</v>
      </c>
      <c r="G489">
        <v>224989.56380533581</v>
      </c>
      <c r="H489">
        <v>224989.56380533581</v>
      </c>
    </row>
    <row r="490" spans="1:8" x14ac:dyDescent="0.35">
      <c r="A490" t="s">
        <v>9</v>
      </c>
      <c r="B490" s="9">
        <v>43833</v>
      </c>
      <c r="C490">
        <v>5512</v>
      </c>
      <c r="D490" t="s">
        <v>7</v>
      </c>
      <c r="E490">
        <v>188.34784292882631</v>
      </c>
      <c r="F490" t="s">
        <v>8</v>
      </c>
      <c r="G490">
        <v>1038173.310223691</v>
      </c>
      <c r="H490">
        <v>-1038173.310223691</v>
      </c>
    </row>
    <row r="491" spans="1:8" x14ac:dyDescent="0.35">
      <c r="A491" t="s">
        <v>88</v>
      </c>
      <c r="B491" s="9">
        <v>43840</v>
      </c>
      <c r="C491">
        <v>1949</v>
      </c>
      <c r="D491" t="s">
        <v>11</v>
      </c>
      <c r="E491">
        <v>980.05633969728751</v>
      </c>
      <c r="F491" t="s">
        <v>21</v>
      </c>
      <c r="G491">
        <v>1910129.806070013</v>
      </c>
      <c r="H491">
        <v>1910129.806070013</v>
      </c>
    </row>
    <row r="492" spans="1:8" x14ac:dyDescent="0.35">
      <c r="A492" t="s">
        <v>30</v>
      </c>
      <c r="B492" s="9">
        <v>43840</v>
      </c>
      <c r="C492">
        <v>2655</v>
      </c>
      <c r="D492" t="s">
        <v>7</v>
      </c>
      <c r="E492">
        <v>389.00731749534572</v>
      </c>
      <c r="F492" t="s">
        <v>15</v>
      </c>
      <c r="G492">
        <v>1032814.427950143</v>
      </c>
      <c r="H492">
        <v>-1032814.427950143</v>
      </c>
    </row>
    <row r="493" spans="1:8" x14ac:dyDescent="0.35">
      <c r="A493" t="s">
        <v>55</v>
      </c>
      <c r="B493" s="9">
        <v>43842</v>
      </c>
      <c r="C493">
        <v>4804</v>
      </c>
      <c r="D493" t="s">
        <v>11</v>
      </c>
      <c r="E493">
        <v>180.05312620592409</v>
      </c>
      <c r="F493" t="s">
        <v>12</v>
      </c>
      <c r="G493">
        <v>864975.21829325927</v>
      </c>
      <c r="H493">
        <v>864975.21829325927</v>
      </c>
    </row>
    <row r="494" spans="1:8" x14ac:dyDescent="0.35">
      <c r="A494" t="s">
        <v>22</v>
      </c>
      <c r="B494" s="9">
        <v>43842</v>
      </c>
      <c r="C494">
        <v>5474</v>
      </c>
      <c r="D494" t="s">
        <v>11</v>
      </c>
      <c r="E494">
        <v>232.20994723278159</v>
      </c>
      <c r="F494" t="s">
        <v>12</v>
      </c>
      <c r="G494">
        <v>1271117.251152246</v>
      </c>
      <c r="H494">
        <v>1271117.251152246</v>
      </c>
    </row>
    <row r="495" spans="1:8" x14ac:dyDescent="0.35">
      <c r="A495" t="s">
        <v>53</v>
      </c>
      <c r="B495" s="9">
        <v>43845</v>
      </c>
      <c r="C495">
        <v>3904</v>
      </c>
      <c r="D495" t="s">
        <v>11</v>
      </c>
      <c r="E495">
        <v>414.49053155224402</v>
      </c>
      <c r="F495" t="s">
        <v>21</v>
      </c>
      <c r="G495">
        <v>1618171.035179961</v>
      </c>
      <c r="H495">
        <v>1618171.035179961</v>
      </c>
    </row>
    <row r="496" spans="1:8" x14ac:dyDescent="0.35">
      <c r="A496" t="s">
        <v>35</v>
      </c>
      <c r="B496" s="9">
        <v>43846</v>
      </c>
      <c r="C496">
        <v>2437</v>
      </c>
      <c r="D496" t="s">
        <v>7</v>
      </c>
      <c r="E496">
        <v>341.31435637101498</v>
      </c>
      <c r="F496" t="s">
        <v>15</v>
      </c>
      <c r="G496">
        <v>831783.08647616347</v>
      </c>
      <c r="H496">
        <v>-831783.08647616347</v>
      </c>
    </row>
    <row r="497" spans="1:8" x14ac:dyDescent="0.35">
      <c r="A497" t="s">
        <v>28</v>
      </c>
      <c r="B497" s="9">
        <v>43850</v>
      </c>
      <c r="C497">
        <v>8104</v>
      </c>
      <c r="D497" t="s">
        <v>7</v>
      </c>
      <c r="E497">
        <v>119.99657321294011</v>
      </c>
      <c r="F497" t="s">
        <v>8</v>
      </c>
      <c r="G497">
        <v>972452.22931766661</v>
      </c>
      <c r="H497">
        <v>-972452.22931766661</v>
      </c>
    </row>
    <row r="498" spans="1:8" x14ac:dyDescent="0.35">
      <c r="A498" t="s">
        <v>19</v>
      </c>
      <c r="B498" s="9">
        <v>43858</v>
      </c>
      <c r="C498">
        <v>3960</v>
      </c>
      <c r="D498" t="s">
        <v>7</v>
      </c>
      <c r="E498">
        <v>201.91273824760759</v>
      </c>
      <c r="F498" t="s">
        <v>18</v>
      </c>
      <c r="G498">
        <v>799574.44346052606</v>
      </c>
      <c r="H498">
        <v>-799574.44346052606</v>
      </c>
    </row>
    <row r="499" spans="1:8" x14ac:dyDescent="0.35">
      <c r="A499" t="s">
        <v>13</v>
      </c>
      <c r="B499" s="9">
        <v>43872</v>
      </c>
      <c r="C499">
        <v>4887</v>
      </c>
      <c r="D499" t="s">
        <v>7</v>
      </c>
      <c r="E499">
        <v>451.7862727014774</v>
      </c>
      <c r="F499" t="s">
        <v>21</v>
      </c>
      <c r="G499">
        <v>2207879.5146921198</v>
      </c>
      <c r="H499">
        <v>-2207879.5146921198</v>
      </c>
    </row>
    <row r="500" spans="1:8" x14ac:dyDescent="0.35">
      <c r="A500" t="s">
        <v>61</v>
      </c>
      <c r="B500" s="9">
        <v>43873</v>
      </c>
      <c r="C500">
        <v>1260</v>
      </c>
      <c r="D500" t="s">
        <v>7</v>
      </c>
      <c r="E500">
        <v>206.98460487960639</v>
      </c>
      <c r="F500" t="s">
        <v>8</v>
      </c>
      <c r="G500">
        <v>260800.60214830411</v>
      </c>
      <c r="H500">
        <v>-260800.60214830411</v>
      </c>
    </row>
    <row r="501" spans="1:8" x14ac:dyDescent="0.35">
      <c r="A501" t="s">
        <v>35</v>
      </c>
      <c r="B501" s="9">
        <v>43874</v>
      </c>
      <c r="C501">
        <v>2018</v>
      </c>
      <c r="D501" t="s">
        <v>11</v>
      </c>
      <c r="E501">
        <v>341.31435637101498</v>
      </c>
      <c r="F501" t="s">
        <v>8</v>
      </c>
      <c r="G501">
        <v>688772.37115670822</v>
      </c>
      <c r="H501">
        <v>688772.37115670822</v>
      </c>
    </row>
    <row r="502" spans="1:8" x14ac:dyDescent="0.35">
      <c r="A502" t="s">
        <v>53</v>
      </c>
      <c r="B502" s="9">
        <v>43888</v>
      </c>
      <c r="C502">
        <v>3754</v>
      </c>
      <c r="D502" t="s">
        <v>11</v>
      </c>
      <c r="E502">
        <v>414.49053155224402</v>
      </c>
      <c r="F502" t="s">
        <v>8</v>
      </c>
      <c r="G502">
        <v>1555997.4554471241</v>
      </c>
      <c r="H502">
        <v>1555997.4554471241</v>
      </c>
    </row>
    <row r="503" spans="1:8" x14ac:dyDescent="0.35">
      <c r="A503" t="s">
        <v>44</v>
      </c>
      <c r="B503" s="9">
        <v>43892</v>
      </c>
      <c r="C503">
        <v>1685</v>
      </c>
      <c r="D503" t="s">
        <v>7</v>
      </c>
      <c r="E503">
        <v>236.53490468406909</v>
      </c>
      <c r="F503" t="s">
        <v>12</v>
      </c>
      <c r="G503">
        <v>398561.31439265638</v>
      </c>
      <c r="H503">
        <v>-398561.31439265638</v>
      </c>
    </row>
    <row r="504" spans="1:8" x14ac:dyDescent="0.35">
      <c r="A504" t="s">
        <v>88</v>
      </c>
      <c r="B504" s="9">
        <v>43900</v>
      </c>
      <c r="C504">
        <v>9269</v>
      </c>
      <c r="D504" t="s">
        <v>7</v>
      </c>
      <c r="E504">
        <v>980.05633969728751</v>
      </c>
      <c r="F504" t="s">
        <v>15</v>
      </c>
      <c r="G504">
        <v>9084142.2126541585</v>
      </c>
      <c r="H504">
        <v>-9084142.2126541585</v>
      </c>
    </row>
    <row r="505" spans="1:8" x14ac:dyDescent="0.35">
      <c r="A505" t="s">
        <v>35</v>
      </c>
      <c r="B505" s="9">
        <v>43901</v>
      </c>
      <c r="C505">
        <v>8479</v>
      </c>
      <c r="D505" t="s">
        <v>7</v>
      </c>
      <c r="E505">
        <v>341.31435637101498</v>
      </c>
      <c r="F505" t="s">
        <v>15</v>
      </c>
      <c r="G505">
        <v>2894004.4276698362</v>
      </c>
      <c r="H505">
        <v>-2894004.4276698362</v>
      </c>
    </row>
    <row r="506" spans="1:8" x14ac:dyDescent="0.35">
      <c r="A506" t="s">
        <v>16</v>
      </c>
      <c r="B506" s="9">
        <v>43909</v>
      </c>
      <c r="C506">
        <v>7449</v>
      </c>
      <c r="D506" t="s">
        <v>7</v>
      </c>
      <c r="E506">
        <v>270.88599117818501</v>
      </c>
      <c r="F506" t="s">
        <v>15</v>
      </c>
      <c r="G506">
        <v>2017829.7482863001</v>
      </c>
      <c r="H506">
        <v>-2017829.7482863001</v>
      </c>
    </row>
    <row r="507" spans="1:8" x14ac:dyDescent="0.35">
      <c r="A507" t="s">
        <v>112</v>
      </c>
      <c r="B507" s="9">
        <v>43911</v>
      </c>
      <c r="C507">
        <v>9457</v>
      </c>
      <c r="D507" t="s">
        <v>7</v>
      </c>
      <c r="E507">
        <v>173.2434416818088</v>
      </c>
      <c r="F507" t="s">
        <v>21</v>
      </c>
      <c r="G507">
        <v>1638363.2279848659</v>
      </c>
      <c r="H507">
        <v>-1638363.2279848659</v>
      </c>
    </row>
    <row r="508" spans="1:8" x14ac:dyDescent="0.35">
      <c r="A508" t="s">
        <v>5</v>
      </c>
      <c r="B508" s="9">
        <v>43913</v>
      </c>
      <c r="C508">
        <v>186</v>
      </c>
      <c r="D508" t="s">
        <v>11</v>
      </c>
      <c r="E508">
        <v>90.865563471571377</v>
      </c>
      <c r="F508" t="s">
        <v>12</v>
      </c>
      <c r="G508">
        <v>16900.994805712271</v>
      </c>
      <c r="H508">
        <v>16900.994805712271</v>
      </c>
    </row>
    <row r="509" spans="1:8" x14ac:dyDescent="0.35">
      <c r="A509" t="s">
        <v>19</v>
      </c>
      <c r="B509" s="9">
        <v>43914</v>
      </c>
      <c r="C509">
        <v>2455</v>
      </c>
      <c r="D509" t="s">
        <v>7</v>
      </c>
      <c r="E509">
        <v>201.91273824760759</v>
      </c>
      <c r="F509" t="s">
        <v>8</v>
      </c>
      <c r="G509">
        <v>495695.77239787672</v>
      </c>
      <c r="H509">
        <v>-495695.77239787672</v>
      </c>
    </row>
    <row r="510" spans="1:8" x14ac:dyDescent="0.35">
      <c r="A510" t="s">
        <v>90</v>
      </c>
      <c r="B510" s="9">
        <v>43924</v>
      </c>
      <c r="C510">
        <v>1620</v>
      </c>
      <c r="D510" t="s">
        <v>11</v>
      </c>
      <c r="E510">
        <v>60.515072908480349</v>
      </c>
      <c r="F510" t="s">
        <v>12</v>
      </c>
      <c r="G510">
        <v>98034.418111738167</v>
      </c>
      <c r="H510">
        <v>98034.418111738167</v>
      </c>
    </row>
    <row r="511" spans="1:8" x14ac:dyDescent="0.35">
      <c r="A511" t="s">
        <v>28</v>
      </c>
      <c r="B511" s="9">
        <v>43932</v>
      </c>
      <c r="C511">
        <v>9077</v>
      </c>
      <c r="D511" t="s">
        <v>7</v>
      </c>
      <c r="E511">
        <v>119.99657321294011</v>
      </c>
      <c r="F511" t="s">
        <v>21</v>
      </c>
      <c r="G511">
        <v>1089208.895053857</v>
      </c>
      <c r="H511">
        <v>-1089208.895053857</v>
      </c>
    </row>
    <row r="512" spans="1:8" x14ac:dyDescent="0.35">
      <c r="A512" t="s">
        <v>112</v>
      </c>
      <c r="B512" s="9">
        <v>43939</v>
      </c>
      <c r="C512">
        <v>9390</v>
      </c>
      <c r="D512" t="s">
        <v>7</v>
      </c>
      <c r="E512">
        <v>173.2434416818088</v>
      </c>
      <c r="F512" t="s">
        <v>15</v>
      </c>
      <c r="G512">
        <v>1626755.917392185</v>
      </c>
      <c r="H512">
        <v>-1626755.917392185</v>
      </c>
    </row>
    <row r="513" spans="1:8" x14ac:dyDescent="0.35">
      <c r="A513" t="s">
        <v>61</v>
      </c>
      <c r="B513" s="9">
        <v>43941</v>
      </c>
      <c r="C513">
        <v>9895</v>
      </c>
      <c r="D513" t="s">
        <v>7</v>
      </c>
      <c r="E513">
        <v>206.98460487960639</v>
      </c>
      <c r="F513" t="s">
        <v>8</v>
      </c>
      <c r="G513">
        <v>2048112.6652837051</v>
      </c>
      <c r="H513">
        <v>-2048112.6652837051</v>
      </c>
    </row>
    <row r="514" spans="1:8" x14ac:dyDescent="0.35">
      <c r="A514" t="s">
        <v>22</v>
      </c>
      <c r="B514" s="9">
        <v>43942</v>
      </c>
      <c r="C514">
        <v>3798</v>
      </c>
      <c r="D514" t="s">
        <v>7</v>
      </c>
      <c r="E514">
        <v>232.20994723278159</v>
      </c>
      <c r="F514" t="s">
        <v>12</v>
      </c>
      <c r="G514">
        <v>881933.37959010445</v>
      </c>
      <c r="H514">
        <v>-881933.37959010445</v>
      </c>
    </row>
    <row r="515" spans="1:8" x14ac:dyDescent="0.35">
      <c r="A515" t="s">
        <v>112</v>
      </c>
      <c r="B515" s="9">
        <v>43942</v>
      </c>
      <c r="C515">
        <v>5273</v>
      </c>
      <c r="D515" t="s">
        <v>7</v>
      </c>
      <c r="E515">
        <v>173.2434416818088</v>
      </c>
      <c r="F515" t="s">
        <v>21</v>
      </c>
      <c r="G515">
        <v>913512.66798817785</v>
      </c>
      <c r="H515">
        <v>-913512.66798817785</v>
      </c>
    </row>
    <row r="516" spans="1:8" x14ac:dyDescent="0.35">
      <c r="A516" t="s">
        <v>35</v>
      </c>
      <c r="B516" s="9">
        <v>43942</v>
      </c>
      <c r="C516">
        <v>2384</v>
      </c>
      <c r="D516" t="s">
        <v>11</v>
      </c>
      <c r="E516">
        <v>341.31435637101498</v>
      </c>
      <c r="F516" t="s">
        <v>15</v>
      </c>
      <c r="G516">
        <v>813693.42558849975</v>
      </c>
      <c r="H516">
        <v>813693.42558849975</v>
      </c>
    </row>
    <row r="517" spans="1:8" x14ac:dyDescent="0.35">
      <c r="A517" t="s">
        <v>30</v>
      </c>
      <c r="B517" s="9">
        <v>43948</v>
      </c>
      <c r="C517">
        <v>6797</v>
      </c>
      <c r="D517" t="s">
        <v>7</v>
      </c>
      <c r="E517">
        <v>389.00731749534572</v>
      </c>
      <c r="F517" t="s">
        <v>18</v>
      </c>
      <c r="G517">
        <v>2644082.7370158648</v>
      </c>
      <c r="H517">
        <v>-2644082.7370158648</v>
      </c>
    </row>
    <row r="518" spans="1:8" x14ac:dyDescent="0.35">
      <c r="A518" t="s">
        <v>9</v>
      </c>
      <c r="B518" s="9">
        <v>43951</v>
      </c>
      <c r="C518">
        <v>2375</v>
      </c>
      <c r="D518" t="s">
        <v>7</v>
      </c>
      <c r="E518">
        <v>188.34784292882631</v>
      </c>
      <c r="F518" t="s">
        <v>18</v>
      </c>
      <c r="G518">
        <v>447326.12695596251</v>
      </c>
      <c r="H518">
        <v>-447326.12695596251</v>
      </c>
    </row>
    <row r="519" spans="1:8" x14ac:dyDescent="0.35">
      <c r="A519" t="s">
        <v>30</v>
      </c>
      <c r="B519" s="9">
        <v>43956</v>
      </c>
      <c r="C519">
        <v>3428</v>
      </c>
      <c r="D519" t="s">
        <v>11</v>
      </c>
      <c r="E519">
        <v>389.00731749534572</v>
      </c>
      <c r="F519" t="s">
        <v>8</v>
      </c>
      <c r="G519">
        <v>1333517.084374045</v>
      </c>
      <c r="H519">
        <v>1333517.084374045</v>
      </c>
    </row>
    <row r="520" spans="1:8" x14ac:dyDescent="0.35">
      <c r="A520" t="s">
        <v>22</v>
      </c>
      <c r="B520" s="9">
        <v>43958</v>
      </c>
      <c r="C520">
        <v>9720</v>
      </c>
      <c r="D520" t="s">
        <v>7</v>
      </c>
      <c r="E520">
        <v>232.20994723278159</v>
      </c>
      <c r="F520" t="s">
        <v>18</v>
      </c>
      <c r="G520">
        <v>2257080.6871026368</v>
      </c>
      <c r="H520">
        <v>-2257080.6871026368</v>
      </c>
    </row>
    <row r="521" spans="1:8" x14ac:dyDescent="0.35">
      <c r="A521" t="s">
        <v>88</v>
      </c>
      <c r="B521" s="9">
        <v>43960</v>
      </c>
      <c r="C521">
        <v>192</v>
      </c>
      <c r="D521" t="s">
        <v>7</v>
      </c>
      <c r="E521">
        <v>980.05633969728751</v>
      </c>
      <c r="F521" t="s">
        <v>18</v>
      </c>
      <c r="G521">
        <v>188170.8172218792</v>
      </c>
      <c r="H521">
        <v>-188170.8172218792</v>
      </c>
    </row>
    <row r="522" spans="1:8" x14ac:dyDescent="0.35">
      <c r="A522" t="s">
        <v>88</v>
      </c>
      <c r="B522" s="9">
        <v>43963</v>
      </c>
      <c r="C522">
        <v>178</v>
      </c>
      <c r="D522" t="s">
        <v>7</v>
      </c>
      <c r="E522">
        <v>980.05633969728751</v>
      </c>
      <c r="F522" t="s">
        <v>15</v>
      </c>
      <c r="G522">
        <v>174450.02846611719</v>
      </c>
      <c r="H522">
        <v>-174450.02846611719</v>
      </c>
    </row>
    <row r="523" spans="1:8" x14ac:dyDescent="0.35">
      <c r="A523" t="s">
        <v>28</v>
      </c>
      <c r="B523" s="9">
        <v>43968</v>
      </c>
      <c r="C523">
        <v>8479</v>
      </c>
      <c r="D523" t="s">
        <v>11</v>
      </c>
      <c r="E523">
        <v>119.99657321294011</v>
      </c>
      <c r="F523" t="s">
        <v>12</v>
      </c>
      <c r="G523">
        <v>1017450.944272519</v>
      </c>
      <c r="H523">
        <v>1017450.944272519</v>
      </c>
    </row>
    <row r="524" spans="1:8" x14ac:dyDescent="0.35">
      <c r="A524" t="s">
        <v>9</v>
      </c>
      <c r="B524" s="9">
        <v>43974</v>
      </c>
      <c r="C524">
        <v>1874</v>
      </c>
      <c r="D524" t="s">
        <v>7</v>
      </c>
      <c r="E524">
        <v>188.34784292882631</v>
      </c>
      <c r="F524" t="s">
        <v>12</v>
      </c>
      <c r="G524">
        <v>352963.8576486205</v>
      </c>
      <c r="H524">
        <v>-352963.8576486205</v>
      </c>
    </row>
    <row r="525" spans="1:8" x14ac:dyDescent="0.35">
      <c r="A525" t="s">
        <v>16</v>
      </c>
      <c r="B525" s="9">
        <v>43974</v>
      </c>
      <c r="C525">
        <v>4075</v>
      </c>
      <c r="D525" t="s">
        <v>7</v>
      </c>
      <c r="E525">
        <v>270.88599117818501</v>
      </c>
      <c r="F525" t="s">
        <v>8</v>
      </c>
      <c r="G525">
        <v>1103860.4140511041</v>
      </c>
      <c r="H525">
        <v>-1103860.4140511041</v>
      </c>
    </row>
    <row r="526" spans="1:8" x14ac:dyDescent="0.35">
      <c r="A526" t="s">
        <v>55</v>
      </c>
      <c r="B526" s="9">
        <v>43980</v>
      </c>
      <c r="C526">
        <v>6764</v>
      </c>
      <c r="D526" t="s">
        <v>7</v>
      </c>
      <c r="E526">
        <v>180.05312620592409</v>
      </c>
      <c r="F526" t="s">
        <v>12</v>
      </c>
      <c r="G526">
        <v>1217879.3456568711</v>
      </c>
      <c r="H526">
        <v>-1217879.3456568711</v>
      </c>
    </row>
    <row r="527" spans="1:8" x14ac:dyDescent="0.35">
      <c r="A527" t="s">
        <v>53</v>
      </c>
      <c r="B527" s="9">
        <v>43985</v>
      </c>
      <c r="C527">
        <v>3757</v>
      </c>
      <c r="D527" t="s">
        <v>11</v>
      </c>
      <c r="E527">
        <v>414.49053155224402</v>
      </c>
      <c r="F527" t="s">
        <v>8</v>
      </c>
      <c r="G527">
        <v>1557240.9270417809</v>
      </c>
      <c r="H527">
        <v>1557240.9270417809</v>
      </c>
    </row>
    <row r="528" spans="1:8" x14ac:dyDescent="0.35">
      <c r="A528" t="s">
        <v>112</v>
      </c>
      <c r="B528" s="9">
        <v>43986</v>
      </c>
      <c r="C528">
        <v>1981</v>
      </c>
      <c r="D528" t="s">
        <v>11</v>
      </c>
      <c r="E528">
        <v>173.2434416818088</v>
      </c>
      <c r="F528" t="s">
        <v>18</v>
      </c>
      <c r="G528">
        <v>343195.25797166332</v>
      </c>
      <c r="H528">
        <v>343195.25797166332</v>
      </c>
    </row>
    <row r="529" spans="1:8" x14ac:dyDescent="0.35">
      <c r="A529" t="s">
        <v>13</v>
      </c>
      <c r="B529" s="9">
        <v>43986</v>
      </c>
      <c r="C529">
        <v>6707</v>
      </c>
      <c r="D529" t="s">
        <v>11</v>
      </c>
      <c r="E529">
        <v>451.7862727014774</v>
      </c>
      <c r="F529" t="s">
        <v>12</v>
      </c>
      <c r="G529">
        <v>3030130.5310088089</v>
      </c>
      <c r="H529">
        <v>3030130.5310088089</v>
      </c>
    </row>
    <row r="530" spans="1:8" x14ac:dyDescent="0.35">
      <c r="A530" t="s">
        <v>53</v>
      </c>
      <c r="B530" s="9">
        <v>43996</v>
      </c>
      <c r="C530">
        <v>5495</v>
      </c>
      <c r="D530" t="s">
        <v>11</v>
      </c>
      <c r="E530">
        <v>414.49053155224402</v>
      </c>
      <c r="F530" t="s">
        <v>15</v>
      </c>
      <c r="G530">
        <v>2277625.4708795808</v>
      </c>
      <c r="H530">
        <v>2277625.4708795808</v>
      </c>
    </row>
    <row r="531" spans="1:8" x14ac:dyDescent="0.35">
      <c r="A531" t="s">
        <v>13</v>
      </c>
      <c r="B531" s="9">
        <v>44004</v>
      </c>
      <c r="C531">
        <v>9644</v>
      </c>
      <c r="D531" t="s">
        <v>11</v>
      </c>
      <c r="E531">
        <v>451.7862727014774</v>
      </c>
      <c r="F531" t="s">
        <v>18</v>
      </c>
      <c r="G531">
        <v>4357026.8139330484</v>
      </c>
      <c r="H531">
        <v>4357026.8139330484</v>
      </c>
    </row>
    <row r="532" spans="1:8" x14ac:dyDescent="0.35">
      <c r="A532" t="s">
        <v>112</v>
      </c>
      <c r="B532" s="9">
        <v>44008</v>
      </c>
      <c r="C532">
        <v>463</v>
      </c>
      <c r="D532" t="s">
        <v>7</v>
      </c>
      <c r="E532">
        <v>173.2434416818088</v>
      </c>
      <c r="F532" t="s">
        <v>21</v>
      </c>
      <c r="G532">
        <v>80211.713498677476</v>
      </c>
      <c r="H532">
        <v>-80211.713498677476</v>
      </c>
    </row>
    <row r="533" spans="1:8" x14ac:dyDescent="0.35">
      <c r="A533" t="s">
        <v>16</v>
      </c>
      <c r="B533" s="9">
        <v>44009</v>
      </c>
      <c r="C533">
        <v>4304</v>
      </c>
      <c r="D533" t="s">
        <v>11</v>
      </c>
      <c r="E533">
        <v>270.88599117818501</v>
      </c>
      <c r="F533" t="s">
        <v>15</v>
      </c>
      <c r="G533">
        <v>1165893.3060309079</v>
      </c>
      <c r="H533">
        <v>1165893.3060309079</v>
      </c>
    </row>
    <row r="534" spans="1:8" x14ac:dyDescent="0.35">
      <c r="A534" t="s">
        <v>112</v>
      </c>
      <c r="B534" s="9">
        <v>44019</v>
      </c>
      <c r="C534">
        <v>855</v>
      </c>
      <c r="D534" t="s">
        <v>11</v>
      </c>
      <c r="E534">
        <v>173.2434416818088</v>
      </c>
      <c r="F534" t="s">
        <v>15</v>
      </c>
      <c r="G534">
        <v>148123.1426379465</v>
      </c>
      <c r="H534">
        <v>148123.1426379465</v>
      </c>
    </row>
    <row r="535" spans="1:8" x14ac:dyDescent="0.35">
      <c r="A535" t="s">
        <v>61</v>
      </c>
      <c r="B535" s="9">
        <v>44024</v>
      </c>
      <c r="C535">
        <v>5731</v>
      </c>
      <c r="D535" t="s">
        <v>7</v>
      </c>
      <c r="E535">
        <v>206.98460487960639</v>
      </c>
      <c r="F535" t="s">
        <v>8</v>
      </c>
      <c r="G535">
        <v>1186228.7705650241</v>
      </c>
      <c r="H535">
        <v>-1186228.7705650241</v>
      </c>
    </row>
    <row r="536" spans="1:8" x14ac:dyDescent="0.35">
      <c r="A536" t="s">
        <v>5</v>
      </c>
      <c r="B536" s="9">
        <v>44041</v>
      </c>
      <c r="C536">
        <v>9559</v>
      </c>
      <c r="D536" t="s">
        <v>11</v>
      </c>
      <c r="E536">
        <v>90.865563471571377</v>
      </c>
      <c r="F536" t="s">
        <v>8</v>
      </c>
      <c r="G536">
        <v>868583.92122475081</v>
      </c>
      <c r="H536">
        <v>868583.92122475081</v>
      </c>
    </row>
    <row r="537" spans="1:8" x14ac:dyDescent="0.35">
      <c r="A537" t="s">
        <v>61</v>
      </c>
      <c r="B537" s="9">
        <v>44041</v>
      </c>
      <c r="C537">
        <v>4554</v>
      </c>
      <c r="D537" t="s">
        <v>11</v>
      </c>
      <c r="E537">
        <v>206.98460487960639</v>
      </c>
      <c r="F537" t="s">
        <v>21</v>
      </c>
      <c r="G537">
        <v>942607.89062172757</v>
      </c>
      <c r="H537">
        <v>942607.89062172757</v>
      </c>
    </row>
    <row r="538" spans="1:8" x14ac:dyDescent="0.35">
      <c r="A538" t="s">
        <v>30</v>
      </c>
      <c r="B538" s="9">
        <v>44043</v>
      </c>
      <c r="C538">
        <v>708</v>
      </c>
      <c r="D538" t="s">
        <v>11</v>
      </c>
      <c r="E538">
        <v>389.00731749534572</v>
      </c>
      <c r="F538" t="s">
        <v>8</v>
      </c>
      <c r="G538">
        <v>275417.18078670482</v>
      </c>
      <c r="H538">
        <v>275417.18078670482</v>
      </c>
    </row>
    <row r="539" spans="1:8" x14ac:dyDescent="0.35">
      <c r="A539" t="s">
        <v>90</v>
      </c>
      <c r="B539" s="9">
        <v>44049</v>
      </c>
      <c r="C539">
        <v>7872</v>
      </c>
      <c r="D539" t="s">
        <v>7</v>
      </c>
      <c r="E539">
        <v>60.515072908480349</v>
      </c>
      <c r="F539" t="s">
        <v>18</v>
      </c>
      <c r="G539">
        <v>476374.65393555729</v>
      </c>
      <c r="H539">
        <v>-476374.65393555729</v>
      </c>
    </row>
    <row r="540" spans="1:8" x14ac:dyDescent="0.35">
      <c r="A540" t="s">
        <v>26</v>
      </c>
      <c r="B540" s="9">
        <v>44052</v>
      </c>
      <c r="C540">
        <v>890</v>
      </c>
      <c r="D540" t="s">
        <v>11</v>
      </c>
      <c r="E540">
        <v>123.86193628417701</v>
      </c>
      <c r="F540" t="s">
        <v>15</v>
      </c>
      <c r="G540">
        <v>110237.1232929175</v>
      </c>
      <c r="H540">
        <v>110237.1232929175</v>
      </c>
    </row>
    <row r="541" spans="1:8" x14ac:dyDescent="0.35">
      <c r="A541" t="s">
        <v>44</v>
      </c>
      <c r="B541" s="9">
        <v>44054</v>
      </c>
      <c r="C541">
        <v>5609</v>
      </c>
      <c r="D541" t="s">
        <v>11</v>
      </c>
      <c r="E541">
        <v>236.53490468406909</v>
      </c>
      <c r="F541" t="s">
        <v>21</v>
      </c>
      <c r="G541">
        <v>1326724.280372943</v>
      </c>
      <c r="H541">
        <v>1326724.280372943</v>
      </c>
    </row>
    <row r="542" spans="1:8" x14ac:dyDescent="0.35">
      <c r="A542" t="s">
        <v>53</v>
      </c>
      <c r="B542" s="9">
        <v>44057</v>
      </c>
      <c r="C542">
        <v>1246</v>
      </c>
      <c r="D542" t="s">
        <v>7</v>
      </c>
      <c r="E542">
        <v>414.49053155224402</v>
      </c>
      <c r="F542" t="s">
        <v>21</v>
      </c>
      <c r="G542">
        <v>516455.20231409598</v>
      </c>
      <c r="H542">
        <v>-516455.20231409598</v>
      </c>
    </row>
    <row r="543" spans="1:8" x14ac:dyDescent="0.35">
      <c r="A543" t="s">
        <v>19</v>
      </c>
      <c r="B543" s="9">
        <v>44068</v>
      </c>
      <c r="C543">
        <v>9195</v>
      </c>
      <c r="D543" t="s">
        <v>11</v>
      </c>
      <c r="E543">
        <v>201.91273824760759</v>
      </c>
      <c r="F543" t="s">
        <v>21</v>
      </c>
      <c r="G543">
        <v>1856587.6281867521</v>
      </c>
      <c r="H543">
        <v>1856587.6281867521</v>
      </c>
    </row>
    <row r="544" spans="1:8" x14ac:dyDescent="0.35">
      <c r="A544" t="s">
        <v>41</v>
      </c>
      <c r="B544" s="9">
        <v>44075</v>
      </c>
      <c r="C544">
        <v>9627</v>
      </c>
      <c r="D544" t="s">
        <v>11</v>
      </c>
      <c r="E544">
        <v>11.50969959062191</v>
      </c>
      <c r="F544" t="s">
        <v>18</v>
      </c>
      <c r="G544">
        <v>110803.8779589171</v>
      </c>
      <c r="H544">
        <v>110803.8779589171</v>
      </c>
    </row>
    <row r="545" spans="1:8" x14ac:dyDescent="0.35">
      <c r="A545" t="s">
        <v>19</v>
      </c>
      <c r="B545" s="9">
        <v>44076</v>
      </c>
      <c r="C545">
        <v>2773</v>
      </c>
      <c r="D545" t="s">
        <v>7</v>
      </c>
      <c r="E545">
        <v>201.91273824760759</v>
      </c>
      <c r="F545" t="s">
        <v>18</v>
      </c>
      <c r="G545">
        <v>559904.02316061582</v>
      </c>
      <c r="H545">
        <v>-559904.02316061582</v>
      </c>
    </row>
    <row r="546" spans="1:8" x14ac:dyDescent="0.35">
      <c r="A546" t="s">
        <v>88</v>
      </c>
      <c r="B546" s="9">
        <v>44077</v>
      </c>
      <c r="C546">
        <v>5918</v>
      </c>
      <c r="D546" t="s">
        <v>11</v>
      </c>
      <c r="E546">
        <v>980.05633969728751</v>
      </c>
      <c r="F546" t="s">
        <v>12</v>
      </c>
      <c r="G546">
        <v>5799973.4183285479</v>
      </c>
      <c r="H546">
        <v>5799973.4183285479</v>
      </c>
    </row>
    <row r="547" spans="1:8" x14ac:dyDescent="0.35">
      <c r="A547" t="s">
        <v>13</v>
      </c>
      <c r="B547" s="9">
        <v>44079</v>
      </c>
      <c r="C547">
        <v>7442</v>
      </c>
      <c r="D547" t="s">
        <v>11</v>
      </c>
      <c r="E547">
        <v>451.7862727014774</v>
      </c>
      <c r="F547" t="s">
        <v>18</v>
      </c>
      <c r="G547">
        <v>3362193.4414443951</v>
      </c>
      <c r="H547">
        <v>3362193.4414443951</v>
      </c>
    </row>
    <row r="548" spans="1:8" x14ac:dyDescent="0.35">
      <c r="A548" t="s">
        <v>22</v>
      </c>
      <c r="B548" s="9">
        <v>44080</v>
      </c>
      <c r="C548">
        <v>4030</v>
      </c>
      <c r="D548" t="s">
        <v>7</v>
      </c>
      <c r="E548">
        <v>232.20994723278159</v>
      </c>
      <c r="F548" t="s">
        <v>15</v>
      </c>
      <c r="G548">
        <v>935806.08734810981</v>
      </c>
      <c r="H548">
        <v>-935806.08734810981</v>
      </c>
    </row>
    <row r="549" spans="1:8" x14ac:dyDescent="0.35">
      <c r="A549" t="s">
        <v>30</v>
      </c>
      <c r="B549" s="9">
        <v>44082</v>
      </c>
      <c r="C549">
        <v>7535</v>
      </c>
      <c r="D549" t="s">
        <v>7</v>
      </c>
      <c r="E549">
        <v>389.00731749534572</v>
      </c>
      <c r="F549" t="s">
        <v>12</v>
      </c>
      <c r="G549">
        <v>2931170.1373274298</v>
      </c>
      <c r="H549">
        <v>-2931170.1373274298</v>
      </c>
    </row>
    <row r="550" spans="1:8" x14ac:dyDescent="0.35">
      <c r="A550" t="s">
        <v>35</v>
      </c>
      <c r="B550" s="9">
        <v>44082</v>
      </c>
      <c r="C550">
        <v>248</v>
      </c>
      <c r="D550" t="s">
        <v>11</v>
      </c>
      <c r="E550">
        <v>341.31435637101498</v>
      </c>
      <c r="F550" t="s">
        <v>15</v>
      </c>
      <c r="G550">
        <v>84645.960380011718</v>
      </c>
      <c r="H550">
        <v>84645.960380011718</v>
      </c>
    </row>
    <row r="551" spans="1:8" x14ac:dyDescent="0.35">
      <c r="A551" t="s">
        <v>53</v>
      </c>
      <c r="B551" s="9">
        <v>44084</v>
      </c>
      <c r="C551">
        <v>4724</v>
      </c>
      <c r="D551" t="s">
        <v>7</v>
      </c>
      <c r="E551">
        <v>414.49053155224402</v>
      </c>
      <c r="F551" t="s">
        <v>21</v>
      </c>
      <c r="G551">
        <v>1958053.2710528011</v>
      </c>
      <c r="H551">
        <v>-1958053.2710528011</v>
      </c>
    </row>
    <row r="552" spans="1:8" x14ac:dyDescent="0.35">
      <c r="A552" t="s">
        <v>26</v>
      </c>
      <c r="B552" s="9">
        <v>44084</v>
      </c>
      <c r="C552">
        <v>9369</v>
      </c>
      <c r="D552" t="s">
        <v>11</v>
      </c>
      <c r="E552">
        <v>123.86193628417701</v>
      </c>
      <c r="F552" t="s">
        <v>15</v>
      </c>
      <c r="G552">
        <v>1160462.481046454</v>
      </c>
      <c r="H552">
        <v>1160462.481046454</v>
      </c>
    </row>
    <row r="553" spans="1:8" x14ac:dyDescent="0.35">
      <c r="A553" t="s">
        <v>88</v>
      </c>
      <c r="B553" s="9">
        <v>44086</v>
      </c>
      <c r="C553">
        <v>4074</v>
      </c>
      <c r="D553" t="s">
        <v>7</v>
      </c>
      <c r="E553">
        <v>980.05633969728751</v>
      </c>
      <c r="F553" t="s">
        <v>21</v>
      </c>
      <c r="G553">
        <v>3992749.52792675</v>
      </c>
      <c r="H553">
        <v>-3992749.52792675</v>
      </c>
    </row>
    <row r="554" spans="1:8" x14ac:dyDescent="0.35">
      <c r="A554" t="s">
        <v>35</v>
      </c>
      <c r="B554" s="9">
        <v>44091</v>
      </c>
      <c r="C554">
        <v>2089</v>
      </c>
      <c r="D554" t="s">
        <v>11</v>
      </c>
      <c r="E554">
        <v>341.31435637101498</v>
      </c>
      <c r="F554" t="s">
        <v>15</v>
      </c>
      <c r="G554">
        <v>713005.69045905024</v>
      </c>
      <c r="H554">
        <v>713005.69045905024</v>
      </c>
    </row>
    <row r="555" spans="1:8" x14ac:dyDescent="0.35">
      <c r="A555" t="s">
        <v>90</v>
      </c>
      <c r="B555" s="9">
        <v>44091</v>
      </c>
      <c r="C555">
        <v>7019</v>
      </c>
      <c r="D555" t="s">
        <v>7</v>
      </c>
      <c r="E555">
        <v>60.515072908480349</v>
      </c>
      <c r="F555" t="s">
        <v>18</v>
      </c>
      <c r="G555">
        <v>424755.29674462363</v>
      </c>
      <c r="H555">
        <v>-424755.29674462363</v>
      </c>
    </row>
    <row r="556" spans="1:8" x14ac:dyDescent="0.35">
      <c r="A556" t="s">
        <v>47</v>
      </c>
      <c r="B556" s="9">
        <v>44100</v>
      </c>
      <c r="C556">
        <v>9975</v>
      </c>
      <c r="D556" t="s">
        <v>11</v>
      </c>
      <c r="E556">
        <v>20.275823525797499</v>
      </c>
      <c r="F556" t="s">
        <v>21</v>
      </c>
      <c r="G556">
        <v>202251.33966982999</v>
      </c>
      <c r="H556">
        <v>202251.33966982999</v>
      </c>
    </row>
    <row r="557" spans="1:8" x14ac:dyDescent="0.35">
      <c r="A557" t="s">
        <v>112</v>
      </c>
      <c r="B557" s="9">
        <v>44100</v>
      </c>
      <c r="C557">
        <v>9812</v>
      </c>
      <c r="D557" t="s">
        <v>7</v>
      </c>
      <c r="E557">
        <v>173.2434416818088</v>
      </c>
      <c r="F557" t="s">
        <v>15</v>
      </c>
      <c r="G557">
        <v>1699864.6497819079</v>
      </c>
      <c r="H557">
        <v>-1699864.6497819079</v>
      </c>
    </row>
    <row r="558" spans="1:8" x14ac:dyDescent="0.35">
      <c r="A558" t="s">
        <v>22</v>
      </c>
      <c r="B558" s="9">
        <v>44102</v>
      </c>
      <c r="C558">
        <v>1014</v>
      </c>
      <c r="D558" t="s">
        <v>11</v>
      </c>
      <c r="E558">
        <v>232.20994723278159</v>
      </c>
      <c r="F558" t="s">
        <v>21</v>
      </c>
      <c r="G558">
        <v>235460.88649404049</v>
      </c>
      <c r="H558">
        <v>235460.88649404049</v>
      </c>
    </row>
    <row r="559" spans="1:8" x14ac:dyDescent="0.35">
      <c r="A559" t="s">
        <v>55</v>
      </c>
      <c r="B559" s="9">
        <v>44103</v>
      </c>
      <c r="C559">
        <v>7020</v>
      </c>
      <c r="D559" t="s">
        <v>11</v>
      </c>
      <c r="E559">
        <v>180.05312620592409</v>
      </c>
      <c r="F559" t="s">
        <v>8</v>
      </c>
      <c r="G559">
        <v>1263972.9459655869</v>
      </c>
      <c r="H559">
        <v>1263972.9459655869</v>
      </c>
    </row>
    <row r="560" spans="1:8" x14ac:dyDescent="0.35">
      <c r="A560" t="s">
        <v>26</v>
      </c>
      <c r="B560" s="9">
        <v>44105</v>
      </c>
      <c r="C560">
        <v>2325</v>
      </c>
      <c r="D560" t="s">
        <v>11</v>
      </c>
      <c r="E560">
        <v>123.86193628417701</v>
      </c>
      <c r="F560" t="s">
        <v>12</v>
      </c>
      <c r="G560">
        <v>287979.00186071149</v>
      </c>
      <c r="H560">
        <v>287979.00186071149</v>
      </c>
    </row>
    <row r="561" spans="1:8" x14ac:dyDescent="0.35">
      <c r="A561" t="s">
        <v>35</v>
      </c>
      <c r="B561" s="9">
        <v>44112</v>
      </c>
      <c r="C561">
        <v>4580</v>
      </c>
      <c r="D561" t="s">
        <v>7</v>
      </c>
      <c r="E561">
        <v>341.31435637101498</v>
      </c>
      <c r="F561" t="s">
        <v>21</v>
      </c>
      <c r="G561">
        <v>1563219.752179249</v>
      </c>
      <c r="H561">
        <v>-1563219.752179249</v>
      </c>
    </row>
    <row r="562" spans="1:8" x14ac:dyDescent="0.35">
      <c r="A562" t="s">
        <v>41</v>
      </c>
      <c r="B562" s="9">
        <v>44121</v>
      </c>
      <c r="C562">
        <v>1574</v>
      </c>
      <c r="D562" t="s">
        <v>7</v>
      </c>
      <c r="E562">
        <v>11.50969959062191</v>
      </c>
      <c r="F562" t="s">
        <v>21</v>
      </c>
      <c r="G562">
        <v>18116.267155638889</v>
      </c>
      <c r="H562">
        <v>-18116.267155638889</v>
      </c>
    </row>
    <row r="563" spans="1:8" x14ac:dyDescent="0.35">
      <c r="A563" t="s">
        <v>35</v>
      </c>
      <c r="B563" s="9">
        <v>44123</v>
      </c>
      <c r="C563">
        <v>2111</v>
      </c>
      <c r="D563" t="s">
        <v>7</v>
      </c>
      <c r="E563">
        <v>341.31435637101498</v>
      </c>
      <c r="F563" t="s">
        <v>8</v>
      </c>
      <c r="G563">
        <v>720514.60629921267</v>
      </c>
      <c r="H563">
        <v>-720514.60629921267</v>
      </c>
    </row>
    <row r="564" spans="1:8" x14ac:dyDescent="0.35">
      <c r="A564" t="s">
        <v>90</v>
      </c>
      <c r="B564" s="9">
        <v>44133</v>
      </c>
      <c r="C564">
        <v>2852</v>
      </c>
      <c r="D564" t="s">
        <v>7</v>
      </c>
      <c r="E564">
        <v>60.515072908480349</v>
      </c>
      <c r="F564" t="s">
        <v>18</v>
      </c>
      <c r="G564">
        <v>172588.98793498601</v>
      </c>
      <c r="H564">
        <v>-172588.98793498601</v>
      </c>
    </row>
    <row r="565" spans="1:8" x14ac:dyDescent="0.35">
      <c r="A565" t="s">
        <v>9</v>
      </c>
      <c r="B565" s="9">
        <v>44136</v>
      </c>
      <c r="C565">
        <v>2274</v>
      </c>
      <c r="D565" t="s">
        <v>11</v>
      </c>
      <c r="E565">
        <v>188.34784292882631</v>
      </c>
      <c r="F565" t="s">
        <v>15</v>
      </c>
      <c r="G565">
        <v>428302.99482015101</v>
      </c>
      <c r="H565">
        <v>428302.99482015101</v>
      </c>
    </row>
    <row r="566" spans="1:8" x14ac:dyDescent="0.35">
      <c r="A566" t="s">
        <v>44</v>
      </c>
      <c r="B566" s="9">
        <v>44143</v>
      </c>
      <c r="C566">
        <v>7240</v>
      </c>
      <c r="D566" t="s">
        <v>11</v>
      </c>
      <c r="E566">
        <v>236.53490468406909</v>
      </c>
      <c r="F566" t="s">
        <v>21</v>
      </c>
      <c r="G566">
        <v>1712512.7099126601</v>
      </c>
      <c r="H566">
        <v>1712512.7099126601</v>
      </c>
    </row>
    <row r="567" spans="1:8" x14ac:dyDescent="0.35">
      <c r="A567" t="s">
        <v>41</v>
      </c>
      <c r="B567" s="9">
        <v>44152</v>
      </c>
      <c r="C567">
        <v>9762</v>
      </c>
      <c r="D567" t="s">
        <v>7</v>
      </c>
      <c r="E567">
        <v>11.50969959062191</v>
      </c>
      <c r="F567" t="s">
        <v>12</v>
      </c>
      <c r="G567">
        <v>112357.6874036511</v>
      </c>
      <c r="H567">
        <v>-112357.6874036511</v>
      </c>
    </row>
    <row r="568" spans="1:8" x14ac:dyDescent="0.35">
      <c r="A568" t="s">
        <v>13</v>
      </c>
      <c r="B568" s="9">
        <v>44156</v>
      </c>
      <c r="C568">
        <v>2391</v>
      </c>
      <c r="D568" t="s">
        <v>11</v>
      </c>
      <c r="E568">
        <v>451.7862727014774</v>
      </c>
      <c r="F568" t="s">
        <v>8</v>
      </c>
      <c r="G568">
        <v>1080220.978029232</v>
      </c>
      <c r="H568">
        <v>1080220.978029232</v>
      </c>
    </row>
    <row r="569" spans="1:8" x14ac:dyDescent="0.35">
      <c r="A569" t="s">
        <v>47</v>
      </c>
      <c r="B569" s="9">
        <v>44162</v>
      </c>
      <c r="C569">
        <v>1993</v>
      </c>
      <c r="D569" t="s">
        <v>11</v>
      </c>
      <c r="E569">
        <v>20.275823525797499</v>
      </c>
      <c r="F569" t="s">
        <v>18</v>
      </c>
      <c r="G569">
        <v>40409.716286914423</v>
      </c>
      <c r="H569">
        <v>40409.716286914423</v>
      </c>
    </row>
    <row r="570" spans="1:8" x14ac:dyDescent="0.35">
      <c r="A570" t="s">
        <v>112</v>
      </c>
      <c r="B570" s="9">
        <v>44163</v>
      </c>
      <c r="C570">
        <v>7308</v>
      </c>
      <c r="D570" t="s">
        <v>7</v>
      </c>
      <c r="E570">
        <v>173.2434416818088</v>
      </c>
      <c r="F570" t="s">
        <v>21</v>
      </c>
      <c r="G570">
        <v>1266063.071810659</v>
      </c>
      <c r="H570">
        <v>-1266063.071810659</v>
      </c>
    </row>
    <row r="571" spans="1:8" x14ac:dyDescent="0.35">
      <c r="A571" t="s">
        <v>112</v>
      </c>
      <c r="B571" s="9">
        <v>44164</v>
      </c>
      <c r="C571">
        <v>7713</v>
      </c>
      <c r="D571" t="s">
        <v>11</v>
      </c>
      <c r="E571">
        <v>173.2434416818088</v>
      </c>
      <c r="F571" t="s">
        <v>12</v>
      </c>
      <c r="G571">
        <v>1336226.6656917911</v>
      </c>
      <c r="H571">
        <v>1336226.6656917911</v>
      </c>
    </row>
    <row r="572" spans="1:8" x14ac:dyDescent="0.35">
      <c r="A572" t="s">
        <v>13</v>
      </c>
      <c r="B572" s="9">
        <v>44164</v>
      </c>
      <c r="C572">
        <v>8199</v>
      </c>
      <c r="D572" t="s">
        <v>11</v>
      </c>
      <c r="E572">
        <v>451.7862727014774</v>
      </c>
      <c r="F572" t="s">
        <v>15</v>
      </c>
      <c r="G572">
        <v>3704195.6498794132</v>
      </c>
      <c r="H572">
        <v>3704195.6498794132</v>
      </c>
    </row>
    <row r="573" spans="1:8" x14ac:dyDescent="0.35">
      <c r="A573" t="s">
        <v>41</v>
      </c>
      <c r="B573" s="9">
        <v>44164</v>
      </c>
      <c r="C573">
        <v>4875</v>
      </c>
      <c r="D573" t="s">
        <v>11</v>
      </c>
      <c r="E573">
        <v>11.50969959062191</v>
      </c>
      <c r="F573" t="s">
        <v>8</v>
      </c>
      <c r="G573">
        <v>56109.785504281812</v>
      </c>
      <c r="H573">
        <v>56109.785504281812</v>
      </c>
    </row>
    <row r="574" spans="1:8" x14ac:dyDescent="0.35">
      <c r="A574" t="s">
        <v>55</v>
      </c>
      <c r="B574" s="9">
        <v>44170</v>
      </c>
      <c r="C574">
        <v>9675</v>
      </c>
      <c r="D574" t="s">
        <v>11</v>
      </c>
      <c r="E574">
        <v>180.05312620592409</v>
      </c>
      <c r="F574" t="s">
        <v>12</v>
      </c>
      <c r="G574">
        <v>1742013.9960423161</v>
      </c>
      <c r="H574">
        <v>1742013.9960423161</v>
      </c>
    </row>
    <row r="575" spans="1:8" x14ac:dyDescent="0.35">
      <c r="A575" t="s">
        <v>19</v>
      </c>
      <c r="B575" s="9">
        <v>44172</v>
      </c>
      <c r="C575">
        <v>1560</v>
      </c>
      <c r="D575" t="s">
        <v>11</v>
      </c>
      <c r="E575">
        <v>201.91273824760759</v>
      </c>
      <c r="F575" t="s">
        <v>8</v>
      </c>
      <c r="G575">
        <v>314983.87166626792</v>
      </c>
      <c r="H575">
        <v>314983.87166626792</v>
      </c>
    </row>
    <row r="576" spans="1:8" x14ac:dyDescent="0.35">
      <c r="A576" t="s">
        <v>19</v>
      </c>
      <c r="B576" s="9">
        <v>44173</v>
      </c>
      <c r="C576">
        <v>8399</v>
      </c>
      <c r="D576" t="s">
        <v>7</v>
      </c>
      <c r="E576">
        <v>201.91273824760759</v>
      </c>
      <c r="F576" t="s">
        <v>18</v>
      </c>
      <c r="G576">
        <v>1695865.088541656</v>
      </c>
      <c r="H576">
        <v>-1695865.088541656</v>
      </c>
    </row>
    <row r="577" spans="1:8" x14ac:dyDescent="0.35">
      <c r="A577" t="s">
        <v>61</v>
      </c>
      <c r="B577" s="9">
        <v>44175</v>
      </c>
      <c r="C577">
        <v>8786</v>
      </c>
      <c r="D577" t="s">
        <v>11</v>
      </c>
      <c r="E577">
        <v>206.98460487960639</v>
      </c>
      <c r="F577" t="s">
        <v>18</v>
      </c>
      <c r="G577">
        <v>1818566.7384722219</v>
      </c>
      <c r="H577">
        <v>1818566.7384722219</v>
      </c>
    </row>
    <row r="578" spans="1:8" x14ac:dyDescent="0.35">
      <c r="A578" t="s">
        <v>112</v>
      </c>
      <c r="B578" s="9">
        <v>44175</v>
      </c>
      <c r="C578">
        <v>8765</v>
      </c>
      <c r="D578" t="s">
        <v>7</v>
      </c>
      <c r="E578">
        <v>173.2434416818088</v>
      </c>
      <c r="F578" t="s">
        <v>21</v>
      </c>
      <c r="G578">
        <v>1518478.7663410541</v>
      </c>
      <c r="H578">
        <v>-1518478.7663410541</v>
      </c>
    </row>
    <row r="579" spans="1:8" x14ac:dyDescent="0.35">
      <c r="A579" t="s">
        <v>53</v>
      </c>
      <c r="B579" s="9">
        <v>44179</v>
      </c>
      <c r="C579">
        <v>8701</v>
      </c>
      <c r="D579" t="s">
        <v>7</v>
      </c>
      <c r="E579">
        <v>414.49053155224402</v>
      </c>
      <c r="F579" t="s">
        <v>21</v>
      </c>
      <c r="G579">
        <v>3606482.115036075</v>
      </c>
      <c r="H579">
        <v>-3606482.115036075</v>
      </c>
    </row>
    <row r="580" spans="1:8" x14ac:dyDescent="0.35">
      <c r="A580" t="s">
        <v>35</v>
      </c>
      <c r="B580" s="9">
        <v>44182</v>
      </c>
      <c r="C580">
        <v>6544</v>
      </c>
      <c r="D580" t="s">
        <v>7</v>
      </c>
      <c r="E580">
        <v>341.31435637101498</v>
      </c>
      <c r="F580" t="s">
        <v>18</v>
      </c>
      <c r="G580">
        <v>2233561.148091922</v>
      </c>
      <c r="H580">
        <v>-2233561.148091922</v>
      </c>
    </row>
    <row r="581" spans="1:8" x14ac:dyDescent="0.35">
      <c r="A581" t="s">
        <v>16</v>
      </c>
      <c r="B581" s="9">
        <v>44182</v>
      </c>
      <c r="C581">
        <v>95</v>
      </c>
      <c r="D581" t="s">
        <v>11</v>
      </c>
      <c r="E581">
        <v>270.88599117818501</v>
      </c>
      <c r="F581" t="s">
        <v>12</v>
      </c>
      <c r="G581">
        <v>25734.169161927581</v>
      </c>
      <c r="H581">
        <v>25734.169161927581</v>
      </c>
    </row>
    <row r="582" spans="1:8" x14ac:dyDescent="0.35">
      <c r="A582" t="s">
        <v>22</v>
      </c>
      <c r="B582" s="9">
        <v>44191</v>
      </c>
      <c r="C582">
        <v>1619</v>
      </c>
      <c r="D582" t="s">
        <v>11</v>
      </c>
      <c r="E582">
        <v>232.20994723278159</v>
      </c>
      <c r="F582" t="s">
        <v>21</v>
      </c>
      <c r="G582">
        <v>375947.90456987341</v>
      </c>
      <c r="H582">
        <v>375947.90456987341</v>
      </c>
    </row>
    <row r="583" spans="1:8" x14ac:dyDescent="0.35">
      <c r="A583" t="s">
        <v>53</v>
      </c>
      <c r="B583" s="9">
        <v>44193</v>
      </c>
      <c r="C583">
        <v>4262</v>
      </c>
      <c r="D583" t="s">
        <v>7</v>
      </c>
      <c r="E583">
        <v>414.49053155224402</v>
      </c>
      <c r="F583" t="s">
        <v>12</v>
      </c>
      <c r="G583">
        <v>1766558.6454756639</v>
      </c>
      <c r="H583">
        <v>-1766558.6454756639</v>
      </c>
    </row>
    <row r="584" spans="1:8" x14ac:dyDescent="0.35">
      <c r="A584" t="s">
        <v>9</v>
      </c>
      <c r="B584" s="9">
        <v>44198</v>
      </c>
      <c r="C584">
        <v>1570</v>
      </c>
      <c r="D584" t="s">
        <v>7</v>
      </c>
      <c r="E584">
        <v>188.34784292882631</v>
      </c>
      <c r="F584" t="s">
        <v>18</v>
      </c>
      <c r="G584">
        <v>295706.11339825729</v>
      </c>
      <c r="H584">
        <v>-295706.11339825729</v>
      </c>
    </row>
    <row r="585" spans="1:8" x14ac:dyDescent="0.35">
      <c r="A585" t="s">
        <v>112</v>
      </c>
      <c r="B585" s="9">
        <v>44199</v>
      </c>
      <c r="C585">
        <v>353</v>
      </c>
      <c r="D585" t="s">
        <v>7</v>
      </c>
      <c r="E585">
        <v>173.2434416818088</v>
      </c>
      <c r="F585" t="s">
        <v>21</v>
      </c>
      <c r="G585">
        <v>61154.934913678509</v>
      </c>
      <c r="H585">
        <v>-61154.934913678509</v>
      </c>
    </row>
    <row r="586" spans="1:8" x14ac:dyDescent="0.35">
      <c r="A586" t="s">
        <v>19</v>
      </c>
      <c r="B586" s="9">
        <v>44201</v>
      </c>
      <c r="C586">
        <v>8244</v>
      </c>
      <c r="D586" t="s">
        <v>11</v>
      </c>
      <c r="E586">
        <v>201.91273824760759</v>
      </c>
      <c r="F586" t="s">
        <v>12</v>
      </c>
      <c r="G586">
        <v>1664568.6141132771</v>
      </c>
      <c r="H586">
        <v>1664568.6141132771</v>
      </c>
    </row>
    <row r="587" spans="1:8" x14ac:dyDescent="0.35">
      <c r="A587" t="s">
        <v>112</v>
      </c>
      <c r="B587" s="9">
        <v>44218</v>
      </c>
      <c r="C587">
        <v>4999</v>
      </c>
      <c r="D587" t="s">
        <v>7</v>
      </c>
      <c r="E587">
        <v>173.2434416818088</v>
      </c>
      <c r="F587" t="s">
        <v>12</v>
      </c>
      <c r="G587">
        <v>866043.96496736223</v>
      </c>
      <c r="H587">
        <v>-866043.96496736223</v>
      </c>
    </row>
    <row r="588" spans="1:8" x14ac:dyDescent="0.35">
      <c r="A588" t="s">
        <v>90</v>
      </c>
      <c r="B588" s="9">
        <v>44233</v>
      </c>
      <c r="C588">
        <v>9910</v>
      </c>
      <c r="D588" t="s">
        <v>11</v>
      </c>
      <c r="E588">
        <v>60.515072908480349</v>
      </c>
      <c r="F588" t="s">
        <v>18</v>
      </c>
      <c r="G588">
        <v>599704.37252304028</v>
      </c>
      <c r="H588">
        <v>599704.37252304028</v>
      </c>
    </row>
    <row r="589" spans="1:8" x14ac:dyDescent="0.35">
      <c r="A589" t="s">
        <v>41</v>
      </c>
      <c r="B589" s="9">
        <v>44234</v>
      </c>
      <c r="C589">
        <v>7388</v>
      </c>
      <c r="D589" t="s">
        <v>7</v>
      </c>
      <c r="E589">
        <v>11.50969959062191</v>
      </c>
      <c r="F589" t="s">
        <v>8</v>
      </c>
      <c r="G589">
        <v>85033.660575514674</v>
      </c>
      <c r="H589">
        <v>-85033.660575514674</v>
      </c>
    </row>
    <row r="590" spans="1:8" x14ac:dyDescent="0.35">
      <c r="A590" t="s">
        <v>102</v>
      </c>
      <c r="B590" s="9">
        <v>44235</v>
      </c>
      <c r="C590">
        <v>9381</v>
      </c>
      <c r="D590" t="s">
        <v>7</v>
      </c>
      <c r="E590">
        <v>96.896281289821133</v>
      </c>
      <c r="F590" t="s">
        <v>12</v>
      </c>
      <c r="G590">
        <v>908984.01477981207</v>
      </c>
      <c r="H590">
        <v>-908984.01477981207</v>
      </c>
    </row>
    <row r="591" spans="1:8" x14ac:dyDescent="0.35">
      <c r="A591" t="s">
        <v>88</v>
      </c>
      <c r="B591" s="9">
        <v>44237</v>
      </c>
      <c r="C591">
        <v>7494</v>
      </c>
      <c r="D591" t="s">
        <v>7</v>
      </c>
      <c r="E591">
        <v>980.05633969728751</v>
      </c>
      <c r="F591" t="s">
        <v>12</v>
      </c>
      <c r="G591">
        <v>7344542.2096914724</v>
      </c>
      <c r="H591">
        <v>-7344542.2096914724</v>
      </c>
    </row>
    <row r="592" spans="1:8" x14ac:dyDescent="0.35">
      <c r="A592" t="s">
        <v>47</v>
      </c>
      <c r="B592" s="9">
        <v>44238</v>
      </c>
      <c r="C592">
        <v>6568</v>
      </c>
      <c r="D592" t="s">
        <v>7</v>
      </c>
      <c r="E592">
        <v>20.275823525797499</v>
      </c>
      <c r="F592" t="s">
        <v>12</v>
      </c>
      <c r="G592">
        <v>133171.60891743799</v>
      </c>
      <c r="H592">
        <v>-133171.60891743799</v>
      </c>
    </row>
    <row r="593" spans="1:8" x14ac:dyDescent="0.35">
      <c r="A593" t="s">
        <v>35</v>
      </c>
      <c r="B593" s="9">
        <v>44240</v>
      </c>
      <c r="C593">
        <v>7087</v>
      </c>
      <c r="D593" t="s">
        <v>11</v>
      </c>
      <c r="E593">
        <v>341.31435637101498</v>
      </c>
      <c r="F593" t="s">
        <v>8</v>
      </c>
      <c r="G593">
        <v>2418894.8436013828</v>
      </c>
      <c r="H593">
        <v>2418894.8436013828</v>
      </c>
    </row>
    <row r="594" spans="1:8" x14ac:dyDescent="0.35">
      <c r="A594" t="s">
        <v>26</v>
      </c>
      <c r="B594" s="9">
        <v>44240</v>
      </c>
      <c r="C594">
        <v>951</v>
      </c>
      <c r="D594" t="s">
        <v>11</v>
      </c>
      <c r="E594">
        <v>123.86193628417701</v>
      </c>
      <c r="F594" t="s">
        <v>15</v>
      </c>
      <c r="G594">
        <v>117792.70140625229</v>
      </c>
      <c r="H594">
        <v>117792.70140625229</v>
      </c>
    </row>
    <row r="595" spans="1:8" x14ac:dyDescent="0.35">
      <c r="A595" t="s">
        <v>22</v>
      </c>
      <c r="B595" s="9">
        <v>44241</v>
      </c>
      <c r="C595">
        <v>9224</v>
      </c>
      <c r="D595" t="s">
        <v>7</v>
      </c>
      <c r="E595">
        <v>232.20994723278159</v>
      </c>
      <c r="F595" t="s">
        <v>18</v>
      </c>
      <c r="G595">
        <v>2141904.5532751768</v>
      </c>
      <c r="H595">
        <v>-2141904.5532751768</v>
      </c>
    </row>
    <row r="596" spans="1:8" x14ac:dyDescent="0.35">
      <c r="A596" t="s">
        <v>61</v>
      </c>
      <c r="B596" s="9">
        <v>44242</v>
      </c>
      <c r="C596">
        <v>7643</v>
      </c>
      <c r="D596" t="s">
        <v>7</v>
      </c>
      <c r="E596">
        <v>206.98460487960639</v>
      </c>
      <c r="F596" t="s">
        <v>18</v>
      </c>
      <c r="G596">
        <v>1581983.3350948319</v>
      </c>
      <c r="H596">
        <v>-1581983.3350948319</v>
      </c>
    </row>
    <row r="597" spans="1:8" x14ac:dyDescent="0.35">
      <c r="A597" t="s">
        <v>61</v>
      </c>
      <c r="B597" s="9">
        <v>44244</v>
      </c>
      <c r="C597">
        <v>8707</v>
      </c>
      <c r="D597" t="s">
        <v>7</v>
      </c>
      <c r="E597">
        <v>206.98460487960639</v>
      </c>
      <c r="F597" t="s">
        <v>12</v>
      </c>
      <c r="G597">
        <v>1802214.954686733</v>
      </c>
      <c r="H597">
        <v>-1802214.954686733</v>
      </c>
    </row>
    <row r="598" spans="1:8" x14ac:dyDescent="0.35">
      <c r="A598" t="s">
        <v>90</v>
      </c>
      <c r="B598" s="9">
        <v>44245</v>
      </c>
      <c r="C598">
        <v>7363</v>
      </c>
      <c r="D598" t="s">
        <v>7</v>
      </c>
      <c r="E598">
        <v>60.515072908480349</v>
      </c>
      <c r="F598" t="s">
        <v>12</v>
      </c>
      <c r="G598">
        <v>445572.48182514083</v>
      </c>
      <c r="H598">
        <v>-445572.48182514083</v>
      </c>
    </row>
    <row r="599" spans="1:8" x14ac:dyDescent="0.35">
      <c r="A599" t="s">
        <v>102</v>
      </c>
      <c r="B599" s="9">
        <v>44248</v>
      </c>
      <c r="C599">
        <v>1247</v>
      </c>
      <c r="D599" t="s">
        <v>11</v>
      </c>
      <c r="E599">
        <v>96.896281289821133</v>
      </c>
      <c r="F599" t="s">
        <v>8</v>
      </c>
      <c r="G599">
        <v>120829.662768407</v>
      </c>
      <c r="H599">
        <v>120829.662768407</v>
      </c>
    </row>
    <row r="600" spans="1:8" x14ac:dyDescent="0.35">
      <c r="A600" t="s">
        <v>22</v>
      </c>
      <c r="B600" s="9">
        <v>44249</v>
      </c>
      <c r="C600">
        <v>922</v>
      </c>
      <c r="D600" t="s">
        <v>7</v>
      </c>
      <c r="E600">
        <v>232.20994723278159</v>
      </c>
      <c r="F600" t="s">
        <v>15</v>
      </c>
      <c r="G600">
        <v>214097.57134862459</v>
      </c>
      <c r="H600">
        <v>-214097.57134862459</v>
      </c>
    </row>
    <row r="601" spans="1:8" x14ac:dyDescent="0.35">
      <c r="A601" t="s">
        <v>102</v>
      </c>
      <c r="B601" s="9">
        <v>44250</v>
      </c>
      <c r="C601">
        <v>2846</v>
      </c>
      <c r="D601" t="s">
        <v>11</v>
      </c>
      <c r="E601">
        <v>96.896281289821133</v>
      </c>
      <c r="F601" t="s">
        <v>12</v>
      </c>
      <c r="G601">
        <v>275766.81655083102</v>
      </c>
      <c r="H601">
        <v>275766.81655083102</v>
      </c>
    </row>
    <row r="602" spans="1:8" x14ac:dyDescent="0.35">
      <c r="A602" t="s">
        <v>26</v>
      </c>
      <c r="B602" s="9">
        <v>44254</v>
      </c>
      <c r="C602">
        <v>1439</v>
      </c>
      <c r="D602" t="s">
        <v>11</v>
      </c>
      <c r="E602">
        <v>123.86193628417701</v>
      </c>
      <c r="F602" t="s">
        <v>12</v>
      </c>
      <c r="G602">
        <v>178237.3263129307</v>
      </c>
      <c r="H602">
        <v>178237.3263129307</v>
      </c>
    </row>
    <row r="603" spans="1:8" x14ac:dyDescent="0.35">
      <c r="A603" t="s">
        <v>22</v>
      </c>
      <c r="B603" s="9">
        <v>44256</v>
      </c>
      <c r="C603">
        <v>4687</v>
      </c>
      <c r="D603" t="s">
        <v>7</v>
      </c>
      <c r="E603">
        <v>232.20994723278159</v>
      </c>
      <c r="F603" t="s">
        <v>18</v>
      </c>
      <c r="G603">
        <v>1088368.022680047</v>
      </c>
      <c r="H603">
        <v>-1088368.022680047</v>
      </c>
    </row>
    <row r="604" spans="1:8" x14ac:dyDescent="0.35">
      <c r="A604" t="s">
        <v>88</v>
      </c>
      <c r="B604" s="9">
        <v>44257</v>
      </c>
      <c r="C604">
        <v>166</v>
      </c>
      <c r="D604" t="s">
        <v>7</v>
      </c>
      <c r="E604">
        <v>980.05633969728751</v>
      </c>
      <c r="F604" t="s">
        <v>18</v>
      </c>
      <c r="G604">
        <v>162689.35238974969</v>
      </c>
      <c r="H604">
        <v>-162689.35238974969</v>
      </c>
    </row>
    <row r="605" spans="1:8" x14ac:dyDescent="0.35">
      <c r="A605" t="s">
        <v>44</v>
      </c>
      <c r="B605" s="9">
        <v>44277</v>
      </c>
      <c r="C605">
        <v>7479</v>
      </c>
      <c r="D605" t="s">
        <v>7</v>
      </c>
      <c r="E605">
        <v>236.53490468406909</v>
      </c>
      <c r="F605" t="s">
        <v>8</v>
      </c>
      <c r="G605">
        <v>1769044.552132153</v>
      </c>
      <c r="H605">
        <v>-1769044.552132153</v>
      </c>
    </row>
    <row r="606" spans="1:8" x14ac:dyDescent="0.35">
      <c r="A606" t="s">
        <v>19</v>
      </c>
      <c r="B606" s="9">
        <v>44282</v>
      </c>
      <c r="C606">
        <v>2494</v>
      </c>
      <c r="D606" t="s">
        <v>7</v>
      </c>
      <c r="E606">
        <v>201.91273824760759</v>
      </c>
      <c r="F606" t="s">
        <v>8</v>
      </c>
      <c r="G606">
        <v>503570.36918953329</v>
      </c>
      <c r="H606">
        <v>-503570.36918953329</v>
      </c>
    </row>
    <row r="607" spans="1:8" x14ac:dyDescent="0.35">
      <c r="A607" t="s">
        <v>61</v>
      </c>
      <c r="B607" s="9">
        <v>44284</v>
      </c>
      <c r="C607">
        <v>2974</v>
      </c>
      <c r="D607" t="s">
        <v>7</v>
      </c>
      <c r="E607">
        <v>206.98460487960639</v>
      </c>
      <c r="F607" t="s">
        <v>18</v>
      </c>
      <c r="G607">
        <v>615572.21491194947</v>
      </c>
      <c r="H607">
        <v>-615572.21491194947</v>
      </c>
    </row>
    <row r="608" spans="1:8" x14ac:dyDescent="0.35">
      <c r="A608" t="s">
        <v>53</v>
      </c>
      <c r="B608" s="9">
        <v>44285</v>
      </c>
      <c r="C608">
        <v>8665</v>
      </c>
      <c r="D608" t="s">
        <v>7</v>
      </c>
      <c r="E608">
        <v>414.49053155224402</v>
      </c>
      <c r="F608" t="s">
        <v>21</v>
      </c>
      <c r="G608">
        <v>3591560.4559001951</v>
      </c>
      <c r="H608">
        <v>-3591560.4559001951</v>
      </c>
    </row>
    <row r="609" spans="1:8" x14ac:dyDescent="0.35">
      <c r="A609" t="s">
        <v>9</v>
      </c>
      <c r="B609" s="9">
        <v>44288</v>
      </c>
      <c r="C609">
        <v>5512</v>
      </c>
      <c r="D609" t="s">
        <v>11</v>
      </c>
      <c r="E609">
        <v>188.34784292882631</v>
      </c>
      <c r="F609" t="s">
        <v>8</v>
      </c>
      <c r="G609">
        <v>1038173.310223691</v>
      </c>
      <c r="H609">
        <v>1038173.310223691</v>
      </c>
    </row>
    <row r="610" spans="1:8" x14ac:dyDescent="0.35">
      <c r="A610" t="s">
        <v>22</v>
      </c>
      <c r="B610" s="9">
        <v>44291</v>
      </c>
      <c r="C610">
        <v>3095</v>
      </c>
      <c r="D610" t="s">
        <v>11</v>
      </c>
      <c r="E610">
        <v>232.20994723278159</v>
      </c>
      <c r="F610" t="s">
        <v>15</v>
      </c>
      <c r="G610">
        <v>718689.78668545897</v>
      </c>
      <c r="H610">
        <v>718689.78668545897</v>
      </c>
    </row>
    <row r="611" spans="1:8" x14ac:dyDescent="0.35">
      <c r="A611" t="s">
        <v>44</v>
      </c>
      <c r="B611" s="9">
        <v>44293</v>
      </c>
      <c r="C611">
        <v>7907</v>
      </c>
      <c r="D611" t="s">
        <v>7</v>
      </c>
      <c r="E611">
        <v>236.53490468406909</v>
      </c>
      <c r="F611" t="s">
        <v>8</v>
      </c>
      <c r="G611">
        <v>1870281.491336934</v>
      </c>
      <c r="H611">
        <v>-1870281.491336934</v>
      </c>
    </row>
    <row r="612" spans="1:8" x14ac:dyDescent="0.35">
      <c r="A612" t="s">
        <v>13</v>
      </c>
      <c r="B612" s="9">
        <v>44298</v>
      </c>
      <c r="C612">
        <v>1160</v>
      </c>
      <c r="D612" t="s">
        <v>7</v>
      </c>
      <c r="E612">
        <v>451.7862727014774</v>
      </c>
      <c r="F612" t="s">
        <v>18</v>
      </c>
      <c r="G612">
        <v>524072.07633371378</v>
      </c>
      <c r="H612">
        <v>-524072.07633371378</v>
      </c>
    </row>
    <row r="613" spans="1:8" x14ac:dyDescent="0.35">
      <c r="A613" t="s">
        <v>61</v>
      </c>
      <c r="B613" s="9">
        <v>44299</v>
      </c>
      <c r="C613">
        <v>6169</v>
      </c>
      <c r="D613" t="s">
        <v>7</v>
      </c>
      <c r="E613">
        <v>206.98460487960639</v>
      </c>
      <c r="F613" t="s">
        <v>18</v>
      </c>
      <c r="G613">
        <v>1276888.0275022921</v>
      </c>
      <c r="H613">
        <v>-1276888.0275022921</v>
      </c>
    </row>
    <row r="614" spans="1:8" x14ac:dyDescent="0.35">
      <c r="A614" t="s">
        <v>28</v>
      </c>
      <c r="B614" s="9">
        <v>44300</v>
      </c>
      <c r="C614">
        <v>7960</v>
      </c>
      <c r="D614" t="s">
        <v>7</v>
      </c>
      <c r="E614">
        <v>119.99657321294011</v>
      </c>
      <c r="F614" t="s">
        <v>21</v>
      </c>
      <c r="G614">
        <v>955172.72277500329</v>
      </c>
      <c r="H614">
        <v>-955172.72277500329</v>
      </c>
    </row>
    <row r="615" spans="1:8" x14ac:dyDescent="0.35">
      <c r="A615" t="s">
        <v>22</v>
      </c>
      <c r="B615" s="9">
        <v>44301</v>
      </c>
      <c r="C615">
        <v>7424</v>
      </c>
      <c r="D615" t="s">
        <v>11</v>
      </c>
      <c r="E615">
        <v>232.20994723278159</v>
      </c>
      <c r="F615" t="s">
        <v>15</v>
      </c>
      <c r="G615">
        <v>1723926.648256171</v>
      </c>
      <c r="H615">
        <v>1723926.648256171</v>
      </c>
    </row>
    <row r="616" spans="1:8" x14ac:dyDescent="0.35">
      <c r="A616" t="s">
        <v>19</v>
      </c>
      <c r="B616" s="9">
        <v>44307</v>
      </c>
      <c r="C616">
        <v>2098</v>
      </c>
      <c r="D616" t="s">
        <v>7</v>
      </c>
      <c r="E616">
        <v>201.91273824760759</v>
      </c>
      <c r="F616" t="s">
        <v>18</v>
      </c>
      <c r="G616">
        <v>423612.92484348081</v>
      </c>
      <c r="H616">
        <v>-423612.92484348081</v>
      </c>
    </row>
    <row r="617" spans="1:8" x14ac:dyDescent="0.35">
      <c r="A617" t="s">
        <v>53</v>
      </c>
      <c r="B617" s="9">
        <v>44316</v>
      </c>
      <c r="C617">
        <v>8255</v>
      </c>
      <c r="D617" t="s">
        <v>11</v>
      </c>
      <c r="E617">
        <v>414.49053155224402</v>
      </c>
      <c r="F617" t="s">
        <v>8</v>
      </c>
      <c r="G617">
        <v>3421619.3379637739</v>
      </c>
      <c r="H617">
        <v>3421619.3379637739</v>
      </c>
    </row>
    <row r="618" spans="1:8" x14ac:dyDescent="0.35">
      <c r="A618" t="s">
        <v>53</v>
      </c>
      <c r="B618" s="9">
        <v>44316</v>
      </c>
      <c r="C618">
        <v>554</v>
      </c>
      <c r="D618" t="s">
        <v>7</v>
      </c>
      <c r="E618">
        <v>414.49053155224402</v>
      </c>
      <c r="F618" t="s">
        <v>12</v>
      </c>
      <c r="G618">
        <v>229627.75447994319</v>
      </c>
      <c r="H618">
        <v>-229627.75447994319</v>
      </c>
    </row>
    <row r="619" spans="1:8" x14ac:dyDescent="0.35">
      <c r="A619" t="s">
        <v>47</v>
      </c>
      <c r="B619" s="9">
        <v>44322</v>
      </c>
      <c r="C619">
        <v>8520</v>
      </c>
      <c r="D619" t="s">
        <v>11</v>
      </c>
      <c r="E619">
        <v>20.275823525797499</v>
      </c>
      <c r="F619" t="s">
        <v>21</v>
      </c>
      <c r="G619">
        <v>172750.01643979471</v>
      </c>
      <c r="H619">
        <v>172750.01643979471</v>
      </c>
    </row>
    <row r="620" spans="1:8" x14ac:dyDescent="0.35">
      <c r="A620" t="s">
        <v>47</v>
      </c>
      <c r="B620" s="9">
        <v>44331</v>
      </c>
      <c r="C620">
        <v>3803</v>
      </c>
      <c r="D620" t="s">
        <v>11</v>
      </c>
      <c r="E620">
        <v>20.275823525797499</v>
      </c>
      <c r="F620" t="s">
        <v>12</v>
      </c>
      <c r="G620">
        <v>77108.956868607886</v>
      </c>
      <c r="H620">
        <v>77108.956868607886</v>
      </c>
    </row>
    <row r="621" spans="1:8" x14ac:dyDescent="0.35">
      <c r="A621" t="s">
        <v>5</v>
      </c>
      <c r="B621" s="9">
        <v>44333</v>
      </c>
      <c r="C621">
        <v>605</v>
      </c>
      <c r="D621" t="s">
        <v>7</v>
      </c>
      <c r="E621">
        <v>90.865563471571377</v>
      </c>
      <c r="F621" t="s">
        <v>18</v>
      </c>
      <c r="G621">
        <v>54973.665900300693</v>
      </c>
      <c r="H621">
        <v>-54973.665900300693</v>
      </c>
    </row>
    <row r="622" spans="1:8" x14ac:dyDescent="0.35">
      <c r="A622" t="s">
        <v>16</v>
      </c>
      <c r="B622" s="9">
        <v>44338</v>
      </c>
      <c r="C622">
        <v>6225</v>
      </c>
      <c r="D622" t="s">
        <v>7</v>
      </c>
      <c r="E622">
        <v>270.88599117818501</v>
      </c>
      <c r="F622" t="s">
        <v>8</v>
      </c>
      <c r="G622">
        <v>1686265.295084202</v>
      </c>
      <c r="H622">
        <v>-1686265.295084202</v>
      </c>
    </row>
    <row r="623" spans="1:8" x14ac:dyDescent="0.35">
      <c r="A623" t="s">
        <v>61</v>
      </c>
      <c r="B623" s="9">
        <v>44339</v>
      </c>
      <c r="C623">
        <v>1112</v>
      </c>
      <c r="D623" t="s">
        <v>7</v>
      </c>
      <c r="E623">
        <v>206.98460487960639</v>
      </c>
      <c r="F623" t="s">
        <v>8</v>
      </c>
      <c r="G623">
        <v>230166.88062612229</v>
      </c>
      <c r="H623">
        <v>-230166.88062612229</v>
      </c>
    </row>
    <row r="624" spans="1:8" x14ac:dyDescent="0.35">
      <c r="A624" t="s">
        <v>30</v>
      </c>
      <c r="B624" s="9">
        <v>44345</v>
      </c>
      <c r="C624">
        <v>9460</v>
      </c>
      <c r="D624" t="s">
        <v>11</v>
      </c>
      <c r="E624">
        <v>389.00731749534572</v>
      </c>
      <c r="F624" t="s">
        <v>12</v>
      </c>
      <c r="G624">
        <v>3680009.223505971</v>
      </c>
      <c r="H624">
        <v>3680009.223505971</v>
      </c>
    </row>
    <row r="625" spans="1:8" x14ac:dyDescent="0.35">
      <c r="A625" t="s">
        <v>22</v>
      </c>
      <c r="B625" s="9">
        <v>44348</v>
      </c>
      <c r="C625">
        <v>180</v>
      </c>
      <c r="D625" t="s">
        <v>11</v>
      </c>
      <c r="E625">
        <v>232.20994723278159</v>
      </c>
      <c r="F625" t="s">
        <v>15</v>
      </c>
      <c r="G625">
        <v>41797.790501900687</v>
      </c>
      <c r="H625">
        <v>41797.790501900687</v>
      </c>
    </row>
    <row r="626" spans="1:8" x14ac:dyDescent="0.35">
      <c r="A626" t="s">
        <v>112</v>
      </c>
      <c r="B626" s="9">
        <v>44349</v>
      </c>
      <c r="C626">
        <v>4670</v>
      </c>
      <c r="D626" t="s">
        <v>7</v>
      </c>
      <c r="E626">
        <v>173.2434416818088</v>
      </c>
      <c r="F626" t="s">
        <v>18</v>
      </c>
      <c r="G626">
        <v>809046.8726540471</v>
      </c>
      <c r="H626">
        <v>-809046.8726540471</v>
      </c>
    </row>
    <row r="627" spans="1:8" x14ac:dyDescent="0.35">
      <c r="A627" t="s">
        <v>47</v>
      </c>
      <c r="B627" s="9">
        <v>44357</v>
      </c>
      <c r="C627">
        <v>4654</v>
      </c>
      <c r="D627" t="s">
        <v>11</v>
      </c>
      <c r="E627">
        <v>20.275823525797499</v>
      </c>
      <c r="F627" t="s">
        <v>21</v>
      </c>
      <c r="G627">
        <v>94363.682689061563</v>
      </c>
      <c r="H627">
        <v>94363.682689061563</v>
      </c>
    </row>
    <row r="628" spans="1:8" x14ac:dyDescent="0.35">
      <c r="A628" t="s">
        <v>90</v>
      </c>
      <c r="B628" s="9">
        <v>44366</v>
      </c>
      <c r="C628">
        <v>6300</v>
      </c>
      <c r="D628" t="s">
        <v>11</v>
      </c>
      <c r="E628">
        <v>60.515072908480349</v>
      </c>
      <c r="F628" t="s">
        <v>18</v>
      </c>
      <c r="G628">
        <v>381244.95932342618</v>
      </c>
      <c r="H628">
        <v>381244.95932342618</v>
      </c>
    </row>
    <row r="629" spans="1:8" x14ac:dyDescent="0.35">
      <c r="A629" t="s">
        <v>5</v>
      </c>
      <c r="B629" s="9">
        <v>44375</v>
      </c>
      <c r="C629">
        <v>7051</v>
      </c>
      <c r="D629" t="s">
        <v>11</v>
      </c>
      <c r="E629">
        <v>90.865563471571377</v>
      </c>
      <c r="F629" t="s">
        <v>21</v>
      </c>
      <c r="G629">
        <v>640693.08803804975</v>
      </c>
      <c r="H629">
        <v>640693.08803804975</v>
      </c>
    </row>
    <row r="630" spans="1:8" x14ac:dyDescent="0.35">
      <c r="A630" t="s">
        <v>28</v>
      </c>
      <c r="B630" s="9">
        <v>44375</v>
      </c>
      <c r="C630">
        <v>3872</v>
      </c>
      <c r="D630" t="s">
        <v>7</v>
      </c>
      <c r="E630">
        <v>119.99657321294011</v>
      </c>
      <c r="F630" t="s">
        <v>15</v>
      </c>
      <c r="G630">
        <v>464626.7314805041</v>
      </c>
      <c r="H630">
        <v>-464626.7314805041</v>
      </c>
    </row>
    <row r="631" spans="1:8" x14ac:dyDescent="0.35">
      <c r="A631" t="s">
        <v>55</v>
      </c>
      <c r="B631" s="9">
        <v>44375</v>
      </c>
      <c r="C631">
        <v>8101</v>
      </c>
      <c r="D631" t="s">
        <v>7</v>
      </c>
      <c r="E631">
        <v>180.05312620592409</v>
      </c>
      <c r="F631" t="s">
        <v>8</v>
      </c>
      <c r="G631">
        <v>1458610.3753941909</v>
      </c>
      <c r="H631">
        <v>-1458610.3753941909</v>
      </c>
    </row>
    <row r="632" spans="1:8" x14ac:dyDescent="0.35">
      <c r="A632" t="s">
        <v>53</v>
      </c>
      <c r="B632" s="9">
        <v>44386</v>
      </c>
      <c r="C632">
        <v>620</v>
      </c>
      <c r="D632" t="s">
        <v>7</v>
      </c>
      <c r="E632">
        <v>414.49053155224402</v>
      </c>
      <c r="F632" t="s">
        <v>8</v>
      </c>
      <c r="G632">
        <v>256984.12956239129</v>
      </c>
      <c r="H632">
        <v>-256984.12956239129</v>
      </c>
    </row>
    <row r="633" spans="1:8" x14ac:dyDescent="0.35">
      <c r="A633" t="s">
        <v>53</v>
      </c>
      <c r="B633" s="9">
        <v>44390</v>
      </c>
      <c r="C633">
        <v>8607</v>
      </c>
      <c r="D633" t="s">
        <v>11</v>
      </c>
      <c r="E633">
        <v>414.49053155224402</v>
      </c>
      <c r="F633" t="s">
        <v>21</v>
      </c>
      <c r="G633">
        <v>3567520.0050701639</v>
      </c>
      <c r="H633">
        <v>3567520.0050701639</v>
      </c>
    </row>
    <row r="634" spans="1:8" x14ac:dyDescent="0.35">
      <c r="A634" t="s">
        <v>88</v>
      </c>
      <c r="B634" s="9">
        <v>44390</v>
      </c>
      <c r="C634">
        <v>7001</v>
      </c>
      <c r="D634" t="s">
        <v>7</v>
      </c>
      <c r="E634">
        <v>980.05633969728751</v>
      </c>
      <c r="F634" t="s">
        <v>15</v>
      </c>
      <c r="G634">
        <v>6861374.4342207098</v>
      </c>
      <c r="H634">
        <v>-6861374.4342207098</v>
      </c>
    </row>
    <row r="635" spans="1:8" x14ac:dyDescent="0.35">
      <c r="A635" t="s">
        <v>41</v>
      </c>
      <c r="B635" s="9">
        <v>44391</v>
      </c>
      <c r="C635">
        <v>1226</v>
      </c>
      <c r="D635" t="s">
        <v>11</v>
      </c>
      <c r="E635">
        <v>11.50969959062191</v>
      </c>
      <c r="F635" t="s">
        <v>8</v>
      </c>
      <c r="G635">
        <v>14110.891698102459</v>
      </c>
      <c r="H635">
        <v>14110.891698102459</v>
      </c>
    </row>
    <row r="636" spans="1:8" x14ac:dyDescent="0.35">
      <c r="A636" t="s">
        <v>47</v>
      </c>
      <c r="B636" s="9">
        <v>44405</v>
      </c>
      <c r="C636">
        <v>2461</v>
      </c>
      <c r="D636" t="s">
        <v>7</v>
      </c>
      <c r="E636">
        <v>20.275823525797499</v>
      </c>
      <c r="F636" t="s">
        <v>18</v>
      </c>
      <c r="G636">
        <v>49898.801696987648</v>
      </c>
      <c r="H636">
        <v>-49898.801696987648</v>
      </c>
    </row>
    <row r="637" spans="1:8" x14ac:dyDescent="0.35">
      <c r="A637" t="s">
        <v>30</v>
      </c>
      <c r="B637" s="9">
        <v>44413</v>
      </c>
      <c r="C637">
        <v>1646</v>
      </c>
      <c r="D637" t="s">
        <v>7</v>
      </c>
      <c r="E637">
        <v>389.00731749534572</v>
      </c>
      <c r="F637" t="s">
        <v>21</v>
      </c>
      <c r="G637">
        <v>640306.044597339</v>
      </c>
      <c r="H637">
        <v>-640306.044597339</v>
      </c>
    </row>
    <row r="638" spans="1:8" x14ac:dyDescent="0.35">
      <c r="A638" t="s">
        <v>88</v>
      </c>
      <c r="B638" s="9">
        <v>44416</v>
      </c>
      <c r="C638">
        <v>59</v>
      </c>
      <c r="D638" t="s">
        <v>11</v>
      </c>
      <c r="E638">
        <v>980.05633969728751</v>
      </c>
      <c r="F638" t="s">
        <v>21</v>
      </c>
      <c r="G638">
        <v>57823.324042139961</v>
      </c>
      <c r="H638">
        <v>57823.324042139961</v>
      </c>
    </row>
    <row r="639" spans="1:8" x14ac:dyDescent="0.35">
      <c r="A639" t="s">
        <v>13</v>
      </c>
      <c r="B639" s="9">
        <v>44421</v>
      </c>
      <c r="C639">
        <v>3734</v>
      </c>
      <c r="D639" t="s">
        <v>7</v>
      </c>
      <c r="E639">
        <v>451.7862727014774</v>
      </c>
      <c r="F639" t="s">
        <v>15</v>
      </c>
      <c r="G639">
        <v>1686969.9422673171</v>
      </c>
      <c r="H639">
        <v>-1686969.9422673171</v>
      </c>
    </row>
    <row r="640" spans="1:8" x14ac:dyDescent="0.35">
      <c r="A640" t="s">
        <v>35</v>
      </c>
      <c r="B640" s="9">
        <v>44426</v>
      </c>
      <c r="C640">
        <v>7727</v>
      </c>
      <c r="D640" t="s">
        <v>7</v>
      </c>
      <c r="E640">
        <v>341.31435637101498</v>
      </c>
      <c r="F640" t="s">
        <v>15</v>
      </c>
      <c r="G640">
        <v>2637336.0316788331</v>
      </c>
      <c r="H640">
        <v>-2637336.0316788331</v>
      </c>
    </row>
    <row r="641" spans="1:8" x14ac:dyDescent="0.35">
      <c r="A641" t="s">
        <v>90</v>
      </c>
      <c r="B641" s="9">
        <v>44427</v>
      </c>
      <c r="C641">
        <v>4033</v>
      </c>
      <c r="D641" t="s">
        <v>7</v>
      </c>
      <c r="E641">
        <v>60.515072908480349</v>
      </c>
      <c r="F641" t="s">
        <v>15</v>
      </c>
      <c r="G641">
        <v>244057.28903990131</v>
      </c>
      <c r="H641">
        <v>-244057.28903990131</v>
      </c>
    </row>
    <row r="642" spans="1:8" x14ac:dyDescent="0.35">
      <c r="A642" t="s">
        <v>22</v>
      </c>
      <c r="B642" s="9">
        <v>44428</v>
      </c>
      <c r="C642">
        <v>6883</v>
      </c>
      <c r="D642" t="s">
        <v>11</v>
      </c>
      <c r="E642">
        <v>232.20994723278159</v>
      </c>
      <c r="F642" t="s">
        <v>18</v>
      </c>
      <c r="G642">
        <v>1598301.066803236</v>
      </c>
      <c r="H642">
        <v>1598301.066803236</v>
      </c>
    </row>
    <row r="643" spans="1:8" x14ac:dyDescent="0.35">
      <c r="A643" t="s">
        <v>47</v>
      </c>
      <c r="B643" s="9">
        <v>44430</v>
      </c>
      <c r="C643">
        <v>5979</v>
      </c>
      <c r="D643" t="s">
        <v>11</v>
      </c>
      <c r="E643">
        <v>20.275823525797499</v>
      </c>
      <c r="F643" t="s">
        <v>15</v>
      </c>
      <c r="G643">
        <v>121229.1488607432</v>
      </c>
      <c r="H643">
        <v>121229.1488607432</v>
      </c>
    </row>
    <row r="644" spans="1:8" x14ac:dyDescent="0.35">
      <c r="A644" t="s">
        <v>61</v>
      </c>
      <c r="B644" s="9">
        <v>44447</v>
      </c>
      <c r="C644">
        <v>7891</v>
      </c>
      <c r="D644" t="s">
        <v>7</v>
      </c>
      <c r="E644">
        <v>206.98460487960639</v>
      </c>
      <c r="F644" t="s">
        <v>18</v>
      </c>
      <c r="G644">
        <v>1633315.517104974</v>
      </c>
      <c r="H644">
        <v>-1633315.517104974</v>
      </c>
    </row>
    <row r="645" spans="1:8" x14ac:dyDescent="0.35">
      <c r="A645" t="s">
        <v>16</v>
      </c>
      <c r="B645" s="9">
        <v>44452</v>
      </c>
      <c r="C645">
        <v>8340</v>
      </c>
      <c r="D645" t="s">
        <v>7</v>
      </c>
      <c r="E645">
        <v>270.88599117818501</v>
      </c>
      <c r="F645" t="s">
        <v>18</v>
      </c>
      <c r="G645">
        <v>2259189.166426063</v>
      </c>
      <c r="H645">
        <v>-2259189.166426063</v>
      </c>
    </row>
    <row r="646" spans="1:8" x14ac:dyDescent="0.35">
      <c r="A646" t="s">
        <v>5</v>
      </c>
      <c r="B646" s="9">
        <v>44459</v>
      </c>
      <c r="C646">
        <v>6195</v>
      </c>
      <c r="D646" t="s">
        <v>7</v>
      </c>
      <c r="E646">
        <v>90.865563471571377</v>
      </c>
      <c r="F646" t="s">
        <v>8</v>
      </c>
      <c r="G646">
        <v>562912.16570638469</v>
      </c>
      <c r="H646">
        <v>-562912.16570638469</v>
      </c>
    </row>
    <row r="647" spans="1:8" x14ac:dyDescent="0.35">
      <c r="A647" t="s">
        <v>9</v>
      </c>
      <c r="B647" s="9">
        <v>44470</v>
      </c>
      <c r="C647">
        <v>831</v>
      </c>
      <c r="D647" t="s">
        <v>11</v>
      </c>
      <c r="E647">
        <v>188.34784292882631</v>
      </c>
      <c r="F647" t="s">
        <v>12</v>
      </c>
      <c r="G647">
        <v>156517.05747385469</v>
      </c>
      <c r="H647">
        <v>156517.05747385469</v>
      </c>
    </row>
    <row r="648" spans="1:8" x14ac:dyDescent="0.35">
      <c r="A648" t="s">
        <v>5</v>
      </c>
      <c r="B648" s="9">
        <v>44487</v>
      </c>
      <c r="C648">
        <v>9866</v>
      </c>
      <c r="D648" t="s">
        <v>11</v>
      </c>
      <c r="E648">
        <v>90.865563471571377</v>
      </c>
      <c r="F648" t="s">
        <v>12</v>
      </c>
      <c r="G648">
        <v>896479.64921052323</v>
      </c>
      <c r="H648">
        <v>896479.64921052323</v>
      </c>
    </row>
    <row r="649" spans="1:8" x14ac:dyDescent="0.35">
      <c r="A649" t="s">
        <v>26</v>
      </c>
      <c r="B649" s="9">
        <v>44487</v>
      </c>
      <c r="C649">
        <v>9963</v>
      </c>
      <c r="D649" t="s">
        <v>7</v>
      </c>
      <c r="E649">
        <v>123.86193628417701</v>
      </c>
      <c r="F649" t="s">
        <v>18</v>
      </c>
      <c r="G649">
        <v>1234036.471199255</v>
      </c>
      <c r="H649">
        <v>-1234036.471199255</v>
      </c>
    </row>
    <row r="650" spans="1:8" x14ac:dyDescent="0.35">
      <c r="A650" t="s">
        <v>90</v>
      </c>
      <c r="B650" s="9">
        <v>44492</v>
      </c>
      <c r="C650">
        <v>220</v>
      </c>
      <c r="D650" t="s">
        <v>7</v>
      </c>
      <c r="E650">
        <v>60.515072908480349</v>
      </c>
      <c r="F650" t="s">
        <v>12</v>
      </c>
      <c r="G650">
        <v>13313.31603986568</v>
      </c>
      <c r="H650">
        <v>-13313.31603986568</v>
      </c>
    </row>
    <row r="651" spans="1:8" x14ac:dyDescent="0.35">
      <c r="A651" t="s">
        <v>88</v>
      </c>
      <c r="B651" s="9">
        <v>44492</v>
      </c>
      <c r="C651">
        <v>6933</v>
      </c>
      <c r="D651" t="s">
        <v>7</v>
      </c>
      <c r="E651">
        <v>980.05633969728751</v>
      </c>
      <c r="F651" t="s">
        <v>18</v>
      </c>
      <c r="G651">
        <v>6794730.6031212946</v>
      </c>
      <c r="H651">
        <v>-6794730.6031212946</v>
      </c>
    </row>
    <row r="652" spans="1:8" x14ac:dyDescent="0.35">
      <c r="A652" t="s">
        <v>13</v>
      </c>
      <c r="B652" s="9">
        <v>44495</v>
      </c>
      <c r="C652">
        <v>6079</v>
      </c>
      <c r="D652" t="s">
        <v>7</v>
      </c>
      <c r="E652">
        <v>451.7862727014774</v>
      </c>
      <c r="F652" t="s">
        <v>18</v>
      </c>
      <c r="G652">
        <v>2746408.7517522811</v>
      </c>
      <c r="H652">
        <v>-2746408.7517522811</v>
      </c>
    </row>
    <row r="653" spans="1:8" x14ac:dyDescent="0.35">
      <c r="A653" t="s">
        <v>13</v>
      </c>
      <c r="B653" s="9">
        <v>44495</v>
      </c>
      <c r="C653">
        <v>453</v>
      </c>
      <c r="D653" t="s">
        <v>7</v>
      </c>
      <c r="E653">
        <v>451.7862727014774</v>
      </c>
      <c r="F653" t="s">
        <v>18</v>
      </c>
      <c r="G653">
        <v>204659.1815337693</v>
      </c>
      <c r="H653">
        <v>-204659.1815337693</v>
      </c>
    </row>
    <row r="654" spans="1:8" x14ac:dyDescent="0.35">
      <c r="A654" t="s">
        <v>47</v>
      </c>
      <c r="B654" s="9">
        <v>44507</v>
      </c>
      <c r="C654">
        <v>204</v>
      </c>
      <c r="D654" t="s">
        <v>7</v>
      </c>
      <c r="E654">
        <v>20.275823525797499</v>
      </c>
      <c r="F654" t="s">
        <v>15</v>
      </c>
      <c r="G654">
        <v>4136.26799926269</v>
      </c>
      <c r="H654">
        <v>-4136.26799926269</v>
      </c>
    </row>
    <row r="655" spans="1:8" x14ac:dyDescent="0.35">
      <c r="A655" t="s">
        <v>26</v>
      </c>
      <c r="B655" s="9">
        <v>44514</v>
      </c>
      <c r="C655">
        <v>2088</v>
      </c>
      <c r="D655" t="s">
        <v>11</v>
      </c>
      <c r="E655">
        <v>123.86193628417701</v>
      </c>
      <c r="F655" t="s">
        <v>21</v>
      </c>
      <c r="G655">
        <v>258623.72296136161</v>
      </c>
      <c r="H655">
        <v>258623.72296136161</v>
      </c>
    </row>
    <row r="656" spans="1:8" x14ac:dyDescent="0.35">
      <c r="A656" t="s">
        <v>61</v>
      </c>
      <c r="B656" s="9">
        <v>44518</v>
      </c>
      <c r="C656">
        <v>1256</v>
      </c>
      <c r="D656" t="s">
        <v>11</v>
      </c>
      <c r="E656">
        <v>206.98460487960639</v>
      </c>
      <c r="F656" t="s">
        <v>15</v>
      </c>
      <c r="G656">
        <v>259972.66372878561</v>
      </c>
      <c r="H656">
        <v>259972.66372878561</v>
      </c>
    </row>
    <row r="657" spans="1:8" x14ac:dyDescent="0.35">
      <c r="A657" t="s">
        <v>35</v>
      </c>
      <c r="B657" s="9">
        <v>44519</v>
      </c>
      <c r="C657">
        <v>8721</v>
      </c>
      <c r="D657" t="s">
        <v>7</v>
      </c>
      <c r="E657">
        <v>341.31435637101498</v>
      </c>
      <c r="F657" t="s">
        <v>18</v>
      </c>
      <c r="G657">
        <v>2976602.501911622</v>
      </c>
      <c r="H657">
        <v>-2976602.501911622</v>
      </c>
    </row>
    <row r="658" spans="1:8" x14ac:dyDescent="0.35">
      <c r="A658" t="s">
        <v>53</v>
      </c>
      <c r="B658" s="9">
        <v>44526</v>
      </c>
      <c r="C658">
        <v>5145</v>
      </c>
      <c r="D658" t="s">
        <v>7</v>
      </c>
      <c r="E658">
        <v>414.49053155224402</v>
      </c>
      <c r="F658" t="s">
        <v>12</v>
      </c>
      <c r="G658">
        <v>2132553.784836296</v>
      </c>
      <c r="H658">
        <v>-2132553.784836296</v>
      </c>
    </row>
    <row r="659" spans="1:8" x14ac:dyDescent="0.35">
      <c r="A659" t="s">
        <v>19</v>
      </c>
      <c r="B659" s="9">
        <v>44529</v>
      </c>
      <c r="C659">
        <v>2348</v>
      </c>
      <c r="D659" t="s">
        <v>11</v>
      </c>
      <c r="E659">
        <v>201.91273824760759</v>
      </c>
      <c r="F659" t="s">
        <v>15</v>
      </c>
      <c r="G659">
        <v>474091.10940538271</v>
      </c>
      <c r="H659">
        <v>474091.10940538271</v>
      </c>
    </row>
    <row r="660" spans="1:8" x14ac:dyDescent="0.35">
      <c r="A660" t="s">
        <v>13</v>
      </c>
      <c r="B660" s="9">
        <v>44535</v>
      </c>
      <c r="C660">
        <v>680</v>
      </c>
      <c r="D660" t="s">
        <v>11</v>
      </c>
      <c r="E660">
        <v>451.7862727014774</v>
      </c>
      <c r="F660" t="s">
        <v>21</v>
      </c>
      <c r="G660">
        <v>307214.66543700459</v>
      </c>
      <c r="H660">
        <v>307214.66543700459</v>
      </c>
    </row>
    <row r="661" spans="1:8" x14ac:dyDescent="0.35">
      <c r="A661" t="s">
        <v>26</v>
      </c>
      <c r="B661" s="9">
        <v>44537</v>
      </c>
      <c r="C661">
        <v>8776</v>
      </c>
      <c r="D661" t="s">
        <v>7</v>
      </c>
      <c r="E661">
        <v>123.86193628417701</v>
      </c>
      <c r="F661" t="s">
        <v>12</v>
      </c>
      <c r="G661">
        <v>1087012.3528299369</v>
      </c>
      <c r="H661">
        <v>-1087012.3528299369</v>
      </c>
    </row>
    <row r="662" spans="1:8" x14ac:dyDescent="0.35">
      <c r="A662" t="s">
        <v>19</v>
      </c>
      <c r="B662" s="9">
        <v>44538</v>
      </c>
      <c r="C662">
        <v>4825</v>
      </c>
      <c r="D662" t="s">
        <v>7</v>
      </c>
      <c r="E662">
        <v>201.91273824760759</v>
      </c>
      <c r="F662" t="s">
        <v>21</v>
      </c>
      <c r="G662">
        <v>974228.96204470668</v>
      </c>
      <c r="H662">
        <v>-974228.96204470668</v>
      </c>
    </row>
    <row r="663" spans="1:8" x14ac:dyDescent="0.35">
      <c r="A663" t="s">
        <v>22</v>
      </c>
      <c r="B663" s="9">
        <v>44538</v>
      </c>
      <c r="C663">
        <v>963</v>
      </c>
      <c r="D663" t="s">
        <v>11</v>
      </c>
      <c r="E663">
        <v>232.20994723278159</v>
      </c>
      <c r="F663" t="s">
        <v>15</v>
      </c>
      <c r="G663">
        <v>223618.1791851687</v>
      </c>
      <c r="H663">
        <v>223618.1791851687</v>
      </c>
    </row>
    <row r="664" spans="1:8" x14ac:dyDescent="0.35">
      <c r="A664" t="s">
        <v>55</v>
      </c>
      <c r="B664" s="9">
        <v>44539</v>
      </c>
      <c r="C664">
        <v>4757</v>
      </c>
      <c r="D664" t="s">
        <v>11</v>
      </c>
      <c r="E664">
        <v>180.05312620592409</v>
      </c>
      <c r="F664" t="s">
        <v>18</v>
      </c>
      <c r="G664">
        <v>856512.72136158089</v>
      </c>
      <c r="H664">
        <v>856512.72136158089</v>
      </c>
    </row>
    <row r="665" spans="1:8" x14ac:dyDescent="0.35">
      <c r="A665" t="s">
        <v>13</v>
      </c>
      <c r="B665" s="9">
        <v>44547</v>
      </c>
      <c r="C665">
        <v>5010</v>
      </c>
      <c r="D665" t="s">
        <v>11</v>
      </c>
      <c r="E665">
        <v>451.7862727014774</v>
      </c>
      <c r="F665" t="s">
        <v>8</v>
      </c>
      <c r="G665">
        <v>2263449.226234402</v>
      </c>
      <c r="H665">
        <v>2263449.226234402</v>
      </c>
    </row>
    <row r="666" spans="1:8" x14ac:dyDescent="0.35">
      <c r="A666" t="s">
        <v>30</v>
      </c>
      <c r="B666" s="9">
        <v>44552</v>
      </c>
      <c r="C666">
        <v>3682</v>
      </c>
      <c r="D666" t="s">
        <v>7</v>
      </c>
      <c r="E666">
        <v>389.00731749534572</v>
      </c>
      <c r="F666" t="s">
        <v>18</v>
      </c>
      <c r="G666">
        <v>1432324.943017863</v>
      </c>
      <c r="H666">
        <v>-1432324.943017863</v>
      </c>
    </row>
    <row r="667" spans="1:8" x14ac:dyDescent="0.35">
      <c r="A667" t="s">
        <v>55</v>
      </c>
      <c r="B667" s="9">
        <v>44553</v>
      </c>
      <c r="C667">
        <v>938</v>
      </c>
      <c r="D667" t="s">
        <v>11</v>
      </c>
      <c r="E667">
        <v>180.05312620592409</v>
      </c>
      <c r="F667" t="s">
        <v>21</v>
      </c>
      <c r="G667">
        <v>168889.8323811568</v>
      </c>
      <c r="H667">
        <v>168889.8323811568</v>
      </c>
    </row>
    <row r="668" spans="1:8" x14ac:dyDescent="0.35">
      <c r="A668" t="s">
        <v>19</v>
      </c>
      <c r="B668" s="9">
        <v>44553</v>
      </c>
      <c r="C668">
        <v>8136</v>
      </c>
      <c r="D668" t="s">
        <v>11</v>
      </c>
      <c r="E668">
        <v>201.91273824760759</v>
      </c>
      <c r="F668" t="s">
        <v>8</v>
      </c>
      <c r="G668">
        <v>1642762.0383825351</v>
      </c>
      <c r="H668">
        <v>1642762.0383825351</v>
      </c>
    </row>
    <row r="669" spans="1:8" x14ac:dyDescent="0.35">
      <c r="A669" t="s">
        <v>53</v>
      </c>
      <c r="B669" s="9">
        <v>44555</v>
      </c>
      <c r="C669">
        <v>7476</v>
      </c>
      <c r="D669" t="s">
        <v>7</v>
      </c>
      <c r="E669">
        <v>414.49053155224402</v>
      </c>
      <c r="F669" t="s">
        <v>18</v>
      </c>
      <c r="G669">
        <v>3098731.2138845762</v>
      </c>
      <c r="H669">
        <v>-3098731.2138845762</v>
      </c>
    </row>
    <row r="670" spans="1:8" x14ac:dyDescent="0.35">
      <c r="A670" t="s">
        <v>102</v>
      </c>
      <c r="B670" s="9">
        <v>44557</v>
      </c>
      <c r="C670">
        <v>3195</v>
      </c>
      <c r="D670" t="s">
        <v>11</v>
      </c>
      <c r="E670">
        <v>96.896281289821133</v>
      </c>
      <c r="F670" t="s">
        <v>8</v>
      </c>
      <c r="G670">
        <v>309583.6187209785</v>
      </c>
      <c r="H670">
        <v>309583.6187209785</v>
      </c>
    </row>
    <row r="671" spans="1:8" x14ac:dyDescent="0.35">
      <c r="A671" t="s">
        <v>41</v>
      </c>
      <c r="B671" s="9">
        <v>44559</v>
      </c>
      <c r="C671">
        <v>1100</v>
      </c>
      <c r="D671" t="s">
        <v>7</v>
      </c>
      <c r="E671">
        <v>11.50969959062191</v>
      </c>
      <c r="F671" t="s">
        <v>12</v>
      </c>
      <c r="G671">
        <v>12660.6695496841</v>
      </c>
      <c r="H671">
        <v>-12660.6695496841</v>
      </c>
    </row>
    <row r="672" spans="1:8" x14ac:dyDescent="0.35">
      <c r="A672" t="s">
        <v>35</v>
      </c>
      <c r="B672" s="9">
        <v>44568</v>
      </c>
      <c r="C672">
        <v>8480</v>
      </c>
      <c r="D672" t="s">
        <v>7</v>
      </c>
      <c r="E672">
        <v>341.31435637101498</v>
      </c>
      <c r="F672" t="s">
        <v>8</v>
      </c>
      <c r="G672">
        <v>2894345.742026207</v>
      </c>
      <c r="H672">
        <v>-2894345.742026207</v>
      </c>
    </row>
    <row r="673" spans="1:8" x14ac:dyDescent="0.35">
      <c r="A673" t="s">
        <v>26</v>
      </c>
      <c r="B673" s="9">
        <v>44570</v>
      </c>
      <c r="C673">
        <v>6919</v>
      </c>
      <c r="D673" t="s">
        <v>7</v>
      </c>
      <c r="E673">
        <v>123.86193628417701</v>
      </c>
      <c r="F673" t="s">
        <v>8</v>
      </c>
      <c r="G673">
        <v>857000.73715022067</v>
      </c>
      <c r="H673">
        <v>-857000.73715022067</v>
      </c>
    </row>
    <row r="674" spans="1:8" x14ac:dyDescent="0.35">
      <c r="A674" t="s">
        <v>112</v>
      </c>
      <c r="B674" s="9">
        <v>44570</v>
      </c>
      <c r="C674">
        <v>9311</v>
      </c>
      <c r="D674" t="s">
        <v>11</v>
      </c>
      <c r="E674">
        <v>173.2434416818088</v>
      </c>
      <c r="F674" t="s">
        <v>18</v>
      </c>
      <c r="G674">
        <v>1613069.6854993219</v>
      </c>
      <c r="H674">
        <v>1613069.6854993219</v>
      </c>
    </row>
    <row r="675" spans="1:8" x14ac:dyDescent="0.35">
      <c r="A675" t="s">
        <v>90</v>
      </c>
      <c r="B675" s="9">
        <v>44571</v>
      </c>
      <c r="C675">
        <v>2728</v>
      </c>
      <c r="D675" t="s">
        <v>11</v>
      </c>
      <c r="E675">
        <v>60.515072908480349</v>
      </c>
      <c r="F675" t="s">
        <v>18</v>
      </c>
      <c r="G675">
        <v>165085.11889433439</v>
      </c>
      <c r="H675">
        <v>165085.11889433439</v>
      </c>
    </row>
    <row r="676" spans="1:8" x14ac:dyDescent="0.35">
      <c r="A676" t="s">
        <v>35</v>
      </c>
      <c r="B676" s="9">
        <v>44573</v>
      </c>
      <c r="C676">
        <v>3161</v>
      </c>
      <c r="D676" t="s">
        <v>7</v>
      </c>
      <c r="E676">
        <v>341.31435637101498</v>
      </c>
      <c r="F676" t="s">
        <v>15</v>
      </c>
      <c r="G676">
        <v>1078894.680488778</v>
      </c>
      <c r="H676">
        <v>-1078894.680488778</v>
      </c>
    </row>
    <row r="677" spans="1:8" x14ac:dyDescent="0.35">
      <c r="A677" t="s">
        <v>41</v>
      </c>
      <c r="B677" s="9">
        <v>44578</v>
      </c>
      <c r="C677">
        <v>5534</v>
      </c>
      <c r="D677" t="s">
        <v>7</v>
      </c>
      <c r="E677">
        <v>11.50969959062191</v>
      </c>
      <c r="F677" t="s">
        <v>21</v>
      </c>
      <c r="G677">
        <v>63694.67753450165</v>
      </c>
      <c r="H677">
        <v>-63694.67753450165</v>
      </c>
    </row>
    <row r="678" spans="1:8" x14ac:dyDescent="0.35">
      <c r="A678" t="s">
        <v>35</v>
      </c>
      <c r="B678" s="9">
        <v>44579</v>
      </c>
      <c r="C678">
        <v>3157</v>
      </c>
      <c r="D678" t="s">
        <v>11</v>
      </c>
      <c r="E678">
        <v>341.31435637101498</v>
      </c>
      <c r="F678" t="s">
        <v>8</v>
      </c>
      <c r="G678">
        <v>1077529.423063294</v>
      </c>
      <c r="H678">
        <v>1077529.423063294</v>
      </c>
    </row>
    <row r="679" spans="1:8" x14ac:dyDescent="0.35">
      <c r="A679" t="s">
        <v>19</v>
      </c>
      <c r="B679" s="9">
        <v>44585</v>
      </c>
      <c r="C679">
        <v>227</v>
      </c>
      <c r="D679" t="s">
        <v>11</v>
      </c>
      <c r="E679">
        <v>201.91273824760759</v>
      </c>
      <c r="F679" t="s">
        <v>8</v>
      </c>
      <c r="G679">
        <v>45834.19158220692</v>
      </c>
      <c r="H679">
        <v>45834.19158220692</v>
      </c>
    </row>
    <row r="680" spans="1:8" x14ac:dyDescent="0.35">
      <c r="A680" t="s">
        <v>26</v>
      </c>
      <c r="B680" s="9">
        <v>44589</v>
      </c>
      <c r="C680">
        <v>3101</v>
      </c>
      <c r="D680" t="s">
        <v>11</v>
      </c>
      <c r="E680">
        <v>123.86193628417701</v>
      </c>
      <c r="F680" t="s">
        <v>12</v>
      </c>
      <c r="G680">
        <v>384095.86441723292</v>
      </c>
      <c r="H680">
        <v>384095.86441723292</v>
      </c>
    </row>
    <row r="681" spans="1:8" x14ac:dyDescent="0.35">
      <c r="A681" t="s">
        <v>35</v>
      </c>
      <c r="B681" s="9">
        <v>44593</v>
      </c>
      <c r="C681">
        <v>708</v>
      </c>
      <c r="D681" t="s">
        <v>7</v>
      </c>
      <c r="E681">
        <v>341.31435637101498</v>
      </c>
      <c r="F681" t="s">
        <v>12</v>
      </c>
      <c r="G681">
        <v>241650.5643106786</v>
      </c>
      <c r="H681">
        <v>-241650.5643106786</v>
      </c>
    </row>
    <row r="682" spans="1:8" x14ac:dyDescent="0.35">
      <c r="A682" t="s">
        <v>30</v>
      </c>
      <c r="B682" s="9">
        <v>44596</v>
      </c>
      <c r="C682">
        <v>4295</v>
      </c>
      <c r="D682" t="s">
        <v>7</v>
      </c>
      <c r="E682">
        <v>389.00731749534572</v>
      </c>
      <c r="F682" t="s">
        <v>18</v>
      </c>
      <c r="G682">
        <v>1670786.42864251</v>
      </c>
      <c r="H682">
        <v>-1670786.42864251</v>
      </c>
    </row>
    <row r="683" spans="1:8" x14ac:dyDescent="0.35">
      <c r="A683" t="s">
        <v>47</v>
      </c>
      <c r="B683" s="9">
        <v>44605</v>
      </c>
      <c r="C683">
        <v>3783</v>
      </c>
      <c r="D683" t="s">
        <v>7</v>
      </c>
      <c r="E683">
        <v>20.275823525797499</v>
      </c>
      <c r="F683" t="s">
        <v>18</v>
      </c>
      <c r="G683">
        <v>76703.440398091945</v>
      </c>
      <c r="H683">
        <v>-76703.440398091945</v>
      </c>
    </row>
    <row r="684" spans="1:8" x14ac:dyDescent="0.35">
      <c r="A684" t="s">
        <v>112</v>
      </c>
      <c r="B684" s="9">
        <v>44609</v>
      </c>
      <c r="C684">
        <v>6137</v>
      </c>
      <c r="D684" t="s">
        <v>7</v>
      </c>
      <c r="E684">
        <v>173.2434416818088</v>
      </c>
      <c r="F684" t="s">
        <v>15</v>
      </c>
      <c r="G684">
        <v>1063195.0016012611</v>
      </c>
      <c r="H684">
        <v>-1063195.0016012611</v>
      </c>
    </row>
    <row r="685" spans="1:8" x14ac:dyDescent="0.35">
      <c r="A685" t="s">
        <v>44</v>
      </c>
      <c r="B685" s="9">
        <v>44615</v>
      </c>
      <c r="C685">
        <v>2120</v>
      </c>
      <c r="D685" t="s">
        <v>7</v>
      </c>
      <c r="E685">
        <v>236.53490468406909</v>
      </c>
      <c r="F685" t="s">
        <v>21</v>
      </c>
      <c r="G685">
        <v>501453.9979302265</v>
      </c>
      <c r="H685">
        <v>-501453.9979302265</v>
      </c>
    </row>
    <row r="686" spans="1:8" x14ac:dyDescent="0.35">
      <c r="A686" t="s">
        <v>41</v>
      </c>
      <c r="B686" s="9">
        <v>44617</v>
      </c>
      <c r="C686">
        <v>5065</v>
      </c>
      <c r="D686" t="s">
        <v>11</v>
      </c>
      <c r="E686">
        <v>11.50969959062191</v>
      </c>
      <c r="F686" t="s">
        <v>8</v>
      </c>
      <c r="G686">
        <v>58296.62842649997</v>
      </c>
      <c r="H686">
        <v>58296.62842649997</v>
      </c>
    </row>
    <row r="687" spans="1:8" x14ac:dyDescent="0.35">
      <c r="A687" t="s">
        <v>16</v>
      </c>
      <c r="B687" s="9">
        <v>44618</v>
      </c>
      <c r="C687">
        <v>5249</v>
      </c>
      <c r="D687" t="s">
        <v>7</v>
      </c>
      <c r="E687">
        <v>270.88599117818501</v>
      </c>
      <c r="F687" t="s">
        <v>18</v>
      </c>
      <c r="G687">
        <v>1421880.5676942931</v>
      </c>
      <c r="H687">
        <v>-1421880.5676942931</v>
      </c>
    </row>
    <row r="688" spans="1:8" x14ac:dyDescent="0.35">
      <c r="A688" t="s">
        <v>28</v>
      </c>
      <c r="B688" s="9">
        <v>44621</v>
      </c>
      <c r="C688">
        <v>6504</v>
      </c>
      <c r="D688" t="s">
        <v>11</v>
      </c>
      <c r="E688">
        <v>119.99657321294011</v>
      </c>
      <c r="F688" t="s">
        <v>21</v>
      </c>
      <c r="G688">
        <v>780457.71217696241</v>
      </c>
      <c r="H688">
        <v>780457.71217696241</v>
      </c>
    </row>
    <row r="689" spans="1:8" x14ac:dyDescent="0.35">
      <c r="A689" t="s">
        <v>35</v>
      </c>
      <c r="B689" s="9">
        <v>44626</v>
      </c>
      <c r="C689">
        <v>6227</v>
      </c>
      <c r="D689" t="s">
        <v>7</v>
      </c>
      <c r="E689">
        <v>341.31435637101498</v>
      </c>
      <c r="F689" t="s">
        <v>8</v>
      </c>
      <c r="G689">
        <v>2125364.4971223101</v>
      </c>
      <c r="H689">
        <v>-2125364.4971223101</v>
      </c>
    </row>
    <row r="690" spans="1:8" x14ac:dyDescent="0.35">
      <c r="A690" t="s">
        <v>26</v>
      </c>
      <c r="B690" s="9">
        <v>44635</v>
      </c>
      <c r="C690">
        <v>6740</v>
      </c>
      <c r="D690" t="s">
        <v>7</v>
      </c>
      <c r="E690">
        <v>123.86193628417701</v>
      </c>
      <c r="F690" t="s">
        <v>21</v>
      </c>
      <c r="G690">
        <v>834829.45055535296</v>
      </c>
      <c r="H690">
        <v>-834829.45055535296</v>
      </c>
    </row>
    <row r="691" spans="1:8" x14ac:dyDescent="0.35">
      <c r="A691" t="s">
        <v>30</v>
      </c>
      <c r="B691" s="9">
        <v>44635</v>
      </c>
      <c r="C691">
        <v>2733</v>
      </c>
      <c r="D691" t="s">
        <v>7</v>
      </c>
      <c r="E691">
        <v>389.00731749534572</v>
      </c>
      <c r="F691" t="s">
        <v>15</v>
      </c>
      <c r="G691">
        <v>1063156.99871478</v>
      </c>
      <c r="H691">
        <v>-1063156.99871478</v>
      </c>
    </row>
    <row r="692" spans="1:8" x14ac:dyDescent="0.35">
      <c r="A692" t="s">
        <v>9</v>
      </c>
      <c r="B692" s="9">
        <v>44638</v>
      </c>
      <c r="C692">
        <v>1329</v>
      </c>
      <c r="D692" t="s">
        <v>7</v>
      </c>
      <c r="E692">
        <v>188.34784292882631</v>
      </c>
      <c r="F692" t="s">
        <v>18</v>
      </c>
      <c r="G692">
        <v>250314.28325241021</v>
      </c>
      <c r="H692">
        <v>-250314.28325241021</v>
      </c>
    </row>
    <row r="693" spans="1:8" x14ac:dyDescent="0.35">
      <c r="A693" t="s">
        <v>13</v>
      </c>
      <c r="B693" s="9">
        <v>44640</v>
      </c>
      <c r="C693">
        <v>4506</v>
      </c>
      <c r="D693" t="s">
        <v>7</v>
      </c>
      <c r="E693">
        <v>451.7862727014774</v>
      </c>
      <c r="F693" t="s">
        <v>18</v>
      </c>
      <c r="G693">
        <v>2035748.9447928569</v>
      </c>
      <c r="H693">
        <v>-2035748.9447928569</v>
      </c>
    </row>
    <row r="694" spans="1:8" x14ac:dyDescent="0.35">
      <c r="A694" t="s">
        <v>112</v>
      </c>
      <c r="B694" s="9">
        <v>44646</v>
      </c>
      <c r="C694">
        <v>9792</v>
      </c>
      <c r="D694" t="s">
        <v>7</v>
      </c>
      <c r="E694">
        <v>173.2434416818088</v>
      </c>
      <c r="F694" t="s">
        <v>18</v>
      </c>
      <c r="G694">
        <v>1696399.780948272</v>
      </c>
      <c r="H694">
        <v>-1696399.780948272</v>
      </c>
    </row>
    <row r="695" spans="1:8" x14ac:dyDescent="0.35">
      <c r="A695" t="s">
        <v>9</v>
      </c>
      <c r="B695" s="9">
        <v>44648</v>
      </c>
      <c r="C695">
        <v>9499</v>
      </c>
      <c r="D695" t="s">
        <v>11</v>
      </c>
      <c r="E695">
        <v>188.34784292882631</v>
      </c>
      <c r="F695" t="s">
        <v>18</v>
      </c>
      <c r="G695">
        <v>1789116.1599809211</v>
      </c>
      <c r="H695">
        <v>1789116.1599809211</v>
      </c>
    </row>
    <row r="696" spans="1:8" x14ac:dyDescent="0.35">
      <c r="A696" t="s">
        <v>19</v>
      </c>
      <c r="B696" s="9">
        <v>44651</v>
      </c>
      <c r="C696">
        <v>5392</v>
      </c>
      <c r="D696" t="s">
        <v>11</v>
      </c>
      <c r="E696">
        <v>201.91273824760759</v>
      </c>
      <c r="F696" t="s">
        <v>8</v>
      </c>
      <c r="G696">
        <v>1088713.4846311</v>
      </c>
      <c r="H696">
        <v>1088713.4846311</v>
      </c>
    </row>
    <row r="697" spans="1:8" x14ac:dyDescent="0.35">
      <c r="A697" t="s">
        <v>19</v>
      </c>
      <c r="B697" s="9">
        <v>44661</v>
      </c>
      <c r="C697">
        <v>2604</v>
      </c>
      <c r="D697" t="s">
        <v>11</v>
      </c>
      <c r="E697">
        <v>201.91273824760759</v>
      </c>
      <c r="F697" t="s">
        <v>21</v>
      </c>
      <c r="G697">
        <v>525780.77039677021</v>
      </c>
      <c r="H697">
        <v>525780.77039677021</v>
      </c>
    </row>
    <row r="698" spans="1:8" x14ac:dyDescent="0.35">
      <c r="A698" t="s">
        <v>90</v>
      </c>
      <c r="B698" s="9">
        <v>44667</v>
      </c>
      <c r="C698">
        <v>5466</v>
      </c>
      <c r="D698" t="s">
        <v>11</v>
      </c>
      <c r="E698">
        <v>60.515072908480349</v>
      </c>
      <c r="F698" t="s">
        <v>15</v>
      </c>
      <c r="G698">
        <v>330775.38851775363</v>
      </c>
      <c r="H698">
        <v>330775.38851775363</v>
      </c>
    </row>
    <row r="699" spans="1:8" x14ac:dyDescent="0.35">
      <c r="A699" t="s">
        <v>41</v>
      </c>
      <c r="B699" s="9">
        <v>44675</v>
      </c>
      <c r="C699">
        <v>1423</v>
      </c>
      <c r="D699" t="s">
        <v>11</v>
      </c>
      <c r="E699">
        <v>11.50969959062191</v>
      </c>
      <c r="F699" t="s">
        <v>18</v>
      </c>
      <c r="G699">
        <v>16378.30251745498</v>
      </c>
      <c r="H699">
        <v>16378.30251745498</v>
      </c>
    </row>
    <row r="700" spans="1:8" x14ac:dyDescent="0.35">
      <c r="A700" t="s">
        <v>53</v>
      </c>
      <c r="B700" s="9">
        <v>44683</v>
      </c>
      <c r="C700">
        <v>4687</v>
      </c>
      <c r="D700" t="s">
        <v>11</v>
      </c>
      <c r="E700">
        <v>414.49053155224402</v>
      </c>
      <c r="F700" t="s">
        <v>18</v>
      </c>
      <c r="G700">
        <v>1942717.1213853681</v>
      </c>
      <c r="H700">
        <v>1942717.1213853681</v>
      </c>
    </row>
    <row r="701" spans="1:8" x14ac:dyDescent="0.35">
      <c r="A701" t="s">
        <v>35</v>
      </c>
      <c r="B701" s="9">
        <v>44689</v>
      </c>
      <c r="C701">
        <v>998</v>
      </c>
      <c r="D701" t="s">
        <v>7</v>
      </c>
      <c r="E701">
        <v>341.31435637101498</v>
      </c>
      <c r="F701" t="s">
        <v>8</v>
      </c>
      <c r="G701">
        <v>340631.72765827301</v>
      </c>
      <c r="H701">
        <v>-340631.72765827301</v>
      </c>
    </row>
    <row r="702" spans="1:8" x14ac:dyDescent="0.35">
      <c r="A702" t="s">
        <v>53</v>
      </c>
      <c r="B702" s="9">
        <v>44690</v>
      </c>
      <c r="C702">
        <v>3916</v>
      </c>
      <c r="D702" t="s">
        <v>11</v>
      </c>
      <c r="E702">
        <v>414.49053155224402</v>
      </c>
      <c r="F702" t="s">
        <v>8</v>
      </c>
      <c r="G702">
        <v>1623144.921558588</v>
      </c>
      <c r="H702">
        <v>1623144.921558588</v>
      </c>
    </row>
    <row r="703" spans="1:8" x14ac:dyDescent="0.35">
      <c r="A703" t="s">
        <v>22</v>
      </c>
      <c r="B703" s="9">
        <v>44691</v>
      </c>
      <c r="C703">
        <v>6037</v>
      </c>
      <c r="D703" t="s">
        <v>7</v>
      </c>
      <c r="E703">
        <v>232.20994723278159</v>
      </c>
      <c r="F703" t="s">
        <v>18</v>
      </c>
      <c r="G703">
        <v>1401851.451444302</v>
      </c>
      <c r="H703">
        <v>-1401851.451444302</v>
      </c>
    </row>
    <row r="704" spans="1:8" x14ac:dyDescent="0.35">
      <c r="A704" t="s">
        <v>28</v>
      </c>
      <c r="B704" s="9">
        <v>44691</v>
      </c>
      <c r="C704">
        <v>3379</v>
      </c>
      <c r="D704" t="s">
        <v>7</v>
      </c>
      <c r="E704">
        <v>119.99657321294011</v>
      </c>
      <c r="F704" t="s">
        <v>12</v>
      </c>
      <c r="G704">
        <v>405468.4208865246</v>
      </c>
      <c r="H704">
        <v>-405468.4208865246</v>
      </c>
    </row>
    <row r="705" spans="1:8" x14ac:dyDescent="0.35">
      <c r="A705" t="s">
        <v>22</v>
      </c>
      <c r="B705" s="9">
        <v>44698</v>
      </c>
      <c r="C705">
        <v>7474</v>
      </c>
      <c r="D705" t="s">
        <v>11</v>
      </c>
      <c r="E705">
        <v>232.20994723278159</v>
      </c>
      <c r="F705" t="s">
        <v>15</v>
      </c>
      <c r="G705">
        <v>1735537.1456178101</v>
      </c>
      <c r="H705">
        <v>1735537.1456178101</v>
      </c>
    </row>
    <row r="706" spans="1:8" x14ac:dyDescent="0.35">
      <c r="A706" t="s">
        <v>47</v>
      </c>
      <c r="B706" s="9">
        <v>44701</v>
      </c>
      <c r="C706">
        <v>6578</v>
      </c>
      <c r="D706" t="s">
        <v>7</v>
      </c>
      <c r="E706">
        <v>20.275823525797499</v>
      </c>
      <c r="F706" t="s">
        <v>18</v>
      </c>
      <c r="G706">
        <v>133374.36715269601</v>
      </c>
      <c r="H706">
        <v>-133374.36715269601</v>
      </c>
    </row>
    <row r="707" spans="1:8" x14ac:dyDescent="0.35">
      <c r="A707" t="s">
        <v>13</v>
      </c>
      <c r="B707" s="9">
        <v>44704</v>
      </c>
      <c r="C707">
        <v>6345</v>
      </c>
      <c r="D707" t="s">
        <v>11</v>
      </c>
      <c r="E707">
        <v>451.7862727014774</v>
      </c>
      <c r="F707" t="s">
        <v>8</v>
      </c>
      <c r="G707">
        <v>2866583.9002908738</v>
      </c>
      <c r="H707">
        <v>2866583.9002908738</v>
      </c>
    </row>
    <row r="708" spans="1:8" x14ac:dyDescent="0.35">
      <c r="A708" t="s">
        <v>88</v>
      </c>
      <c r="B708" s="9">
        <v>44705</v>
      </c>
      <c r="C708">
        <v>3141</v>
      </c>
      <c r="D708" t="s">
        <v>11</v>
      </c>
      <c r="E708">
        <v>980.05633969728751</v>
      </c>
      <c r="F708" t="s">
        <v>18</v>
      </c>
      <c r="G708">
        <v>3078356.9629891799</v>
      </c>
      <c r="H708">
        <v>3078356.9629891799</v>
      </c>
    </row>
    <row r="709" spans="1:8" x14ac:dyDescent="0.35">
      <c r="A709" t="s">
        <v>47</v>
      </c>
      <c r="B709" s="9">
        <v>44706</v>
      </c>
      <c r="C709">
        <v>7695</v>
      </c>
      <c r="D709" t="s">
        <v>7</v>
      </c>
      <c r="E709">
        <v>20.275823525797499</v>
      </c>
      <c r="F709" t="s">
        <v>21</v>
      </c>
      <c r="G709">
        <v>156022.46203101179</v>
      </c>
      <c r="H709">
        <v>-156022.46203101179</v>
      </c>
    </row>
    <row r="710" spans="1:8" x14ac:dyDescent="0.35">
      <c r="A710" t="s">
        <v>5</v>
      </c>
      <c r="B710" s="9">
        <v>44706</v>
      </c>
      <c r="C710">
        <v>6430</v>
      </c>
      <c r="D710" t="s">
        <v>7</v>
      </c>
      <c r="E710">
        <v>90.865563471571377</v>
      </c>
      <c r="F710" t="s">
        <v>18</v>
      </c>
      <c r="G710">
        <v>584265.57312220393</v>
      </c>
      <c r="H710">
        <v>-584265.57312220393</v>
      </c>
    </row>
    <row r="711" spans="1:8" x14ac:dyDescent="0.35">
      <c r="A711" t="s">
        <v>44</v>
      </c>
      <c r="B711" s="9">
        <v>44713</v>
      </c>
      <c r="C711">
        <v>2661</v>
      </c>
      <c r="D711" t="s">
        <v>7</v>
      </c>
      <c r="E711">
        <v>236.53490468406909</v>
      </c>
      <c r="F711" t="s">
        <v>8</v>
      </c>
      <c r="G711">
        <v>629419.38136430783</v>
      </c>
      <c r="H711">
        <v>-629419.38136430783</v>
      </c>
    </row>
    <row r="712" spans="1:8" x14ac:dyDescent="0.35">
      <c r="A712" t="s">
        <v>19</v>
      </c>
      <c r="B712" s="9">
        <v>44713</v>
      </c>
      <c r="C712">
        <v>1688</v>
      </c>
      <c r="D712" t="s">
        <v>7</v>
      </c>
      <c r="E712">
        <v>201.91273824760759</v>
      </c>
      <c r="F712" t="s">
        <v>21</v>
      </c>
      <c r="G712">
        <v>340828.70216196158</v>
      </c>
      <c r="H712">
        <v>-340828.70216196158</v>
      </c>
    </row>
    <row r="713" spans="1:8" x14ac:dyDescent="0.35">
      <c r="A713" t="s">
        <v>55</v>
      </c>
      <c r="B713" s="9">
        <v>44717</v>
      </c>
      <c r="C713">
        <v>9841</v>
      </c>
      <c r="D713" t="s">
        <v>7</v>
      </c>
      <c r="E713">
        <v>180.05312620592409</v>
      </c>
      <c r="F713" t="s">
        <v>15</v>
      </c>
      <c r="G713">
        <v>1771902.8149924991</v>
      </c>
      <c r="H713">
        <v>-1771902.8149924991</v>
      </c>
    </row>
    <row r="714" spans="1:8" x14ac:dyDescent="0.35">
      <c r="A714" t="s">
        <v>112</v>
      </c>
      <c r="B714" s="9">
        <v>44718</v>
      </c>
      <c r="C714">
        <v>1212</v>
      </c>
      <c r="D714" t="s">
        <v>7</v>
      </c>
      <c r="E714">
        <v>173.2434416818088</v>
      </c>
      <c r="F714" t="s">
        <v>12</v>
      </c>
      <c r="G714">
        <v>209971.05131835231</v>
      </c>
      <c r="H714">
        <v>-209971.05131835231</v>
      </c>
    </row>
    <row r="715" spans="1:8" x14ac:dyDescent="0.35">
      <c r="A715" t="s">
        <v>35</v>
      </c>
      <c r="B715" s="9">
        <v>44723</v>
      </c>
      <c r="C715">
        <v>2884</v>
      </c>
      <c r="D715" t="s">
        <v>11</v>
      </c>
      <c r="E715">
        <v>341.31435637101498</v>
      </c>
      <c r="F715" t="s">
        <v>15</v>
      </c>
      <c r="G715">
        <v>984350.60377400718</v>
      </c>
      <c r="H715">
        <v>984350.60377400718</v>
      </c>
    </row>
    <row r="716" spans="1:8" x14ac:dyDescent="0.35">
      <c r="A716" t="s">
        <v>47</v>
      </c>
      <c r="B716" s="9">
        <v>44725</v>
      </c>
      <c r="C716">
        <v>4326</v>
      </c>
      <c r="D716" t="s">
        <v>7</v>
      </c>
      <c r="E716">
        <v>20.275823525797499</v>
      </c>
      <c r="F716" t="s">
        <v>15</v>
      </c>
      <c r="G716">
        <v>87713.212572599979</v>
      </c>
      <c r="H716">
        <v>-87713.212572599979</v>
      </c>
    </row>
    <row r="717" spans="1:8" x14ac:dyDescent="0.35">
      <c r="A717" t="s">
        <v>90</v>
      </c>
      <c r="B717" s="9">
        <v>44726</v>
      </c>
      <c r="C717">
        <v>2489</v>
      </c>
      <c r="D717" t="s">
        <v>11</v>
      </c>
      <c r="E717">
        <v>60.515072908480349</v>
      </c>
      <c r="F717" t="s">
        <v>12</v>
      </c>
      <c r="G717">
        <v>150622.01646920759</v>
      </c>
      <c r="H717">
        <v>150622.01646920759</v>
      </c>
    </row>
    <row r="718" spans="1:8" x14ac:dyDescent="0.35">
      <c r="A718" t="s">
        <v>90</v>
      </c>
      <c r="B718" s="9">
        <v>44727</v>
      </c>
      <c r="C718">
        <v>7579</v>
      </c>
      <c r="D718" t="s">
        <v>11</v>
      </c>
      <c r="E718">
        <v>60.515072908480349</v>
      </c>
      <c r="F718" t="s">
        <v>12</v>
      </c>
      <c r="G718">
        <v>458643.73757337249</v>
      </c>
      <c r="H718">
        <v>458643.73757337249</v>
      </c>
    </row>
    <row r="719" spans="1:8" x14ac:dyDescent="0.35">
      <c r="A719" t="s">
        <v>41</v>
      </c>
      <c r="B719" s="9">
        <v>44727</v>
      </c>
      <c r="C719">
        <v>4198</v>
      </c>
      <c r="D719" t="s">
        <v>11</v>
      </c>
      <c r="E719">
        <v>11.50969959062191</v>
      </c>
      <c r="F719" t="s">
        <v>12</v>
      </c>
      <c r="G719">
        <v>48317.718881430781</v>
      </c>
      <c r="H719">
        <v>48317.718881430781</v>
      </c>
    </row>
    <row r="720" spans="1:8" x14ac:dyDescent="0.35">
      <c r="A720" t="s">
        <v>35</v>
      </c>
      <c r="B720" s="9">
        <v>44729</v>
      </c>
      <c r="C720">
        <v>478</v>
      </c>
      <c r="D720" t="s">
        <v>7</v>
      </c>
      <c r="E720">
        <v>341.31435637101498</v>
      </c>
      <c r="F720" t="s">
        <v>12</v>
      </c>
      <c r="G720">
        <v>163148.2623453452</v>
      </c>
      <c r="H720">
        <v>-163148.2623453452</v>
      </c>
    </row>
    <row r="721" spans="1:8" x14ac:dyDescent="0.35">
      <c r="A721" t="s">
        <v>44</v>
      </c>
      <c r="B721" s="9">
        <v>44732</v>
      </c>
      <c r="C721">
        <v>9117</v>
      </c>
      <c r="D721" t="s">
        <v>7</v>
      </c>
      <c r="E721">
        <v>236.53490468406909</v>
      </c>
      <c r="F721" t="s">
        <v>15</v>
      </c>
      <c r="G721">
        <v>2156488.7260046578</v>
      </c>
      <c r="H721">
        <v>-2156488.7260046578</v>
      </c>
    </row>
    <row r="722" spans="1:8" x14ac:dyDescent="0.35">
      <c r="A722" t="s">
        <v>30</v>
      </c>
      <c r="B722" s="9">
        <v>44735</v>
      </c>
      <c r="C722">
        <v>7214</v>
      </c>
      <c r="D722" t="s">
        <v>7</v>
      </c>
      <c r="E722">
        <v>389.00731749534572</v>
      </c>
      <c r="F722" t="s">
        <v>18</v>
      </c>
      <c r="G722">
        <v>2806298.788411424</v>
      </c>
      <c r="H722">
        <v>-2806298.788411424</v>
      </c>
    </row>
    <row r="723" spans="1:8" x14ac:dyDescent="0.35">
      <c r="A723" t="s">
        <v>28</v>
      </c>
      <c r="B723" s="9">
        <v>44735</v>
      </c>
      <c r="C723">
        <v>9629</v>
      </c>
      <c r="D723" t="s">
        <v>7</v>
      </c>
      <c r="E723">
        <v>119.99657321294011</v>
      </c>
      <c r="F723" t="s">
        <v>18</v>
      </c>
      <c r="G723">
        <v>1155447.0034674001</v>
      </c>
      <c r="H723">
        <v>-1155447.0034674001</v>
      </c>
    </row>
    <row r="724" spans="1:8" x14ac:dyDescent="0.35">
      <c r="A724" t="s">
        <v>90</v>
      </c>
      <c r="B724" s="9">
        <v>44738</v>
      </c>
      <c r="C724">
        <v>5967</v>
      </c>
      <c r="D724" t="s">
        <v>7</v>
      </c>
      <c r="E724">
        <v>60.515072908480349</v>
      </c>
      <c r="F724" t="s">
        <v>8</v>
      </c>
      <c r="G724">
        <v>361093.44004490232</v>
      </c>
      <c r="H724">
        <v>-361093.44004490232</v>
      </c>
    </row>
    <row r="725" spans="1:8" x14ac:dyDescent="0.35">
      <c r="A725" t="s">
        <v>102</v>
      </c>
      <c r="B725" s="9">
        <v>44740</v>
      </c>
      <c r="C725">
        <v>5897</v>
      </c>
      <c r="D725" t="s">
        <v>11</v>
      </c>
      <c r="E725">
        <v>96.896281289821133</v>
      </c>
      <c r="F725" t="s">
        <v>21</v>
      </c>
      <c r="G725">
        <v>571397.37076607521</v>
      </c>
      <c r="H725">
        <v>571397.37076607521</v>
      </c>
    </row>
    <row r="726" spans="1:8" x14ac:dyDescent="0.35">
      <c r="A726" t="s">
        <v>16</v>
      </c>
      <c r="B726" s="9">
        <v>44741</v>
      </c>
      <c r="C726">
        <v>3622</v>
      </c>
      <c r="D726" t="s">
        <v>11</v>
      </c>
      <c r="E726">
        <v>270.88599117818501</v>
      </c>
      <c r="F726" t="s">
        <v>12</v>
      </c>
      <c r="G726">
        <v>981149.0600473861</v>
      </c>
      <c r="H726">
        <v>981149.0600473861</v>
      </c>
    </row>
    <row r="727" spans="1:8" x14ac:dyDescent="0.35">
      <c r="A727" t="s">
        <v>44</v>
      </c>
      <c r="B727" s="9">
        <v>44746</v>
      </c>
      <c r="C727">
        <v>5715</v>
      </c>
      <c r="D727" t="s">
        <v>7</v>
      </c>
      <c r="E727">
        <v>236.53490468406909</v>
      </c>
      <c r="F727" t="s">
        <v>15</v>
      </c>
      <c r="G727">
        <v>1351796.9802694549</v>
      </c>
      <c r="H727">
        <v>-1351796.9802694549</v>
      </c>
    </row>
    <row r="728" spans="1:8" x14ac:dyDescent="0.35">
      <c r="A728" t="s">
        <v>26</v>
      </c>
      <c r="B728" s="9">
        <v>44748</v>
      </c>
      <c r="C728">
        <v>4853</v>
      </c>
      <c r="D728" t="s">
        <v>7</v>
      </c>
      <c r="E728">
        <v>123.86193628417701</v>
      </c>
      <c r="F728" t="s">
        <v>15</v>
      </c>
      <c r="G728">
        <v>601101.97678711102</v>
      </c>
      <c r="H728">
        <v>-601101.97678711102</v>
      </c>
    </row>
    <row r="729" spans="1:8" x14ac:dyDescent="0.35">
      <c r="A729" t="s">
        <v>102</v>
      </c>
      <c r="B729" s="9">
        <v>44751</v>
      </c>
      <c r="C729">
        <v>5975</v>
      </c>
      <c r="D729" t="s">
        <v>11</v>
      </c>
      <c r="E729">
        <v>96.896281289821133</v>
      </c>
      <c r="F729" t="s">
        <v>12</v>
      </c>
      <c r="G729">
        <v>578955.28070668131</v>
      </c>
      <c r="H729">
        <v>578955.28070668131</v>
      </c>
    </row>
    <row r="730" spans="1:8" x14ac:dyDescent="0.35">
      <c r="A730" t="s">
        <v>22</v>
      </c>
      <c r="B730" s="9">
        <v>44756</v>
      </c>
      <c r="C730">
        <v>3598</v>
      </c>
      <c r="D730" t="s">
        <v>7</v>
      </c>
      <c r="E730">
        <v>232.20994723278159</v>
      </c>
      <c r="F730" t="s">
        <v>12</v>
      </c>
      <c r="G730">
        <v>835491.39014354814</v>
      </c>
      <c r="H730">
        <v>-835491.39014354814</v>
      </c>
    </row>
    <row r="731" spans="1:8" x14ac:dyDescent="0.35">
      <c r="A731" t="s">
        <v>35</v>
      </c>
      <c r="B731" s="9">
        <v>44764</v>
      </c>
      <c r="C731">
        <v>9276</v>
      </c>
      <c r="D731" t="s">
        <v>7</v>
      </c>
      <c r="E731">
        <v>341.31435637101498</v>
      </c>
      <c r="F731" t="s">
        <v>21</v>
      </c>
      <c r="G731">
        <v>3166031.969697535</v>
      </c>
      <c r="H731">
        <v>-3166031.969697535</v>
      </c>
    </row>
    <row r="732" spans="1:8" x14ac:dyDescent="0.35">
      <c r="A732" t="s">
        <v>9</v>
      </c>
      <c r="B732" s="9">
        <v>44766</v>
      </c>
      <c r="C732">
        <v>8144</v>
      </c>
      <c r="D732" t="s">
        <v>7</v>
      </c>
      <c r="E732">
        <v>188.34784292882631</v>
      </c>
      <c r="F732" t="s">
        <v>18</v>
      </c>
      <c r="G732">
        <v>1533904.832812361</v>
      </c>
      <c r="H732">
        <v>-1533904.832812361</v>
      </c>
    </row>
    <row r="733" spans="1:8" x14ac:dyDescent="0.35">
      <c r="A733" t="s">
        <v>112</v>
      </c>
      <c r="B733" s="9">
        <v>44766</v>
      </c>
      <c r="C733">
        <v>5486</v>
      </c>
      <c r="D733" t="s">
        <v>11</v>
      </c>
      <c r="E733">
        <v>173.2434416818088</v>
      </c>
      <c r="F733" t="s">
        <v>21</v>
      </c>
      <c r="G733">
        <v>950413.52106640313</v>
      </c>
      <c r="H733">
        <v>950413.52106640313</v>
      </c>
    </row>
    <row r="734" spans="1:8" x14ac:dyDescent="0.35">
      <c r="A734" t="s">
        <v>28</v>
      </c>
      <c r="B734" s="9">
        <v>44768</v>
      </c>
      <c r="C734">
        <v>3924</v>
      </c>
      <c r="D734" t="s">
        <v>7</v>
      </c>
      <c r="E734">
        <v>119.99657321294011</v>
      </c>
      <c r="F734" t="s">
        <v>15</v>
      </c>
      <c r="G734">
        <v>470866.553287577</v>
      </c>
      <c r="H734">
        <v>-470866.553287577</v>
      </c>
    </row>
    <row r="735" spans="1:8" x14ac:dyDescent="0.35">
      <c r="A735" t="s">
        <v>88</v>
      </c>
      <c r="B735" s="9">
        <v>44768</v>
      </c>
      <c r="C735">
        <v>1217</v>
      </c>
      <c r="D735" t="s">
        <v>11</v>
      </c>
      <c r="E735">
        <v>980.05633969728751</v>
      </c>
      <c r="F735" t="s">
        <v>21</v>
      </c>
      <c r="G735">
        <v>1192728.5654115989</v>
      </c>
      <c r="H735">
        <v>1192728.5654115989</v>
      </c>
    </row>
    <row r="736" spans="1:8" x14ac:dyDescent="0.35">
      <c r="A736" t="s">
        <v>44</v>
      </c>
      <c r="B736" s="9">
        <v>44770</v>
      </c>
      <c r="C736">
        <v>8538</v>
      </c>
      <c r="D736" t="s">
        <v>7</v>
      </c>
      <c r="E736">
        <v>236.53490468406909</v>
      </c>
      <c r="F736" t="s">
        <v>15</v>
      </c>
      <c r="G736">
        <v>2019535.016192582</v>
      </c>
      <c r="H736">
        <v>-2019535.016192582</v>
      </c>
    </row>
    <row r="737" spans="1:8" x14ac:dyDescent="0.35">
      <c r="A737" t="s">
        <v>88</v>
      </c>
      <c r="B737" s="9">
        <v>44782</v>
      </c>
      <c r="C737">
        <v>8539</v>
      </c>
      <c r="D737" t="s">
        <v>11</v>
      </c>
      <c r="E737">
        <v>980.05633969728751</v>
      </c>
      <c r="F737" t="s">
        <v>8</v>
      </c>
      <c r="G737">
        <v>8368701.0846751379</v>
      </c>
      <c r="H737">
        <v>8368701.0846751379</v>
      </c>
    </row>
    <row r="738" spans="1:8" x14ac:dyDescent="0.35">
      <c r="A738" t="s">
        <v>28</v>
      </c>
      <c r="B738" s="9">
        <v>44783</v>
      </c>
      <c r="C738">
        <v>9671</v>
      </c>
      <c r="D738" t="s">
        <v>7</v>
      </c>
      <c r="E738">
        <v>119.99657321294011</v>
      </c>
      <c r="F738" t="s">
        <v>15</v>
      </c>
      <c r="G738">
        <v>1160486.859542344</v>
      </c>
      <c r="H738">
        <v>-1160486.859542344</v>
      </c>
    </row>
    <row r="739" spans="1:8" x14ac:dyDescent="0.35">
      <c r="A739" t="s">
        <v>13</v>
      </c>
      <c r="B739" s="9">
        <v>44786</v>
      </c>
      <c r="C739">
        <v>7747</v>
      </c>
      <c r="D739" t="s">
        <v>7</v>
      </c>
      <c r="E739">
        <v>451.7862727014774</v>
      </c>
      <c r="F739" t="s">
        <v>21</v>
      </c>
      <c r="G739">
        <v>3499988.2546183448</v>
      </c>
      <c r="H739">
        <v>-3499988.2546183448</v>
      </c>
    </row>
    <row r="740" spans="1:8" x14ac:dyDescent="0.35">
      <c r="A740" t="s">
        <v>41</v>
      </c>
      <c r="B740" s="9">
        <v>44789</v>
      </c>
      <c r="C740">
        <v>3920</v>
      </c>
      <c r="D740" t="s">
        <v>7</v>
      </c>
      <c r="E740">
        <v>11.50969959062191</v>
      </c>
      <c r="F740" t="s">
        <v>12</v>
      </c>
      <c r="G740">
        <v>45118.022395237887</v>
      </c>
      <c r="H740">
        <v>-45118.022395237887</v>
      </c>
    </row>
    <row r="741" spans="1:8" x14ac:dyDescent="0.35">
      <c r="A741" t="s">
        <v>61</v>
      </c>
      <c r="B741" s="9">
        <v>44790</v>
      </c>
      <c r="C741">
        <v>8979</v>
      </c>
      <c r="D741" t="s">
        <v>7</v>
      </c>
      <c r="E741">
        <v>206.98460487960639</v>
      </c>
      <c r="F741" t="s">
        <v>21</v>
      </c>
      <c r="G741">
        <v>1858514.767213986</v>
      </c>
      <c r="H741">
        <v>-1858514.767213986</v>
      </c>
    </row>
    <row r="742" spans="1:8" x14ac:dyDescent="0.35">
      <c r="A742" t="s">
        <v>5</v>
      </c>
      <c r="B742" s="9">
        <v>44798</v>
      </c>
      <c r="C742">
        <v>5306</v>
      </c>
      <c r="D742" t="s">
        <v>7</v>
      </c>
      <c r="E742">
        <v>90.865563471571377</v>
      </c>
      <c r="F742" t="s">
        <v>15</v>
      </c>
      <c r="G742">
        <v>482132.67978015769</v>
      </c>
      <c r="H742">
        <v>-482132.67978015769</v>
      </c>
    </row>
    <row r="743" spans="1:8" x14ac:dyDescent="0.35">
      <c r="A743" t="s">
        <v>30</v>
      </c>
      <c r="B743" s="9">
        <v>44799</v>
      </c>
      <c r="C743">
        <v>9880</v>
      </c>
      <c r="D743" t="s">
        <v>7</v>
      </c>
      <c r="E743">
        <v>389.00731749534572</v>
      </c>
      <c r="F743" t="s">
        <v>12</v>
      </c>
      <c r="G743">
        <v>3843392.2968540159</v>
      </c>
      <c r="H743">
        <v>-3843392.2968540159</v>
      </c>
    </row>
    <row r="744" spans="1:8" x14ac:dyDescent="0.35">
      <c r="A744" t="s">
        <v>28</v>
      </c>
      <c r="B744" s="9">
        <v>44802</v>
      </c>
      <c r="C744">
        <v>5489</v>
      </c>
      <c r="D744" t="s">
        <v>11</v>
      </c>
      <c r="E744">
        <v>119.99657321294011</v>
      </c>
      <c r="F744" t="s">
        <v>18</v>
      </c>
      <c r="G744">
        <v>658661.19036582822</v>
      </c>
      <c r="H744">
        <v>658661.19036582822</v>
      </c>
    </row>
    <row r="745" spans="1:8" x14ac:dyDescent="0.35">
      <c r="A745" t="s">
        <v>41</v>
      </c>
      <c r="B745" s="9">
        <v>44806</v>
      </c>
      <c r="C745">
        <v>6049</v>
      </c>
      <c r="D745" t="s">
        <v>7</v>
      </c>
      <c r="E745">
        <v>11.50969959062191</v>
      </c>
      <c r="F745" t="s">
        <v>15</v>
      </c>
      <c r="G745">
        <v>69622.172823671935</v>
      </c>
      <c r="H745">
        <v>-69622.172823671935</v>
      </c>
    </row>
    <row r="746" spans="1:8" x14ac:dyDescent="0.35">
      <c r="A746" t="s">
        <v>22</v>
      </c>
      <c r="B746" s="9">
        <v>44809</v>
      </c>
      <c r="C746">
        <v>5636</v>
      </c>
      <c r="D746" t="s">
        <v>7</v>
      </c>
      <c r="E746">
        <v>232.20994723278159</v>
      </c>
      <c r="F746" t="s">
        <v>21</v>
      </c>
      <c r="G746">
        <v>1308735.262603957</v>
      </c>
      <c r="H746">
        <v>-1308735.262603957</v>
      </c>
    </row>
    <row r="747" spans="1:8" x14ac:dyDescent="0.35">
      <c r="A747" t="s">
        <v>41</v>
      </c>
      <c r="B747" s="9">
        <v>44810</v>
      </c>
      <c r="C747">
        <v>941</v>
      </c>
      <c r="D747" t="s">
        <v>11</v>
      </c>
      <c r="E747">
        <v>11.50969959062191</v>
      </c>
      <c r="F747" t="s">
        <v>21</v>
      </c>
      <c r="G747">
        <v>10830.62731477522</v>
      </c>
      <c r="H747">
        <v>10830.62731477522</v>
      </c>
    </row>
    <row r="748" spans="1:8" x14ac:dyDescent="0.35">
      <c r="A748" t="s">
        <v>30</v>
      </c>
      <c r="B748" s="9">
        <v>44810</v>
      </c>
      <c r="C748">
        <v>2317</v>
      </c>
      <c r="D748" t="s">
        <v>7</v>
      </c>
      <c r="E748">
        <v>389.00731749534572</v>
      </c>
      <c r="F748" t="s">
        <v>12</v>
      </c>
      <c r="G748">
        <v>901329.95463671605</v>
      </c>
      <c r="H748">
        <v>-901329.95463671605</v>
      </c>
    </row>
    <row r="749" spans="1:8" x14ac:dyDescent="0.35">
      <c r="A749" t="s">
        <v>102</v>
      </c>
      <c r="B749" s="9">
        <v>44811</v>
      </c>
      <c r="C749">
        <v>8093</v>
      </c>
      <c r="D749" t="s">
        <v>11</v>
      </c>
      <c r="E749">
        <v>96.896281289821133</v>
      </c>
      <c r="F749" t="s">
        <v>18</v>
      </c>
      <c r="G749">
        <v>784181.60447852244</v>
      </c>
      <c r="H749">
        <v>784181.60447852244</v>
      </c>
    </row>
    <row r="750" spans="1:8" x14ac:dyDescent="0.35">
      <c r="A750" t="s">
        <v>30</v>
      </c>
      <c r="B750" s="9">
        <v>44813</v>
      </c>
      <c r="C750">
        <v>4354</v>
      </c>
      <c r="D750" t="s">
        <v>11</v>
      </c>
      <c r="E750">
        <v>389.00731749534572</v>
      </c>
      <c r="F750" t="s">
        <v>8</v>
      </c>
      <c r="G750">
        <v>1693737.860374735</v>
      </c>
      <c r="H750">
        <v>1693737.860374735</v>
      </c>
    </row>
    <row r="751" spans="1:8" x14ac:dyDescent="0.35">
      <c r="A751" t="s">
        <v>47</v>
      </c>
      <c r="B751" s="9">
        <v>44815</v>
      </c>
      <c r="C751">
        <v>9278</v>
      </c>
      <c r="D751" t="s">
        <v>11</v>
      </c>
      <c r="E751">
        <v>20.275823525797499</v>
      </c>
      <c r="F751" t="s">
        <v>18</v>
      </c>
      <c r="G751">
        <v>188119.09067234921</v>
      </c>
      <c r="H751">
        <v>188119.09067234921</v>
      </c>
    </row>
    <row r="752" spans="1:8" x14ac:dyDescent="0.35">
      <c r="A752" t="s">
        <v>61</v>
      </c>
      <c r="B752" s="9">
        <v>44816</v>
      </c>
      <c r="C752">
        <v>9849</v>
      </c>
      <c r="D752" t="s">
        <v>7</v>
      </c>
      <c r="E752">
        <v>206.98460487960639</v>
      </c>
      <c r="F752" t="s">
        <v>12</v>
      </c>
      <c r="G752">
        <v>2038591.373459243</v>
      </c>
      <c r="H752">
        <v>-2038591.373459243</v>
      </c>
    </row>
    <row r="753" spans="1:8" x14ac:dyDescent="0.35">
      <c r="A753" t="s">
        <v>35</v>
      </c>
      <c r="B753" s="9">
        <v>44817</v>
      </c>
      <c r="C753">
        <v>759</v>
      </c>
      <c r="D753" t="s">
        <v>7</v>
      </c>
      <c r="E753">
        <v>341.31435637101498</v>
      </c>
      <c r="F753" t="s">
        <v>8</v>
      </c>
      <c r="G753">
        <v>259057.5964856004</v>
      </c>
      <c r="H753">
        <v>-259057.5964856004</v>
      </c>
    </row>
    <row r="754" spans="1:8" x14ac:dyDescent="0.35">
      <c r="A754" t="s">
        <v>102</v>
      </c>
      <c r="B754" s="9">
        <v>44822</v>
      </c>
      <c r="C754">
        <v>8051</v>
      </c>
      <c r="D754" t="s">
        <v>7</v>
      </c>
      <c r="E754">
        <v>96.896281289821133</v>
      </c>
      <c r="F754" t="s">
        <v>15</v>
      </c>
      <c r="G754">
        <v>780111.96066434996</v>
      </c>
      <c r="H754">
        <v>-780111.96066434996</v>
      </c>
    </row>
    <row r="755" spans="1:8" x14ac:dyDescent="0.35">
      <c r="A755" t="s">
        <v>28</v>
      </c>
      <c r="B755" s="9">
        <v>44822</v>
      </c>
      <c r="C755">
        <v>5466</v>
      </c>
      <c r="D755" t="s">
        <v>11</v>
      </c>
      <c r="E755">
        <v>119.99657321294011</v>
      </c>
      <c r="F755" t="s">
        <v>12</v>
      </c>
      <c r="G755">
        <v>655901.26918193058</v>
      </c>
      <c r="H755">
        <v>655901.26918193058</v>
      </c>
    </row>
    <row r="756" spans="1:8" x14ac:dyDescent="0.35">
      <c r="A756" t="s">
        <v>102</v>
      </c>
      <c r="B756" s="9">
        <v>44826</v>
      </c>
      <c r="C756">
        <v>3510</v>
      </c>
      <c r="D756" t="s">
        <v>11</v>
      </c>
      <c r="E756">
        <v>96.896281289821133</v>
      </c>
      <c r="F756" t="s">
        <v>15</v>
      </c>
      <c r="G756">
        <v>340105.94732727221</v>
      </c>
      <c r="H756">
        <v>340105.94732727221</v>
      </c>
    </row>
    <row r="757" spans="1:8" x14ac:dyDescent="0.35">
      <c r="A757" t="s">
        <v>53</v>
      </c>
      <c r="B757" s="9">
        <v>44830</v>
      </c>
      <c r="C757">
        <v>8361</v>
      </c>
      <c r="D757" t="s">
        <v>7</v>
      </c>
      <c r="E757">
        <v>414.49053155224402</v>
      </c>
      <c r="F757" t="s">
        <v>18</v>
      </c>
      <c r="G757">
        <v>3465555.3343083118</v>
      </c>
      <c r="H757">
        <v>-3465555.3343083118</v>
      </c>
    </row>
    <row r="758" spans="1:8" x14ac:dyDescent="0.35">
      <c r="A758" t="s">
        <v>90</v>
      </c>
      <c r="B758" s="9">
        <v>44833</v>
      </c>
      <c r="C758">
        <v>8137</v>
      </c>
      <c r="D758" t="s">
        <v>11</v>
      </c>
      <c r="E758">
        <v>60.515072908480349</v>
      </c>
      <c r="F758" t="s">
        <v>12</v>
      </c>
      <c r="G758">
        <v>492411.14825630462</v>
      </c>
      <c r="H758">
        <v>492411.14825630462</v>
      </c>
    </row>
    <row r="759" spans="1:8" x14ac:dyDescent="0.35">
      <c r="A759" t="s">
        <v>28</v>
      </c>
      <c r="B759" s="9">
        <v>44840</v>
      </c>
      <c r="C759">
        <v>3967</v>
      </c>
      <c r="D759" t="s">
        <v>7</v>
      </c>
      <c r="E759">
        <v>119.99657321294011</v>
      </c>
      <c r="F759" t="s">
        <v>15</v>
      </c>
      <c r="G759">
        <v>476026.4059357334</v>
      </c>
      <c r="H759">
        <v>-476026.4059357334</v>
      </c>
    </row>
    <row r="760" spans="1:8" x14ac:dyDescent="0.35">
      <c r="A760" t="s">
        <v>47</v>
      </c>
      <c r="B760" s="9">
        <v>44841</v>
      </c>
      <c r="C760">
        <v>1643</v>
      </c>
      <c r="D760" t="s">
        <v>11</v>
      </c>
      <c r="E760">
        <v>20.275823525797499</v>
      </c>
      <c r="F760" t="s">
        <v>15</v>
      </c>
      <c r="G760">
        <v>33313.178052885291</v>
      </c>
      <c r="H760">
        <v>33313.178052885291</v>
      </c>
    </row>
    <row r="761" spans="1:8" x14ac:dyDescent="0.35">
      <c r="A761" t="s">
        <v>9</v>
      </c>
      <c r="B761" s="9">
        <v>44849</v>
      </c>
      <c r="C761">
        <v>5676</v>
      </c>
      <c r="D761" t="s">
        <v>11</v>
      </c>
      <c r="E761">
        <v>188.34784292882631</v>
      </c>
      <c r="F761" t="s">
        <v>15</v>
      </c>
      <c r="G761">
        <v>1069062.3564640181</v>
      </c>
      <c r="H761">
        <v>1069062.3564640181</v>
      </c>
    </row>
    <row r="762" spans="1:8" x14ac:dyDescent="0.35">
      <c r="A762" t="s">
        <v>35</v>
      </c>
      <c r="B762" s="9">
        <v>44851</v>
      </c>
      <c r="C762">
        <v>3295</v>
      </c>
      <c r="D762" t="s">
        <v>11</v>
      </c>
      <c r="E762">
        <v>341.31435637101498</v>
      </c>
      <c r="F762" t="s">
        <v>18</v>
      </c>
      <c r="G762">
        <v>1124630.8042424941</v>
      </c>
      <c r="H762">
        <v>1124630.8042424941</v>
      </c>
    </row>
    <row r="763" spans="1:8" x14ac:dyDescent="0.35">
      <c r="A763" t="s">
        <v>28</v>
      </c>
      <c r="B763" s="9">
        <v>44859</v>
      </c>
      <c r="C763">
        <v>1171</v>
      </c>
      <c r="D763" t="s">
        <v>11</v>
      </c>
      <c r="E763">
        <v>119.99657321294011</v>
      </c>
      <c r="F763" t="s">
        <v>12</v>
      </c>
      <c r="G763">
        <v>140515.9872323529</v>
      </c>
      <c r="H763">
        <v>140515.9872323529</v>
      </c>
    </row>
    <row r="764" spans="1:8" x14ac:dyDescent="0.35">
      <c r="A764" t="s">
        <v>16</v>
      </c>
      <c r="B764" s="9">
        <v>44862</v>
      </c>
      <c r="C764">
        <v>3823</v>
      </c>
      <c r="D764" t="s">
        <v>7</v>
      </c>
      <c r="E764">
        <v>270.88599117818501</v>
      </c>
      <c r="F764" t="s">
        <v>12</v>
      </c>
      <c r="G764">
        <v>1035597.144274201</v>
      </c>
      <c r="H764">
        <v>-1035597.144274201</v>
      </c>
    </row>
    <row r="765" spans="1:8" x14ac:dyDescent="0.35">
      <c r="A765" t="s">
        <v>44</v>
      </c>
      <c r="B765" s="9">
        <v>44862</v>
      </c>
      <c r="C765">
        <v>8136</v>
      </c>
      <c r="D765" t="s">
        <v>11</v>
      </c>
      <c r="E765">
        <v>236.53490468406909</v>
      </c>
      <c r="F765" t="s">
        <v>21</v>
      </c>
      <c r="G765">
        <v>1924447.9845095859</v>
      </c>
      <c r="H765">
        <v>1924447.9845095859</v>
      </c>
    </row>
    <row r="766" spans="1:8" x14ac:dyDescent="0.35">
      <c r="A766" t="s">
        <v>22</v>
      </c>
      <c r="B766" s="9">
        <v>44863</v>
      </c>
      <c r="C766">
        <v>2948</v>
      </c>
      <c r="D766" t="s">
        <v>11</v>
      </c>
      <c r="E766">
        <v>232.20994723278159</v>
      </c>
      <c r="F766" t="s">
        <v>12</v>
      </c>
      <c r="G766">
        <v>684554.92444224015</v>
      </c>
      <c r="H766">
        <v>684554.92444224015</v>
      </c>
    </row>
    <row r="767" spans="1:8" x14ac:dyDescent="0.35">
      <c r="A767" t="s">
        <v>30</v>
      </c>
      <c r="B767" s="9">
        <v>44863</v>
      </c>
      <c r="C767">
        <v>9674</v>
      </c>
      <c r="D767" t="s">
        <v>11</v>
      </c>
      <c r="E767">
        <v>389.00731749534572</v>
      </c>
      <c r="F767" t="s">
        <v>12</v>
      </c>
      <c r="G767">
        <v>3763256.789449974</v>
      </c>
      <c r="H767">
        <v>3763256.789449974</v>
      </c>
    </row>
    <row r="768" spans="1:8" x14ac:dyDescent="0.35">
      <c r="A768" t="s">
        <v>55</v>
      </c>
      <c r="B768" s="9">
        <v>44874</v>
      </c>
      <c r="C768">
        <v>9977</v>
      </c>
      <c r="D768" t="s">
        <v>7</v>
      </c>
      <c r="E768">
        <v>180.05312620592409</v>
      </c>
      <c r="F768" t="s">
        <v>15</v>
      </c>
      <c r="G768">
        <v>1796390.0401565051</v>
      </c>
      <c r="H768">
        <v>-1796390.0401565051</v>
      </c>
    </row>
    <row r="769" spans="1:8" x14ac:dyDescent="0.35">
      <c r="A769" t="s">
        <v>28</v>
      </c>
      <c r="B769" s="9">
        <v>44882</v>
      </c>
      <c r="C769">
        <v>6384</v>
      </c>
      <c r="D769" t="s">
        <v>11</v>
      </c>
      <c r="E769">
        <v>119.99657321294011</v>
      </c>
      <c r="F769" t="s">
        <v>15</v>
      </c>
      <c r="G769">
        <v>766058.12339140964</v>
      </c>
      <c r="H769">
        <v>766058.12339140964</v>
      </c>
    </row>
    <row r="770" spans="1:8" x14ac:dyDescent="0.35">
      <c r="A770" t="s">
        <v>88</v>
      </c>
      <c r="B770" s="9">
        <v>44887</v>
      </c>
      <c r="C770">
        <v>1811</v>
      </c>
      <c r="D770" t="s">
        <v>11</v>
      </c>
      <c r="E770">
        <v>980.05633969728751</v>
      </c>
      <c r="F770" t="s">
        <v>12</v>
      </c>
      <c r="G770">
        <v>1774882.0311917879</v>
      </c>
      <c r="H770">
        <v>1774882.0311917879</v>
      </c>
    </row>
    <row r="771" spans="1:8" x14ac:dyDescent="0.35">
      <c r="A771" t="s">
        <v>35</v>
      </c>
      <c r="B771" s="9">
        <v>44888</v>
      </c>
      <c r="C771">
        <v>4334</v>
      </c>
      <c r="D771" t="s">
        <v>7</v>
      </c>
      <c r="E771">
        <v>341.31435637101498</v>
      </c>
      <c r="F771" t="s">
        <v>18</v>
      </c>
      <c r="G771">
        <v>1479256.4205119789</v>
      </c>
      <c r="H771">
        <v>-1479256.4205119789</v>
      </c>
    </row>
    <row r="772" spans="1:8" x14ac:dyDescent="0.35">
      <c r="A772" t="s">
        <v>41</v>
      </c>
      <c r="B772" s="9">
        <v>44888</v>
      </c>
      <c r="C772">
        <v>545</v>
      </c>
      <c r="D772" t="s">
        <v>7</v>
      </c>
      <c r="E772">
        <v>11.50969959062191</v>
      </c>
      <c r="F772" t="s">
        <v>18</v>
      </c>
      <c r="G772">
        <v>6272.7862768889408</v>
      </c>
      <c r="H772">
        <v>-6272.7862768889408</v>
      </c>
    </row>
    <row r="773" spans="1:8" x14ac:dyDescent="0.35">
      <c r="A773" t="s">
        <v>41</v>
      </c>
      <c r="B773" s="9">
        <v>44891</v>
      </c>
      <c r="C773">
        <v>3094</v>
      </c>
      <c r="D773" t="s">
        <v>7</v>
      </c>
      <c r="E773">
        <v>11.50969959062191</v>
      </c>
      <c r="F773" t="s">
        <v>15</v>
      </c>
      <c r="G773">
        <v>35611.010533384193</v>
      </c>
      <c r="H773">
        <v>-35611.010533384193</v>
      </c>
    </row>
    <row r="774" spans="1:8" x14ac:dyDescent="0.35">
      <c r="A774" t="s">
        <v>112</v>
      </c>
      <c r="B774" s="9">
        <v>44894</v>
      </c>
      <c r="C774">
        <v>1074</v>
      </c>
      <c r="D774" t="s">
        <v>7</v>
      </c>
      <c r="E774">
        <v>173.2434416818088</v>
      </c>
      <c r="F774" t="s">
        <v>15</v>
      </c>
      <c r="G774">
        <v>186063.45636626269</v>
      </c>
      <c r="H774">
        <v>-186063.45636626269</v>
      </c>
    </row>
    <row r="775" spans="1:8" x14ac:dyDescent="0.35">
      <c r="A775" t="s">
        <v>9</v>
      </c>
      <c r="B775" s="9">
        <v>44896</v>
      </c>
      <c r="C775">
        <v>2523</v>
      </c>
      <c r="D775" t="s">
        <v>7</v>
      </c>
      <c r="E775">
        <v>188.34784292882631</v>
      </c>
      <c r="F775" t="s">
        <v>21</v>
      </c>
      <c r="G775">
        <v>475201.60770942882</v>
      </c>
      <c r="H775">
        <v>-475201.60770942882</v>
      </c>
    </row>
    <row r="776" spans="1:8" x14ac:dyDescent="0.35">
      <c r="A776" t="s">
        <v>102</v>
      </c>
      <c r="B776" s="9">
        <v>44898</v>
      </c>
      <c r="C776">
        <v>2973</v>
      </c>
      <c r="D776" t="s">
        <v>11</v>
      </c>
      <c r="E776">
        <v>96.896281289821133</v>
      </c>
      <c r="F776" t="s">
        <v>12</v>
      </c>
      <c r="G776">
        <v>288072.64427463821</v>
      </c>
      <c r="H776">
        <v>288072.64427463821</v>
      </c>
    </row>
    <row r="777" spans="1:8" x14ac:dyDescent="0.35">
      <c r="A777" t="s">
        <v>26</v>
      </c>
      <c r="B777" s="9">
        <v>44900</v>
      </c>
      <c r="C777">
        <v>4400</v>
      </c>
      <c r="D777" t="s">
        <v>7</v>
      </c>
      <c r="E777">
        <v>123.86193628417701</v>
      </c>
      <c r="F777" t="s">
        <v>8</v>
      </c>
      <c r="G777">
        <v>544992.51965037885</v>
      </c>
      <c r="H777">
        <v>-544992.51965037885</v>
      </c>
    </row>
    <row r="778" spans="1:8" x14ac:dyDescent="0.35">
      <c r="A778" t="s">
        <v>90</v>
      </c>
      <c r="B778" s="9">
        <v>44901</v>
      </c>
      <c r="C778">
        <v>9039</v>
      </c>
      <c r="D778" t="s">
        <v>7</v>
      </c>
      <c r="E778">
        <v>60.515072908480349</v>
      </c>
      <c r="F778" t="s">
        <v>12</v>
      </c>
      <c r="G778">
        <v>546995.74401975388</v>
      </c>
      <c r="H778">
        <v>-546995.74401975388</v>
      </c>
    </row>
    <row r="779" spans="1:8" x14ac:dyDescent="0.35">
      <c r="A779" t="s">
        <v>28</v>
      </c>
      <c r="B779" s="9">
        <v>44906</v>
      </c>
      <c r="C779">
        <v>6238</v>
      </c>
      <c r="D779" t="s">
        <v>11</v>
      </c>
      <c r="E779">
        <v>119.99657321294011</v>
      </c>
      <c r="F779" t="s">
        <v>15</v>
      </c>
      <c r="G779">
        <v>748538.62370232039</v>
      </c>
      <c r="H779">
        <v>748538.62370232039</v>
      </c>
    </row>
    <row r="780" spans="1:8" x14ac:dyDescent="0.35">
      <c r="A780" t="s">
        <v>41</v>
      </c>
      <c r="B780" s="9">
        <v>44926</v>
      </c>
      <c r="C780">
        <v>812</v>
      </c>
      <c r="D780" t="s">
        <v>11</v>
      </c>
      <c r="E780">
        <v>11.50969959062191</v>
      </c>
      <c r="F780" t="s">
        <v>12</v>
      </c>
      <c r="G780">
        <v>9345.8760675849917</v>
      </c>
      <c r="H780">
        <v>9345.8760675849917</v>
      </c>
    </row>
    <row r="781" spans="1:8" x14ac:dyDescent="0.35">
      <c r="A781" t="s">
        <v>44</v>
      </c>
      <c r="B781" s="9">
        <v>44927</v>
      </c>
      <c r="C781">
        <v>6612</v>
      </c>
      <c r="D781" t="s">
        <v>7</v>
      </c>
      <c r="E781">
        <v>236.53490468406909</v>
      </c>
      <c r="F781" t="s">
        <v>15</v>
      </c>
      <c r="G781">
        <v>1563968.7897710651</v>
      </c>
      <c r="H781">
        <v>-1563968.7897710651</v>
      </c>
    </row>
    <row r="782" spans="1:8" x14ac:dyDescent="0.35">
      <c r="A782" t="s">
        <v>44</v>
      </c>
      <c r="B782" s="9">
        <v>44928</v>
      </c>
      <c r="C782">
        <v>9961</v>
      </c>
      <c r="D782" t="s">
        <v>11</v>
      </c>
      <c r="E782">
        <v>236.53490468406909</v>
      </c>
      <c r="F782" t="s">
        <v>18</v>
      </c>
      <c r="G782">
        <v>2356124.1855580122</v>
      </c>
      <c r="H782">
        <v>2356124.1855580122</v>
      </c>
    </row>
    <row r="783" spans="1:8" x14ac:dyDescent="0.35">
      <c r="A783" t="s">
        <v>90</v>
      </c>
      <c r="B783" s="9">
        <v>44934</v>
      </c>
      <c r="C783">
        <v>4823</v>
      </c>
      <c r="D783" t="s">
        <v>7</v>
      </c>
      <c r="E783">
        <v>60.515072908480349</v>
      </c>
      <c r="F783" t="s">
        <v>21</v>
      </c>
      <c r="G783">
        <v>291864.19663760072</v>
      </c>
      <c r="H783">
        <v>-291864.19663760072</v>
      </c>
    </row>
    <row r="784" spans="1:8" x14ac:dyDescent="0.35">
      <c r="A784" t="s">
        <v>16</v>
      </c>
      <c r="B784" s="9">
        <v>44937</v>
      </c>
      <c r="C784">
        <v>1071</v>
      </c>
      <c r="D784" t="s">
        <v>7</v>
      </c>
      <c r="E784">
        <v>270.88599117818501</v>
      </c>
      <c r="F784" t="s">
        <v>8</v>
      </c>
      <c r="G784">
        <v>290118.89655183622</v>
      </c>
      <c r="H784">
        <v>-290118.89655183622</v>
      </c>
    </row>
    <row r="785" spans="1:8" x14ac:dyDescent="0.35">
      <c r="A785" t="s">
        <v>47</v>
      </c>
      <c r="B785" s="9">
        <v>44940</v>
      </c>
      <c r="C785">
        <v>5388</v>
      </c>
      <c r="D785" t="s">
        <v>7</v>
      </c>
      <c r="E785">
        <v>20.275823525797499</v>
      </c>
      <c r="F785" t="s">
        <v>15</v>
      </c>
      <c r="G785">
        <v>109246.13715699691</v>
      </c>
      <c r="H785">
        <v>-109246.13715699691</v>
      </c>
    </row>
    <row r="786" spans="1:8" x14ac:dyDescent="0.35">
      <c r="A786" t="s">
        <v>61</v>
      </c>
      <c r="B786" s="9">
        <v>44943</v>
      </c>
      <c r="C786">
        <v>8816</v>
      </c>
      <c r="D786" t="s">
        <v>7</v>
      </c>
      <c r="E786">
        <v>206.98460487960639</v>
      </c>
      <c r="F786" t="s">
        <v>21</v>
      </c>
      <c r="G786">
        <v>1824776.2766186099</v>
      </c>
      <c r="H786">
        <v>-1824776.2766186099</v>
      </c>
    </row>
    <row r="787" spans="1:8" x14ac:dyDescent="0.35">
      <c r="A787" t="s">
        <v>5</v>
      </c>
      <c r="B787" s="9">
        <v>44949</v>
      </c>
      <c r="C787">
        <v>7544</v>
      </c>
      <c r="D787" t="s">
        <v>7</v>
      </c>
      <c r="E787">
        <v>90.865563471571377</v>
      </c>
      <c r="F787" t="s">
        <v>21</v>
      </c>
      <c r="G787">
        <v>685489.81082953443</v>
      </c>
      <c r="H787">
        <v>-685489.81082953443</v>
      </c>
    </row>
    <row r="788" spans="1:8" x14ac:dyDescent="0.35">
      <c r="A788" t="s">
        <v>44</v>
      </c>
      <c r="B788" s="9">
        <v>44953</v>
      </c>
      <c r="C788">
        <v>3226</v>
      </c>
      <c r="D788" t="s">
        <v>11</v>
      </c>
      <c r="E788">
        <v>236.53490468406909</v>
      </c>
      <c r="F788" t="s">
        <v>12</v>
      </c>
      <c r="G788">
        <v>763061.60251080687</v>
      </c>
      <c r="H788">
        <v>763061.60251080687</v>
      </c>
    </row>
    <row r="789" spans="1:8" x14ac:dyDescent="0.35">
      <c r="A789" t="s">
        <v>55</v>
      </c>
      <c r="B789" s="9">
        <v>44960</v>
      </c>
      <c r="C789">
        <v>3570</v>
      </c>
      <c r="D789" t="s">
        <v>7</v>
      </c>
      <c r="E789">
        <v>180.05312620592409</v>
      </c>
      <c r="F789" t="s">
        <v>18</v>
      </c>
      <c r="G789">
        <v>642789.66055514896</v>
      </c>
      <c r="H789">
        <v>-642789.66055514896</v>
      </c>
    </row>
    <row r="790" spans="1:8" x14ac:dyDescent="0.35">
      <c r="A790" t="s">
        <v>13</v>
      </c>
      <c r="B790" s="9">
        <v>44960</v>
      </c>
      <c r="C790">
        <v>6336</v>
      </c>
      <c r="D790" t="s">
        <v>11</v>
      </c>
      <c r="E790">
        <v>451.7862727014774</v>
      </c>
      <c r="F790" t="s">
        <v>21</v>
      </c>
      <c r="G790">
        <v>2862517.8238365608</v>
      </c>
      <c r="H790">
        <v>2862517.8238365608</v>
      </c>
    </row>
    <row r="791" spans="1:8" x14ac:dyDescent="0.35">
      <c r="A791" t="s">
        <v>28</v>
      </c>
      <c r="B791" s="9">
        <v>44961</v>
      </c>
      <c r="C791">
        <v>6705</v>
      </c>
      <c r="D791" t="s">
        <v>11</v>
      </c>
      <c r="E791">
        <v>119.99657321294011</v>
      </c>
      <c r="F791" t="s">
        <v>15</v>
      </c>
      <c r="G791">
        <v>804577.02339276345</v>
      </c>
      <c r="H791">
        <v>804577.02339276345</v>
      </c>
    </row>
    <row r="792" spans="1:8" x14ac:dyDescent="0.35">
      <c r="A792" t="s">
        <v>26</v>
      </c>
      <c r="B792" s="9">
        <v>44964</v>
      </c>
      <c r="C792">
        <v>4010</v>
      </c>
      <c r="D792" t="s">
        <v>7</v>
      </c>
      <c r="E792">
        <v>123.86193628417701</v>
      </c>
      <c r="F792" t="s">
        <v>15</v>
      </c>
      <c r="G792">
        <v>496686.36449954979</v>
      </c>
      <c r="H792">
        <v>-496686.36449954979</v>
      </c>
    </row>
    <row r="793" spans="1:8" x14ac:dyDescent="0.35">
      <c r="A793" t="s">
        <v>35</v>
      </c>
      <c r="B793" s="9">
        <v>44966</v>
      </c>
      <c r="C793">
        <v>6636</v>
      </c>
      <c r="D793" t="s">
        <v>11</v>
      </c>
      <c r="E793">
        <v>341.31435637101498</v>
      </c>
      <c r="F793" t="s">
        <v>12</v>
      </c>
      <c r="G793">
        <v>2264962.068878056</v>
      </c>
      <c r="H793">
        <v>2264962.068878056</v>
      </c>
    </row>
    <row r="794" spans="1:8" x14ac:dyDescent="0.35">
      <c r="A794" t="s">
        <v>19</v>
      </c>
      <c r="B794" s="9">
        <v>44969</v>
      </c>
      <c r="C794">
        <v>6041</v>
      </c>
      <c r="D794" t="s">
        <v>7</v>
      </c>
      <c r="E794">
        <v>201.91273824760759</v>
      </c>
      <c r="F794" t="s">
        <v>15</v>
      </c>
      <c r="G794">
        <v>1219754.8517537969</v>
      </c>
      <c r="H794">
        <v>-1219754.8517537969</v>
      </c>
    </row>
    <row r="795" spans="1:8" x14ac:dyDescent="0.35">
      <c r="A795" t="s">
        <v>55</v>
      </c>
      <c r="B795" s="9">
        <v>44971</v>
      </c>
      <c r="C795">
        <v>1344</v>
      </c>
      <c r="D795" t="s">
        <v>11</v>
      </c>
      <c r="E795">
        <v>180.05312620592409</v>
      </c>
      <c r="F795" t="s">
        <v>12</v>
      </c>
      <c r="G795">
        <v>241991.40162076199</v>
      </c>
      <c r="H795">
        <v>241991.40162076199</v>
      </c>
    </row>
    <row r="796" spans="1:8" x14ac:dyDescent="0.35">
      <c r="A796" t="s">
        <v>55</v>
      </c>
      <c r="B796" s="9">
        <v>44972</v>
      </c>
      <c r="C796">
        <v>7384</v>
      </c>
      <c r="D796" t="s">
        <v>11</v>
      </c>
      <c r="E796">
        <v>180.05312620592409</v>
      </c>
      <c r="F796" t="s">
        <v>8</v>
      </c>
      <c r="G796">
        <v>1329512.2839045429</v>
      </c>
      <c r="H796">
        <v>1329512.2839045429</v>
      </c>
    </row>
    <row r="797" spans="1:8" x14ac:dyDescent="0.35">
      <c r="A797" t="s">
        <v>19</v>
      </c>
      <c r="B797" s="9">
        <v>44979</v>
      </c>
      <c r="C797">
        <v>4967</v>
      </c>
      <c r="D797" t="s">
        <v>7</v>
      </c>
      <c r="E797">
        <v>201.91273824760759</v>
      </c>
      <c r="F797" t="s">
        <v>18</v>
      </c>
      <c r="G797">
        <v>1002900.570875867</v>
      </c>
      <c r="H797">
        <v>-1002900.570875867</v>
      </c>
    </row>
    <row r="798" spans="1:8" x14ac:dyDescent="0.35">
      <c r="A798" t="s">
        <v>102</v>
      </c>
      <c r="B798" s="9">
        <v>44979</v>
      </c>
      <c r="C798">
        <v>5784</v>
      </c>
      <c r="D798" t="s">
        <v>11</v>
      </c>
      <c r="E798">
        <v>96.896281289821133</v>
      </c>
      <c r="F798" t="s">
        <v>8</v>
      </c>
      <c r="G798">
        <v>560448.09098032548</v>
      </c>
      <c r="H798">
        <v>560448.09098032548</v>
      </c>
    </row>
    <row r="799" spans="1:8" x14ac:dyDescent="0.35">
      <c r="A799" t="s">
        <v>102</v>
      </c>
      <c r="B799" s="9">
        <v>44980</v>
      </c>
      <c r="C799">
        <v>7204</v>
      </c>
      <c r="D799" t="s">
        <v>7</v>
      </c>
      <c r="E799">
        <v>96.896281289821133</v>
      </c>
      <c r="F799" t="s">
        <v>18</v>
      </c>
      <c r="G799">
        <v>698040.81041187141</v>
      </c>
      <c r="H799">
        <v>-698040.81041187141</v>
      </c>
    </row>
    <row r="800" spans="1:8" x14ac:dyDescent="0.35">
      <c r="A800" t="s">
        <v>35</v>
      </c>
      <c r="B800" s="9">
        <v>44980</v>
      </c>
      <c r="C800">
        <v>85</v>
      </c>
      <c r="D800" t="s">
        <v>7</v>
      </c>
      <c r="E800">
        <v>341.31435637101498</v>
      </c>
      <c r="F800" t="s">
        <v>15</v>
      </c>
      <c r="G800">
        <v>29011.720291536269</v>
      </c>
      <c r="H800">
        <v>-29011.720291536269</v>
      </c>
    </row>
    <row r="801" spans="1:8" x14ac:dyDescent="0.35">
      <c r="A801" t="s">
        <v>16</v>
      </c>
      <c r="B801" s="9">
        <v>44984</v>
      </c>
      <c r="C801">
        <v>449</v>
      </c>
      <c r="D801" t="s">
        <v>7</v>
      </c>
      <c r="E801">
        <v>270.88599117818501</v>
      </c>
      <c r="F801" t="s">
        <v>15</v>
      </c>
      <c r="G801">
        <v>121627.8100390051</v>
      </c>
      <c r="H801">
        <v>-121627.8100390051</v>
      </c>
    </row>
    <row r="802" spans="1:8" x14ac:dyDescent="0.35">
      <c r="A802" t="s">
        <v>30</v>
      </c>
      <c r="B802" s="9">
        <v>44984</v>
      </c>
      <c r="C802">
        <v>8483</v>
      </c>
      <c r="D802" t="s">
        <v>11</v>
      </c>
      <c r="E802">
        <v>389.00731749534572</v>
      </c>
      <c r="F802" t="s">
        <v>12</v>
      </c>
      <c r="G802">
        <v>3299949.074313018</v>
      </c>
      <c r="H802">
        <v>3299949.074313018</v>
      </c>
    </row>
    <row r="803" spans="1:8" x14ac:dyDescent="0.35">
      <c r="A803" t="s">
        <v>13</v>
      </c>
      <c r="B803" s="9">
        <v>44985</v>
      </c>
      <c r="C803">
        <v>9762</v>
      </c>
      <c r="D803" t="s">
        <v>7</v>
      </c>
      <c r="E803">
        <v>451.7862727014774</v>
      </c>
      <c r="F803" t="s">
        <v>15</v>
      </c>
      <c r="G803">
        <v>4410337.5941118225</v>
      </c>
      <c r="H803">
        <v>-4410337.5941118225</v>
      </c>
    </row>
    <row r="804" spans="1:8" x14ac:dyDescent="0.35">
      <c r="A804" t="s">
        <v>9</v>
      </c>
      <c r="B804" s="9">
        <v>44987</v>
      </c>
      <c r="C804">
        <v>9451</v>
      </c>
      <c r="D804" t="s">
        <v>11</v>
      </c>
      <c r="E804">
        <v>188.34784292882631</v>
      </c>
      <c r="F804" t="s">
        <v>18</v>
      </c>
      <c r="G804">
        <v>1780075.4635203369</v>
      </c>
      <c r="H804">
        <v>1780075.4635203369</v>
      </c>
    </row>
    <row r="805" spans="1:8" x14ac:dyDescent="0.35">
      <c r="A805" t="s">
        <v>22</v>
      </c>
      <c r="B805" s="9">
        <v>44987</v>
      </c>
      <c r="C805">
        <v>2846</v>
      </c>
      <c r="D805" t="s">
        <v>11</v>
      </c>
      <c r="E805">
        <v>232.20994723278159</v>
      </c>
      <c r="F805" t="s">
        <v>21</v>
      </c>
      <c r="G805">
        <v>660869.50982449634</v>
      </c>
      <c r="H805">
        <v>660869.50982449634</v>
      </c>
    </row>
    <row r="806" spans="1:8" x14ac:dyDescent="0.35">
      <c r="A806" t="s">
        <v>112</v>
      </c>
      <c r="B806" s="9">
        <v>44987</v>
      </c>
      <c r="C806">
        <v>3182</v>
      </c>
      <c r="D806" t="s">
        <v>7</v>
      </c>
      <c r="E806">
        <v>173.2434416818088</v>
      </c>
      <c r="F806" t="s">
        <v>8</v>
      </c>
      <c r="G806">
        <v>551260.63143151556</v>
      </c>
      <c r="H806">
        <v>-551260.63143151556</v>
      </c>
    </row>
    <row r="807" spans="1:8" x14ac:dyDescent="0.35">
      <c r="A807" t="s">
        <v>90</v>
      </c>
      <c r="B807" s="9">
        <v>44991</v>
      </c>
      <c r="C807">
        <v>69</v>
      </c>
      <c r="D807" t="s">
        <v>7</v>
      </c>
      <c r="E807">
        <v>60.515072908480349</v>
      </c>
      <c r="F807" t="s">
        <v>12</v>
      </c>
      <c r="G807">
        <v>4175.5400306851443</v>
      </c>
      <c r="H807">
        <v>-4175.5400306851443</v>
      </c>
    </row>
    <row r="808" spans="1:8" x14ac:dyDescent="0.35">
      <c r="A808" t="s">
        <v>19</v>
      </c>
      <c r="B808" s="9">
        <v>45013</v>
      </c>
      <c r="C808">
        <v>3666</v>
      </c>
      <c r="D808" t="s">
        <v>11</v>
      </c>
      <c r="E808">
        <v>201.91273824760759</v>
      </c>
      <c r="F808" t="s">
        <v>21</v>
      </c>
      <c r="G808">
        <v>740212.09841572947</v>
      </c>
      <c r="H808">
        <v>740212.09841572947</v>
      </c>
    </row>
    <row r="809" spans="1:8" x14ac:dyDescent="0.35">
      <c r="A809" t="s">
        <v>9</v>
      </c>
      <c r="B809" s="9">
        <v>45013</v>
      </c>
      <c r="C809">
        <v>4103</v>
      </c>
      <c r="D809" t="s">
        <v>11</v>
      </c>
      <c r="E809">
        <v>188.34784292882631</v>
      </c>
      <c r="F809" t="s">
        <v>15</v>
      </c>
      <c r="G809">
        <v>772791.19953697431</v>
      </c>
      <c r="H809">
        <v>772791.19953697431</v>
      </c>
    </row>
    <row r="810" spans="1:8" x14ac:dyDescent="0.35">
      <c r="A810" t="s">
        <v>30</v>
      </c>
      <c r="B810" s="9">
        <v>45014</v>
      </c>
      <c r="C810">
        <v>8479</v>
      </c>
      <c r="D810" t="s">
        <v>11</v>
      </c>
      <c r="E810">
        <v>389.00731749534572</v>
      </c>
      <c r="F810" t="s">
        <v>18</v>
      </c>
      <c r="G810">
        <v>3298393.0450430359</v>
      </c>
      <c r="H810">
        <v>3298393.0450430359</v>
      </c>
    </row>
    <row r="811" spans="1:8" x14ac:dyDescent="0.35">
      <c r="A811" t="s">
        <v>53</v>
      </c>
      <c r="B811" s="9">
        <v>45020</v>
      </c>
      <c r="C811">
        <v>1682</v>
      </c>
      <c r="D811" t="s">
        <v>11</v>
      </c>
      <c r="E811">
        <v>414.49053155224402</v>
      </c>
      <c r="F811" t="s">
        <v>21</v>
      </c>
      <c r="G811">
        <v>697173.07407087449</v>
      </c>
      <c r="H811">
        <v>697173.07407087449</v>
      </c>
    </row>
    <row r="812" spans="1:8" x14ac:dyDescent="0.35">
      <c r="A812" t="s">
        <v>61</v>
      </c>
      <c r="B812" s="9">
        <v>45022</v>
      </c>
      <c r="C812">
        <v>6489</v>
      </c>
      <c r="D812" t="s">
        <v>11</v>
      </c>
      <c r="E812">
        <v>206.98460487960639</v>
      </c>
      <c r="F812" t="s">
        <v>21</v>
      </c>
      <c r="G812">
        <v>1343123.1010637661</v>
      </c>
      <c r="H812">
        <v>1343123.1010637661</v>
      </c>
    </row>
    <row r="813" spans="1:8" x14ac:dyDescent="0.35">
      <c r="A813" t="s">
        <v>44</v>
      </c>
      <c r="B813" s="9">
        <v>45023</v>
      </c>
      <c r="C813">
        <v>1066</v>
      </c>
      <c r="D813" t="s">
        <v>7</v>
      </c>
      <c r="E813">
        <v>236.53490468406909</v>
      </c>
      <c r="F813" t="s">
        <v>8</v>
      </c>
      <c r="G813">
        <v>252146.20839321759</v>
      </c>
      <c r="H813">
        <v>-252146.20839321759</v>
      </c>
    </row>
    <row r="814" spans="1:8" x14ac:dyDescent="0.35">
      <c r="A814" t="s">
        <v>5</v>
      </c>
      <c r="B814" s="9">
        <v>45036</v>
      </c>
      <c r="C814">
        <v>9864</v>
      </c>
      <c r="D814" t="s">
        <v>11</v>
      </c>
      <c r="E814">
        <v>90.865563471571377</v>
      </c>
      <c r="F814" t="s">
        <v>15</v>
      </c>
      <c r="G814">
        <v>896297.91808358009</v>
      </c>
      <c r="H814">
        <v>896297.91808358009</v>
      </c>
    </row>
    <row r="815" spans="1:8" x14ac:dyDescent="0.35">
      <c r="A815" t="s">
        <v>5</v>
      </c>
      <c r="B815" s="9">
        <v>45039</v>
      </c>
      <c r="C815">
        <v>2667</v>
      </c>
      <c r="D815" t="s">
        <v>11</v>
      </c>
      <c r="E815">
        <v>90.865563471571377</v>
      </c>
      <c r="F815" t="s">
        <v>21</v>
      </c>
      <c r="G815">
        <v>242338.45777868089</v>
      </c>
      <c r="H815">
        <v>242338.45777868089</v>
      </c>
    </row>
    <row r="816" spans="1:8" x14ac:dyDescent="0.35">
      <c r="A816" t="s">
        <v>26</v>
      </c>
      <c r="B816" s="9">
        <v>45039</v>
      </c>
      <c r="C816">
        <v>5949</v>
      </c>
      <c r="D816" t="s">
        <v>11</v>
      </c>
      <c r="E816">
        <v>123.86193628417701</v>
      </c>
      <c r="F816" t="s">
        <v>12</v>
      </c>
      <c r="G816">
        <v>736854.65895456902</v>
      </c>
      <c r="H816">
        <v>736854.65895456902</v>
      </c>
    </row>
    <row r="817" spans="1:8" x14ac:dyDescent="0.35">
      <c r="A817" t="s">
        <v>28</v>
      </c>
      <c r="B817" s="9">
        <v>45040</v>
      </c>
      <c r="C817">
        <v>7849</v>
      </c>
      <c r="D817" t="s">
        <v>11</v>
      </c>
      <c r="E817">
        <v>119.99657321294011</v>
      </c>
      <c r="F817" t="s">
        <v>15</v>
      </c>
      <c r="G817">
        <v>941853.10314836691</v>
      </c>
      <c r="H817">
        <v>941853.10314836691</v>
      </c>
    </row>
    <row r="818" spans="1:8" x14ac:dyDescent="0.35">
      <c r="A818" t="s">
        <v>53</v>
      </c>
      <c r="B818" s="9">
        <v>45043</v>
      </c>
      <c r="C818">
        <v>2349</v>
      </c>
      <c r="D818" t="s">
        <v>11</v>
      </c>
      <c r="E818">
        <v>414.49053155224402</v>
      </c>
      <c r="F818" t="s">
        <v>15</v>
      </c>
      <c r="G818">
        <v>973638.25861622125</v>
      </c>
      <c r="H818">
        <v>973638.25861622125</v>
      </c>
    </row>
    <row r="819" spans="1:8" x14ac:dyDescent="0.35">
      <c r="A819" t="s">
        <v>88</v>
      </c>
      <c r="B819" s="9">
        <v>45043</v>
      </c>
      <c r="C819">
        <v>8252</v>
      </c>
      <c r="D819" t="s">
        <v>7</v>
      </c>
      <c r="E819">
        <v>980.05633969728751</v>
      </c>
      <c r="F819" t="s">
        <v>21</v>
      </c>
      <c r="G819">
        <v>8087424.9151820168</v>
      </c>
      <c r="H819">
        <v>-8087424.9151820168</v>
      </c>
    </row>
    <row r="820" spans="1:8" x14ac:dyDescent="0.35">
      <c r="A820" t="s">
        <v>30</v>
      </c>
      <c r="B820" s="9">
        <v>45046</v>
      </c>
      <c r="C820">
        <v>5421</v>
      </c>
      <c r="D820" t="s">
        <v>11</v>
      </c>
      <c r="E820">
        <v>389.00731749534572</v>
      </c>
      <c r="F820" t="s">
        <v>21</v>
      </c>
      <c r="G820">
        <v>2108808.6681422689</v>
      </c>
      <c r="H820">
        <v>2108808.6681422689</v>
      </c>
    </row>
    <row r="821" spans="1:8" x14ac:dyDescent="0.35">
      <c r="A821" t="s">
        <v>53</v>
      </c>
      <c r="B821" s="9">
        <v>45062</v>
      </c>
      <c r="C821">
        <v>3269</v>
      </c>
      <c r="D821" t="s">
        <v>7</v>
      </c>
      <c r="E821">
        <v>414.49053155224402</v>
      </c>
      <c r="F821" t="s">
        <v>15</v>
      </c>
      <c r="G821">
        <v>1354969.547644286</v>
      </c>
      <c r="H821">
        <v>-1354969.547644286</v>
      </c>
    </row>
    <row r="822" spans="1:8" x14ac:dyDescent="0.35">
      <c r="A822" t="s">
        <v>90</v>
      </c>
      <c r="B822" s="9">
        <v>45063</v>
      </c>
      <c r="C822">
        <v>1479</v>
      </c>
      <c r="D822" t="s">
        <v>7</v>
      </c>
      <c r="E822">
        <v>60.515072908480349</v>
      </c>
      <c r="F822" t="s">
        <v>8</v>
      </c>
      <c r="G822">
        <v>89501.792831642437</v>
      </c>
      <c r="H822">
        <v>-89501.792831642437</v>
      </c>
    </row>
    <row r="823" spans="1:8" x14ac:dyDescent="0.35">
      <c r="A823" t="s">
        <v>16</v>
      </c>
      <c r="B823" s="9">
        <v>45067</v>
      </c>
      <c r="C823">
        <v>14</v>
      </c>
      <c r="D823" t="s">
        <v>7</v>
      </c>
      <c r="E823">
        <v>270.88599117818501</v>
      </c>
      <c r="F823" t="s">
        <v>12</v>
      </c>
      <c r="G823">
        <v>3792.4038764945899</v>
      </c>
      <c r="H823">
        <v>-3792.4038764945899</v>
      </c>
    </row>
    <row r="824" spans="1:8" x14ac:dyDescent="0.35">
      <c r="A824" t="s">
        <v>44</v>
      </c>
      <c r="B824" s="9">
        <v>45068</v>
      </c>
      <c r="C824">
        <v>6802</v>
      </c>
      <c r="D824" t="s">
        <v>11</v>
      </c>
      <c r="E824">
        <v>236.53490468406909</v>
      </c>
      <c r="F824" t="s">
        <v>21</v>
      </c>
      <c r="G824">
        <v>1608910.421661038</v>
      </c>
      <c r="H824">
        <v>1608910.421661038</v>
      </c>
    </row>
    <row r="825" spans="1:8" x14ac:dyDescent="0.35">
      <c r="A825" t="s">
        <v>61</v>
      </c>
      <c r="B825" s="9">
        <v>45075</v>
      </c>
      <c r="C825">
        <v>4909</v>
      </c>
      <c r="D825" t="s">
        <v>7</v>
      </c>
      <c r="E825">
        <v>206.98460487960639</v>
      </c>
      <c r="F825" t="s">
        <v>8</v>
      </c>
      <c r="G825">
        <v>1016087.425353988</v>
      </c>
      <c r="H825">
        <v>-1016087.425353988</v>
      </c>
    </row>
    <row r="826" spans="1:8" x14ac:dyDescent="0.35">
      <c r="A826" t="s">
        <v>28</v>
      </c>
      <c r="B826" s="9">
        <v>45082</v>
      </c>
      <c r="C826">
        <v>3968</v>
      </c>
      <c r="D826" t="s">
        <v>11</v>
      </c>
      <c r="E826">
        <v>119.99657321294011</v>
      </c>
      <c r="F826" t="s">
        <v>21</v>
      </c>
      <c r="G826">
        <v>476146.40250894643</v>
      </c>
      <c r="H826">
        <v>476146.40250894643</v>
      </c>
    </row>
    <row r="827" spans="1:8" x14ac:dyDescent="0.35">
      <c r="A827" t="s">
        <v>102</v>
      </c>
      <c r="B827" s="9">
        <v>45085</v>
      </c>
      <c r="C827">
        <v>7211</v>
      </c>
      <c r="D827" t="s">
        <v>7</v>
      </c>
      <c r="E827">
        <v>96.896281289821133</v>
      </c>
      <c r="F827" t="s">
        <v>12</v>
      </c>
      <c r="G827">
        <v>698719.08438090014</v>
      </c>
      <c r="H827">
        <v>-698719.08438090014</v>
      </c>
    </row>
    <row r="828" spans="1:8" x14ac:dyDescent="0.35">
      <c r="A828" t="s">
        <v>47</v>
      </c>
      <c r="B828" s="9">
        <v>45092</v>
      </c>
      <c r="C828">
        <v>4411</v>
      </c>
      <c r="D828" t="s">
        <v>11</v>
      </c>
      <c r="E828">
        <v>20.275823525797499</v>
      </c>
      <c r="F828" t="s">
        <v>15</v>
      </c>
      <c r="G828">
        <v>89436.657572292766</v>
      </c>
      <c r="H828">
        <v>89436.657572292766</v>
      </c>
    </row>
    <row r="829" spans="1:8" x14ac:dyDescent="0.35">
      <c r="A829" t="s">
        <v>61</v>
      </c>
      <c r="B829" s="9">
        <v>45099</v>
      </c>
      <c r="C829">
        <v>3263</v>
      </c>
      <c r="D829" t="s">
        <v>7</v>
      </c>
      <c r="E829">
        <v>206.98460487960639</v>
      </c>
      <c r="F829" t="s">
        <v>15</v>
      </c>
      <c r="G829">
        <v>675390.76572215569</v>
      </c>
      <c r="H829">
        <v>-675390.76572215569</v>
      </c>
    </row>
    <row r="830" spans="1:8" x14ac:dyDescent="0.35">
      <c r="A830" t="s">
        <v>90</v>
      </c>
      <c r="B830" s="9">
        <v>45117</v>
      </c>
      <c r="C830">
        <v>779</v>
      </c>
      <c r="D830" t="s">
        <v>7</v>
      </c>
      <c r="E830">
        <v>60.515072908480349</v>
      </c>
      <c r="F830" t="s">
        <v>8</v>
      </c>
      <c r="G830">
        <v>47141.241795706192</v>
      </c>
      <c r="H830">
        <v>-47141.241795706192</v>
      </c>
    </row>
    <row r="831" spans="1:8" x14ac:dyDescent="0.35">
      <c r="A831" t="s">
        <v>19</v>
      </c>
      <c r="B831" s="9">
        <v>45124</v>
      </c>
      <c r="C831">
        <v>6669</v>
      </c>
      <c r="D831" t="s">
        <v>7</v>
      </c>
      <c r="E831">
        <v>201.91273824760759</v>
      </c>
      <c r="F831" t="s">
        <v>18</v>
      </c>
      <c r="G831">
        <v>1346556.051373295</v>
      </c>
      <c r="H831">
        <v>-1346556.051373295</v>
      </c>
    </row>
    <row r="832" spans="1:8" x14ac:dyDescent="0.35">
      <c r="A832" t="s">
        <v>28</v>
      </c>
      <c r="B832" s="9">
        <v>45125</v>
      </c>
      <c r="C832">
        <v>5018</v>
      </c>
      <c r="D832" t="s">
        <v>11</v>
      </c>
      <c r="E832">
        <v>119.99657321294011</v>
      </c>
      <c r="F832" t="s">
        <v>12</v>
      </c>
      <c r="G832">
        <v>602142.80438253342</v>
      </c>
      <c r="H832">
        <v>602142.80438253342</v>
      </c>
    </row>
    <row r="833" spans="1:8" x14ac:dyDescent="0.35">
      <c r="A833" t="s">
        <v>30</v>
      </c>
      <c r="B833" s="9">
        <v>45125</v>
      </c>
      <c r="C833">
        <v>8900</v>
      </c>
      <c r="D833" t="s">
        <v>7</v>
      </c>
      <c r="E833">
        <v>389.00731749534572</v>
      </c>
      <c r="F833" t="s">
        <v>8</v>
      </c>
      <c r="G833">
        <v>3462165.1257085772</v>
      </c>
      <c r="H833">
        <v>-3462165.1257085772</v>
      </c>
    </row>
    <row r="834" spans="1:8" x14ac:dyDescent="0.35">
      <c r="A834" t="s">
        <v>44</v>
      </c>
      <c r="B834" s="9">
        <v>45125</v>
      </c>
      <c r="C834">
        <v>4026</v>
      </c>
      <c r="D834" t="s">
        <v>11</v>
      </c>
      <c r="E834">
        <v>236.53490468406909</v>
      </c>
      <c r="F834" t="s">
        <v>8</v>
      </c>
      <c r="G834">
        <v>952289.52625806211</v>
      </c>
      <c r="H834">
        <v>952289.52625806211</v>
      </c>
    </row>
    <row r="835" spans="1:8" x14ac:dyDescent="0.35">
      <c r="A835" t="s">
        <v>102</v>
      </c>
      <c r="B835" s="9">
        <v>45135</v>
      </c>
      <c r="C835">
        <v>5514</v>
      </c>
      <c r="D835" t="s">
        <v>7</v>
      </c>
      <c r="E835">
        <v>96.896281289821133</v>
      </c>
      <c r="F835" t="s">
        <v>15</v>
      </c>
      <c r="G835">
        <v>534286.09503207367</v>
      </c>
      <c r="H835">
        <v>-534286.09503207367</v>
      </c>
    </row>
    <row r="836" spans="1:8" x14ac:dyDescent="0.35">
      <c r="A836" t="s">
        <v>16</v>
      </c>
      <c r="B836" s="9">
        <v>45139</v>
      </c>
      <c r="C836">
        <v>9920</v>
      </c>
      <c r="D836" t="s">
        <v>7</v>
      </c>
      <c r="E836">
        <v>270.88599117818501</v>
      </c>
      <c r="F836" t="s">
        <v>15</v>
      </c>
      <c r="G836">
        <v>2687189.032487595</v>
      </c>
      <c r="H836">
        <v>-2687189.032487595</v>
      </c>
    </row>
    <row r="837" spans="1:8" x14ac:dyDescent="0.35">
      <c r="A837" t="s">
        <v>41</v>
      </c>
      <c r="B837" s="9">
        <v>45141</v>
      </c>
      <c r="C837">
        <v>5465</v>
      </c>
      <c r="D837" t="s">
        <v>7</v>
      </c>
      <c r="E837">
        <v>11.50969959062191</v>
      </c>
      <c r="F837" t="s">
        <v>12</v>
      </c>
      <c r="G837">
        <v>62900.508262748743</v>
      </c>
      <c r="H837">
        <v>-62900.508262748743</v>
      </c>
    </row>
    <row r="838" spans="1:8" x14ac:dyDescent="0.35">
      <c r="A838" t="s">
        <v>88</v>
      </c>
      <c r="B838" s="9">
        <v>45142</v>
      </c>
      <c r="C838">
        <v>6799</v>
      </c>
      <c r="D838" t="s">
        <v>7</v>
      </c>
      <c r="E838">
        <v>980.05633969728751</v>
      </c>
      <c r="F838" t="s">
        <v>21</v>
      </c>
      <c r="G838">
        <v>6663403.0536018582</v>
      </c>
      <c r="H838">
        <v>-6663403.0536018582</v>
      </c>
    </row>
    <row r="839" spans="1:8" x14ac:dyDescent="0.35">
      <c r="A839" t="s">
        <v>13</v>
      </c>
      <c r="B839" s="9">
        <v>45156</v>
      </c>
      <c r="C839">
        <v>5380</v>
      </c>
      <c r="D839" t="s">
        <v>7</v>
      </c>
      <c r="E839">
        <v>451.7862727014774</v>
      </c>
      <c r="F839" t="s">
        <v>12</v>
      </c>
      <c r="G839">
        <v>2430610.1471339478</v>
      </c>
      <c r="H839">
        <v>-2430610.1471339478</v>
      </c>
    </row>
    <row r="840" spans="1:8" x14ac:dyDescent="0.35">
      <c r="A840" t="s">
        <v>55</v>
      </c>
      <c r="B840" s="9">
        <v>45158</v>
      </c>
      <c r="C840">
        <v>476</v>
      </c>
      <c r="D840" t="s">
        <v>7</v>
      </c>
      <c r="E840">
        <v>180.05312620592409</v>
      </c>
      <c r="F840" t="s">
        <v>18</v>
      </c>
      <c r="G840">
        <v>85705.28807401986</v>
      </c>
      <c r="H840">
        <v>-85705.28807401986</v>
      </c>
    </row>
    <row r="841" spans="1:8" x14ac:dyDescent="0.35">
      <c r="A841" t="s">
        <v>112</v>
      </c>
      <c r="B841" s="9">
        <v>45160</v>
      </c>
      <c r="C841">
        <v>5289</v>
      </c>
      <c r="D841" t="s">
        <v>11</v>
      </c>
      <c r="E841">
        <v>173.2434416818088</v>
      </c>
      <c r="F841" t="s">
        <v>15</v>
      </c>
      <c r="G841">
        <v>916284.56305508676</v>
      </c>
      <c r="H841">
        <v>916284.56305508676</v>
      </c>
    </row>
    <row r="842" spans="1:8" x14ac:dyDescent="0.35">
      <c r="A842" t="s">
        <v>16</v>
      </c>
      <c r="B842" s="9">
        <v>45161</v>
      </c>
      <c r="C842">
        <v>9544</v>
      </c>
      <c r="D842" t="s">
        <v>11</v>
      </c>
      <c r="E842">
        <v>270.88599117818501</v>
      </c>
      <c r="F842" t="s">
        <v>21</v>
      </c>
      <c r="G842">
        <v>2585335.8998045982</v>
      </c>
      <c r="H842">
        <v>2585335.8998045982</v>
      </c>
    </row>
    <row r="843" spans="1:8" x14ac:dyDescent="0.35">
      <c r="A843" t="s">
        <v>88</v>
      </c>
      <c r="B843" s="9">
        <v>45165</v>
      </c>
      <c r="C843">
        <v>4247</v>
      </c>
      <c r="D843" t="s">
        <v>11</v>
      </c>
      <c r="E843">
        <v>980.05633969728751</v>
      </c>
      <c r="F843" t="s">
        <v>8</v>
      </c>
      <c r="G843">
        <v>4162299.2746943799</v>
      </c>
      <c r="H843">
        <v>4162299.2746943799</v>
      </c>
    </row>
    <row r="844" spans="1:8" x14ac:dyDescent="0.35">
      <c r="A844" t="s">
        <v>5</v>
      </c>
      <c r="B844" s="9">
        <v>45167</v>
      </c>
      <c r="C844">
        <v>2323</v>
      </c>
      <c r="D844" t="s">
        <v>7</v>
      </c>
      <c r="E844">
        <v>90.865563471571377</v>
      </c>
      <c r="F844" t="s">
        <v>15</v>
      </c>
      <c r="G844">
        <v>211080.70394446031</v>
      </c>
      <c r="H844">
        <v>-211080.70394446031</v>
      </c>
    </row>
    <row r="845" spans="1:8" x14ac:dyDescent="0.35">
      <c r="A845" t="s">
        <v>41</v>
      </c>
      <c r="B845" s="9">
        <v>45171</v>
      </c>
      <c r="C845">
        <v>6336</v>
      </c>
      <c r="D845" t="s">
        <v>7</v>
      </c>
      <c r="E845">
        <v>11.50969959062191</v>
      </c>
      <c r="F845" t="s">
        <v>12</v>
      </c>
      <c r="G845">
        <v>72925.456606180422</v>
      </c>
      <c r="H845">
        <v>-72925.456606180422</v>
      </c>
    </row>
    <row r="846" spans="1:8" x14ac:dyDescent="0.35">
      <c r="A846" t="s">
        <v>47</v>
      </c>
      <c r="B846" s="9">
        <v>45180</v>
      </c>
      <c r="C846">
        <v>2117</v>
      </c>
      <c r="D846" t="s">
        <v>11</v>
      </c>
      <c r="E846">
        <v>20.275823525797499</v>
      </c>
      <c r="F846" t="s">
        <v>15</v>
      </c>
      <c r="G846">
        <v>42923.918404113298</v>
      </c>
      <c r="H846">
        <v>42923.918404113298</v>
      </c>
    </row>
    <row r="847" spans="1:8" x14ac:dyDescent="0.35">
      <c r="A847" t="s">
        <v>28</v>
      </c>
      <c r="B847" s="9">
        <v>45180</v>
      </c>
      <c r="C847">
        <v>6226</v>
      </c>
      <c r="D847" t="s">
        <v>7</v>
      </c>
      <c r="E847">
        <v>119.99657321294011</v>
      </c>
      <c r="F847" t="s">
        <v>21</v>
      </c>
      <c r="G847">
        <v>747098.66482376505</v>
      </c>
      <c r="H847">
        <v>-747098.66482376505</v>
      </c>
    </row>
    <row r="848" spans="1:8" x14ac:dyDescent="0.35">
      <c r="A848" t="s">
        <v>13</v>
      </c>
      <c r="B848" s="9">
        <v>45183</v>
      </c>
      <c r="C848">
        <v>6284</v>
      </c>
      <c r="D848" t="s">
        <v>11</v>
      </c>
      <c r="E848">
        <v>451.7862727014774</v>
      </c>
      <c r="F848" t="s">
        <v>21</v>
      </c>
      <c r="G848">
        <v>2839024.9376560841</v>
      </c>
      <c r="H848">
        <v>2839024.9376560841</v>
      </c>
    </row>
    <row r="849" spans="1:8" x14ac:dyDescent="0.35">
      <c r="A849" t="s">
        <v>112</v>
      </c>
      <c r="B849" s="9">
        <v>45190</v>
      </c>
      <c r="C849">
        <v>6859</v>
      </c>
      <c r="D849" t="s">
        <v>7</v>
      </c>
      <c r="E849">
        <v>173.2434416818088</v>
      </c>
      <c r="F849" t="s">
        <v>12</v>
      </c>
      <c r="G849">
        <v>1188276.766495527</v>
      </c>
      <c r="H849">
        <v>-1188276.766495527</v>
      </c>
    </row>
    <row r="850" spans="1:8" x14ac:dyDescent="0.35">
      <c r="A850" t="s">
        <v>16</v>
      </c>
      <c r="B850" s="9">
        <v>45197</v>
      </c>
      <c r="C850">
        <v>2426</v>
      </c>
      <c r="D850" t="s">
        <v>11</v>
      </c>
      <c r="E850">
        <v>270.88599117818501</v>
      </c>
      <c r="F850" t="s">
        <v>21</v>
      </c>
      <c r="G850">
        <v>657169.41459827684</v>
      </c>
      <c r="H850">
        <v>657169.41459827684</v>
      </c>
    </row>
    <row r="851" spans="1:8" x14ac:dyDescent="0.35">
      <c r="A851" t="s">
        <v>102</v>
      </c>
      <c r="B851" s="9">
        <v>45201</v>
      </c>
      <c r="C851">
        <v>6778</v>
      </c>
      <c r="D851" t="s">
        <v>7</v>
      </c>
      <c r="E851">
        <v>96.896281289821133</v>
      </c>
      <c r="F851" t="s">
        <v>15</v>
      </c>
      <c r="G851">
        <v>656762.99458240764</v>
      </c>
      <c r="H851">
        <v>-656762.99458240764</v>
      </c>
    </row>
    <row r="852" spans="1:8" x14ac:dyDescent="0.35">
      <c r="A852" t="s">
        <v>22</v>
      </c>
      <c r="B852" s="9">
        <v>45206</v>
      </c>
      <c r="C852">
        <v>5284</v>
      </c>
      <c r="D852" t="s">
        <v>7</v>
      </c>
      <c r="E852">
        <v>232.20994723278159</v>
      </c>
      <c r="F852" t="s">
        <v>18</v>
      </c>
      <c r="G852">
        <v>1226997.3611780179</v>
      </c>
      <c r="H852">
        <v>-1226997.3611780179</v>
      </c>
    </row>
    <row r="853" spans="1:8" x14ac:dyDescent="0.35">
      <c r="A853" t="s">
        <v>55</v>
      </c>
      <c r="B853" s="9">
        <v>45207</v>
      </c>
      <c r="C853">
        <v>1549</v>
      </c>
      <c r="D853" t="s">
        <v>7</v>
      </c>
      <c r="E853">
        <v>180.05312620592409</v>
      </c>
      <c r="F853" t="s">
        <v>18</v>
      </c>
      <c r="G853">
        <v>278902.29249297641</v>
      </c>
      <c r="H853">
        <v>-278902.29249297641</v>
      </c>
    </row>
    <row r="854" spans="1:8" x14ac:dyDescent="0.35">
      <c r="A854" t="s">
        <v>88</v>
      </c>
      <c r="B854" s="9">
        <v>45215</v>
      </c>
      <c r="C854">
        <v>2077</v>
      </c>
      <c r="D854" t="s">
        <v>7</v>
      </c>
      <c r="E854">
        <v>980.05633969728751</v>
      </c>
      <c r="F854" t="s">
        <v>21</v>
      </c>
      <c r="G854">
        <v>2035577.0175512659</v>
      </c>
      <c r="H854">
        <v>-2035577.0175512659</v>
      </c>
    </row>
    <row r="855" spans="1:8" x14ac:dyDescent="0.35">
      <c r="A855" t="s">
        <v>22</v>
      </c>
      <c r="B855" s="9">
        <v>45215</v>
      </c>
      <c r="C855">
        <v>2537</v>
      </c>
      <c r="D855" t="s">
        <v>7</v>
      </c>
      <c r="E855">
        <v>232.20994723278159</v>
      </c>
      <c r="F855" t="s">
        <v>12</v>
      </c>
      <c r="G855">
        <v>589116.63612956693</v>
      </c>
      <c r="H855">
        <v>-589116.63612956693</v>
      </c>
    </row>
    <row r="856" spans="1:8" x14ac:dyDescent="0.35">
      <c r="A856" t="s">
        <v>112</v>
      </c>
      <c r="B856" s="9">
        <v>45223</v>
      </c>
      <c r="C856">
        <v>2789</v>
      </c>
      <c r="D856" t="s">
        <v>7</v>
      </c>
      <c r="E856">
        <v>173.2434416818088</v>
      </c>
      <c r="F856" t="s">
        <v>12</v>
      </c>
      <c r="G856">
        <v>483175.95885056473</v>
      </c>
      <c r="H856">
        <v>-483175.95885056473</v>
      </c>
    </row>
    <row r="857" spans="1:8" x14ac:dyDescent="0.35">
      <c r="A857" t="s">
        <v>9</v>
      </c>
      <c r="B857" s="9">
        <v>45224</v>
      </c>
      <c r="C857">
        <v>7958</v>
      </c>
      <c r="D857" t="s">
        <v>11</v>
      </c>
      <c r="E857">
        <v>188.34784292882631</v>
      </c>
      <c r="F857" t="s">
        <v>15</v>
      </c>
      <c r="G857">
        <v>1498872.1340276001</v>
      </c>
      <c r="H857">
        <v>1498872.1340276001</v>
      </c>
    </row>
    <row r="858" spans="1:8" x14ac:dyDescent="0.35">
      <c r="A858" t="s">
        <v>30</v>
      </c>
      <c r="B858" s="9">
        <v>45232</v>
      </c>
      <c r="C858">
        <v>2803</v>
      </c>
      <c r="D858" t="s">
        <v>7</v>
      </c>
      <c r="E858">
        <v>389.00731749534572</v>
      </c>
      <c r="F858" t="s">
        <v>21</v>
      </c>
      <c r="G858">
        <v>1090387.510939454</v>
      </c>
      <c r="H858">
        <v>-1090387.510939454</v>
      </c>
    </row>
    <row r="859" spans="1:8" x14ac:dyDescent="0.35">
      <c r="A859" t="s">
        <v>44</v>
      </c>
      <c r="B859" s="9">
        <v>45242</v>
      </c>
      <c r="C859">
        <v>9199</v>
      </c>
      <c r="D859" t="s">
        <v>7</v>
      </c>
      <c r="E859">
        <v>236.53490468406909</v>
      </c>
      <c r="F859" t="s">
        <v>8</v>
      </c>
      <c r="G859">
        <v>2175884.5881887521</v>
      </c>
      <c r="H859">
        <v>-2175884.5881887521</v>
      </c>
    </row>
    <row r="860" spans="1:8" x14ac:dyDescent="0.35">
      <c r="A860" t="s">
        <v>30</v>
      </c>
      <c r="B860" s="9">
        <v>45249</v>
      </c>
      <c r="C860">
        <v>880</v>
      </c>
      <c r="D860" t="s">
        <v>11</v>
      </c>
      <c r="E860">
        <v>389.00731749534572</v>
      </c>
      <c r="F860" t="s">
        <v>18</v>
      </c>
      <c r="G860">
        <v>342326.43939590419</v>
      </c>
      <c r="H860">
        <v>342326.43939590419</v>
      </c>
    </row>
    <row r="861" spans="1:8" x14ac:dyDescent="0.35">
      <c r="A861" t="s">
        <v>61</v>
      </c>
      <c r="B861" s="9">
        <v>45251</v>
      </c>
      <c r="C861">
        <v>6138</v>
      </c>
      <c r="D861" t="s">
        <v>7</v>
      </c>
      <c r="E861">
        <v>206.98460487960639</v>
      </c>
      <c r="F861" t="s">
        <v>8</v>
      </c>
      <c r="G861">
        <v>1270471.5047510241</v>
      </c>
      <c r="H861">
        <v>-1270471.5047510241</v>
      </c>
    </row>
    <row r="862" spans="1:8" x14ac:dyDescent="0.35">
      <c r="A862" t="s">
        <v>28</v>
      </c>
      <c r="B862" s="9">
        <v>45258</v>
      </c>
      <c r="C862">
        <v>5780</v>
      </c>
      <c r="D862" t="s">
        <v>7</v>
      </c>
      <c r="E862">
        <v>119.99657321294011</v>
      </c>
      <c r="F862" t="s">
        <v>8</v>
      </c>
      <c r="G862">
        <v>693580.19317079382</v>
      </c>
      <c r="H862">
        <v>-693580.19317079382</v>
      </c>
    </row>
    <row r="863" spans="1:8" x14ac:dyDescent="0.35">
      <c r="A863" t="s">
        <v>44</v>
      </c>
      <c r="B863" s="9">
        <v>45259</v>
      </c>
      <c r="C863">
        <v>7713</v>
      </c>
      <c r="D863" t="s">
        <v>11</v>
      </c>
      <c r="E863">
        <v>236.53490468406909</v>
      </c>
      <c r="F863" t="s">
        <v>18</v>
      </c>
      <c r="G863">
        <v>1824393.719828225</v>
      </c>
      <c r="H863">
        <v>1824393.719828225</v>
      </c>
    </row>
    <row r="864" spans="1:8" x14ac:dyDescent="0.35">
      <c r="A864" t="s">
        <v>22</v>
      </c>
      <c r="B864" s="9">
        <v>45266</v>
      </c>
      <c r="C864">
        <v>507</v>
      </c>
      <c r="D864" t="s">
        <v>11</v>
      </c>
      <c r="E864">
        <v>232.20994723278159</v>
      </c>
      <c r="F864" t="s">
        <v>21</v>
      </c>
      <c r="G864">
        <v>117730.4432470203</v>
      </c>
      <c r="H864">
        <v>117730.4432470203</v>
      </c>
    </row>
    <row r="865" spans="1:8" x14ac:dyDescent="0.35">
      <c r="A865" t="s">
        <v>19</v>
      </c>
      <c r="B865" s="9">
        <v>45296</v>
      </c>
      <c r="C865">
        <v>406</v>
      </c>
      <c r="D865" t="s">
        <v>11</v>
      </c>
      <c r="E865">
        <v>201.91273824760759</v>
      </c>
      <c r="F865" t="s">
        <v>21</v>
      </c>
      <c r="G865">
        <v>81976.571728528681</v>
      </c>
      <c r="H865">
        <v>81976.571728528681</v>
      </c>
    </row>
    <row r="866" spans="1:8" x14ac:dyDescent="0.35">
      <c r="A866" t="s">
        <v>26</v>
      </c>
      <c r="B866" s="9">
        <v>45296</v>
      </c>
      <c r="C866">
        <v>8525</v>
      </c>
      <c r="D866" t="s">
        <v>7</v>
      </c>
      <c r="E866">
        <v>123.86193628417701</v>
      </c>
      <c r="F866" t="s">
        <v>15</v>
      </c>
      <c r="G866">
        <v>1055923.0068226091</v>
      </c>
      <c r="H866">
        <v>-1055923.0068226091</v>
      </c>
    </row>
    <row r="867" spans="1:8" x14ac:dyDescent="0.35">
      <c r="A867" t="s">
        <v>90</v>
      </c>
      <c r="B867" s="9">
        <v>45298</v>
      </c>
      <c r="C867">
        <v>501</v>
      </c>
      <c r="D867" t="s">
        <v>7</v>
      </c>
      <c r="E867">
        <v>60.515072908480349</v>
      </c>
      <c r="F867" t="s">
        <v>8</v>
      </c>
      <c r="G867">
        <v>30318.051527148651</v>
      </c>
      <c r="H867">
        <v>-30318.051527148651</v>
      </c>
    </row>
    <row r="868" spans="1:8" x14ac:dyDescent="0.35">
      <c r="A868" t="s">
        <v>22</v>
      </c>
      <c r="B868" s="9">
        <v>45309</v>
      </c>
      <c r="C868">
        <v>854</v>
      </c>
      <c r="D868" t="s">
        <v>7</v>
      </c>
      <c r="E868">
        <v>232.20994723278159</v>
      </c>
      <c r="F868" t="s">
        <v>15</v>
      </c>
      <c r="G868">
        <v>198307.29493679549</v>
      </c>
      <c r="H868">
        <v>-198307.29493679549</v>
      </c>
    </row>
    <row r="869" spans="1:8" x14ac:dyDescent="0.35">
      <c r="A869" t="s">
        <v>16</v>
      </c>
      <c r="B869" s="9">
        <v>45312</v>
      </c>
      <c r="C869">
        <v>981</v>
      </c>
      <c r="D869" t="s">
        <v>7</v>
      </c>
      <c r="E869">
        <v>270.88599117818501</v>
      </c>
      <c r="F869" t="s">
        <v>8</v>
      </c>
      <c r="G869">
        <v>265739.1573457995</v>
      </c>
      <c r="H869">
        <v>-265739.1573457995</v>
      </c>
    </row>
    <row r="870" spans="1:8" x14ac:dyDescent="0.35">
      <c r="A870" t="s">
        <v>30</v>
      </c>
      <c r="B870" s="9">
        <v>45314</v>
      </c>
      <c r="C870">
        <v>3966</v>
      </c>
      <c r="D870" t="s">
        <v>7</v>
      </c>
      <c r="E870">
        <v>389.00731749534572</v>
      </c>
      <c r="F870" t="s">
        <v>8</v>
      </c>
      <c r="G870">
        <v>1542803.0211865411</v>
      </c>
      <c r="H870">
        <v>-1542803.0211865411</v>
      </c>
    </row>
    <row r="871" spans="1:8" x14ac:dyDescent="0.35">
      <c r="A871" t="s">
        <v>41</v>
      </c>
      <c r="B871" s="9">
        <v>45315</v>
      </c>
      <c r="C871">
        <v>2624</v>
      </c>
      <c r="D871" t="s">
        <v>11</v>
      </c>
      <c r="E871">
        <v>11.50969959062191</v>
      </c>
      <c r="F871" t="s">
        <v>18</v>
      </c>
      <c r="G871">
        <v>30201.451725791889</v>
      </c>
      <c r="H871">
        <v>30201.451725791889</v>
      </c>
    </row>
    <row r="872" spans="1:8" x14ac:dyDescent="0.35">
      <c r="A872" t="s">
        <v>35</v>
      </c>
      <c r="B872" s="9">
        <v>45323</v>
      </c>
      <c r="C872">
        <v>4329</v>
      </c>
      <c r="D872" t="s">
        <v>7</v>
      </c>
      <c r="E872">
        <v>341.31435637101498</v>
      </c>
      <c r="F872" t="s">
        <v>18</v>
      </c>
      <c r="G872">
        <v>1477549.8487301241</v>
      </c>
      <c r="H872">
        <v>-1477549.8487301241</v>
      </c>
    </row>
    <row r="873" spans="1:8" x14ac:dyDescent="0.35">
      <c r="A873" t="s">
        <v>88</v>
      </c>
      <c r="B873" s="9">
        <v>45325</v>
      </c>
      <c r="C873">
        <v>935</v>
      </c>
      <c r="D873" t="s">
        <v>7</v>
      </c>
      <c r="E873">
        <v>980.05633969728751</v>
      </c>
      <c r="F873" t="s">
        <v>15</v>
      </c>
      <c r="G873">
        <v>916352.67761696386</v>
      </c>
      <c r="H873">
        <v>-916352.67761696386</v>
      </c>
    </row>
    <row r="874" spans="1:8" x14ac:dyDescent="0.35">
      <c r="A874" t="s">
        <v>30</v>
      </c>
      <c r="B874" s="9">
        <v>45327</v>
      </c>
      <c r="C874">
        <v>4174</v>
      </c>
      <c r="D874" t="s">
        <v>7</v>
      </c>
      <c r="E874">
        <v>389.00731749534572</v>
      </c>
      <c r="F874" t="s">
        <v>12</v>
      </c>
      <c r="G874">
        <v>1623716.5432255729</v>
      </c>
      <c r="H874">
        <v>-1623716.5432255729</v>
      </c>
    </row>
    <row r="875" spans="1:8" x14ac:dyDescent="0.35">
      <c r="A875" t="s">
        <v>41</v>
      </c>
      <c r="B875" s="9">
        <v>45329</v>
      </c>
      <c r="C875">
        <v>6940</v>
      </c>
      <c r="D875" t="s">
        <v>11</v>
      </c>
      <c r="E875">
        <v>11.50969959062191</v>
      </c>
      <c r="F875" t="s">
        <v>21</v>
      </c>
      <c r="G875">
        <v>79877.315158916055</v>
      </c>
      <c r="H875">
        <v>79877.315158916055</v>
      </c>
    </row>
    <row r="876" spans="1:8" x14ac:dyDescent="0.35">
      <c r="A876" t="s">
        <v>16</v>
      </c>
      <c r="B876" s="9">
        <v>45333</v>
      </c>
      <c r="C876">
        <v>9663</v>
      </c>
      <c r="D876" t="s">
        <v>7</v>
      </c>
      <c r="E876">
        <v>270.88599117818501</v>
      </c>
      <c r="F876" t="s">
        <v>12</v>
      </c>
      <c r="G876">
        <v>2617571.332754802</v>
      </c>
      <c r="H876">
        <v>-2617571.332754802</v>
      </c>
    </row>
    <row r="877" spans="1:8" x14ac:dyDescent="0.35">
      <c r="A877" t="s">
        <v>90</v>
      </c>
      <c r="B877" s="9">
        <v>45334</v>
      </c>
      <c r="C877">
        <v>415</v>
      </c>
      <c r="D877" t="s">
        <v>7</v>
      </c>
      <c r="E877">
        <v>60.515072908480349</v>
      </c>
      <c r="F877" t="s">
        <v>18</v>
      </c>
      <c r="G877">
        <v>25113.75525701934</v>
      </c>
      <c r="H877">
        <v>-25113.75525701934</v>
      </c>
    </row>
    <row r="878" spans="1:8" x14ac:dyDescent="0.35">
      <c r="A878" t="s">
        <v>88</v>
      </c>
      <c r="B878" s="9">
        <v>45338</v>
      </c>
      <c r="C878">
        <v>7413</v>
      </c>
      <c r="D878" t="s">
        <v>7</v>
      </c>
      <c r="E878">
        <v>980.05633969728751</v>
      </c>
      <c r="F878" t="s">
        <v>15</v>
      </c>
      <c r="G878">
        <v>7265157.6461759927</v>
      </c>
      <c r="H878">
        <v>-7265157.6461759927</v>
      </c>
    </row>
    <row r="879" spans="1:8" x14ac:dyDescent="0.35">
      <c r="A879" t="s">
        <v>28</v>
      </c>
      <c r="B879" s="9">
        <v>45342</v>
      </c>
      <c r="C879">
        <v>5230</v>
      </c>
      <c r="D879" t="s">
        <v>7</v>
      </c>
      <c r="E879">
        <v>119.99657321294011</v>
      </c>
      <c r="F879" t="s">
        <v>8</v>
      </c>
      <c r="G879">
        <v>627582.07790367678</v>
      </c>
      <c r="H879">
        <v>-627582.07790367678</v>
      </c>
    </row>
    <row r="880" spans="1:8" x14ac:dyDescent="0.35">
      <c r="A880" t="s">
        <v>102</v>
      </c>
      <c r="B880" s="9">
        <v>45345</v>
      </c>
      <c r="C880">
        <v>2033</v>
      </c>
      <c r="D880" t="s">
        <v>11</v>
      </c>
      <c r="E880">
        <v>96.896281289821133</v>
      </c>
      <c r="F880" t="s">
        <v>12</v>
      </c>
      <c r="G880">
        <v>196990.13986220639</v>
      </c>
      <c r="H880">
        <v>196990.13986220639</v>
      </c>
    </row>
    <row r="881" spans="1:8" x14ac:dyDescent="0.35">
      <c r="A881" t="s">
        <v>88</v>
      </c>
      <c r="B881" s="9">
        <v>45348</v>
      </c>
      <c r="C881">
        <v>2899</v>
      </c>
      <c r="D881" t="s">
        <v>11</v>
      </c>
      <c r="E881">
        <v>980.05633969728751</v>
      </c>
      <c r="F881" t="s">
        <v>21</v>
      </c>
      <c r="G881">
        <v>2841183.328782436</v>
      </c>
      <c r="H881">
        <v>2841183.328782436</v>
      </c>
    </row>
    <row r="882" spans="1:8" x14ac:dyDescent="0.35">
      <c r="A882" t="s">
        <v>22</v>
      </c>
      <c r="B882" s="9">
        <v>45361</v>
      </c>
      <c r="C882">
        <v>436</v>
      </c>
      <c r="D882" t="s">
        <v>7</v>
      </c>
      <c r="E882">
        <v>232.20994723278159</v>
      </c>
      <c r="F882" t="s">
        <v>15</v>
      </c>
      <c r="G882">
        <v>101243.5369934928</v>
      </c>
      <c r="H882">
        <v>-101243.5369934928</v>
      </c>
    </row>
    <row r="883" spans="1:8" x14ac:dyDescent="0.35">
      <c r="A883" t="s">
        <v>19</v>
      </c>
      <c r="B883" s="9">
        <v>45367</v>
      </c>
      <c r="C883">
        <v>4051</v>
      </c>
      <c r="D883" t="s">
        <v>7</v>
      </c>
      <c r="E883">
        <v>201.91273824760759</v>
      </c>
      <c r="F883" t="s">
        <v>18</v>
      </c>
      <c r="G883">
        <v>817948.50264105841</v>
      </c>
      <c r="H883">
        <v>-817948.50264105841</v>
      </c>
    </row>
    <row r="884" spans="1:8" x14ac:dyDescent="0.35">
      <c r="A884" t="s">
        <v>55</v>
      </c>
      <c r="B884" s="9">
        <v>45373</v>
      </c>
      <c r="C884">
        <v>912</v>
      </c>
      <c r="D884" t="s">
        <v>11</v>
      </c>
      <c r="E884">
        <v>180.05312620592409</v>
      </c>
      <c r="F884" t="s">
        <v>21</v>
      </c>
      <c r="G884">
        <v>164208.4510998028</v>
      </c>
      <c r="H884">
        <v>164208.4510998028</v>
      </c>
    </row>
    <row r="885" spans="1:8" x14ac:dyDescent="0.35">
      <c r="A885" t="s">
        <v>102</v>
      </c>
      <c r="B885" s="9">
        <v>45380</v>
      </c>
      <c r="C885">
        <v>2301</v>
      </c>
      <c r="D885" t="s">
        <v>7</v>
      </c>
      <c r="E885">
        <v>96.896281289821133</v>
      </c>
      <c r="F885" t="s">
        <v>12</v>
      </c>
      <c r="G885">
        <v>222958.34324787839</v>
      </c>
      <c r="H885">
        <v>-222958.34324787839</v>
      </c>
    </row>
    <row r="886" spans="1:8" x14ac:dyDescent="0.35">
      <c r="A886" t="s">
        <v>28</v>
      </c>
      <c r="B886" s="9">
        <v>45383</v>
      </c>
      <c r="C886">
        <v>5371</v>
      </c>
      <c r="D886" t="s">
        <v>11</v>
      </c>
      <c r="E886">
        <v>119.99657321294011</v>
      </c>
      <c r="F886" t="s">
        <v>12</v>
      </c>
      <c r="G886">
        <v>644501.59472670127</v>
      </c>
      <c r="H886">
        <v>644501.59472670127</v>
      </c>
    </row>
    <row r="887" spans="1:8" x14ac:dyDescent="0.35">
      <c r="A887" t="s">
        <v>19</v>
      </c>
      <c r="B887" s="9">
        <v>45384</v>
      </c>
      <c r="C887">
        <v>9348</v>
      </c>
      <c r="D887" t="s">
        <v>7</v>
      </c>
      <c r="E887">
        <v>201.91273824760759</v>
      </c>
      <c r="F887" t="s">
        <v>18</v>
      </c>
      <c r="G887">
        <v>1887480.277138636</v>
      </c>
      <c r="H887">
        <v>-1887480.277138636</v>
      </c>
    </row>
    <row r="888" spans="1:8" x14ac:dyDescent="0.35">
      <c r="A888" t="s">
        <v>5</v>
      </c>
      <c r="B888" s="9">
        <v>45385</v>
      </c>
      <c r="C888">
        <v>212</v>
      </c>
      <c r="D888" t="s">
        <v>11</v>
      </c>
      <c r="E888">
        <v>90.865563471571377</v>
      </c>
      <c r="F888" t="s">
        <v>18</v>
      </c>
      <c r="G888">
        <v>19263.499455973131</v>
      </c>
      <c r="H888">
        <v>19263.499455973131</v>
      </c>
    </row>
    <row r="889" spans="1:8" x14ac:dyDescent="0.35">
      <c r="A889" t="s">
        <v>22</v>
      </c>
      <c r="B889" s="9">
        <v>45386</v>
      </c>
      <c r="C889">
        <v>4</v>
      </c>
      <c r="D889" t="s">
        <v>7</v>
      </c>
      <c r="E889">
        <v>232.20994723278159</v>
      </c>
      <c r="F889" t="s">
        <v>21</v>
      </c>
      <c r="G889">
        <v>928.83978893112635</v>
      </c>
      <c r="H889">
        <v>-928.83978893112635</v>
      </c>
    </row>
    <row r="890" spans="1:8" x14ac:dyDescent="0.35">
      <c r="A890" t="s">
        <v>44</v>
      </c>
      <c r="B890" s="9">
        <v>45388</v>
      </c>
      <c r="C890">
        <v>5885</v>
      </c>
      <c r="D890" t="s">
        <v>7</v>
      </c>
      <c r="E890">
        <v>236.53490468406909</v>
      </c>
      <c r="F890" t="s">
        <v>12</v>
      </c>
      <c r="G890">
        <v>1392007.9140657471</v>
      </c>
      <c r="H890">
        <v>-1392007.9140657471</v>
      </c>
    </row>
    <row r="891" spans="1:8" x14ac:dyDescent="0.35">
      <c r="A891" t="s">
        <v>55</v>
      </c>
      <c r="B891" s="9">
        <v>45403</v>
      </c>
      <c r="C891">
        <v>6374</v>
      </c>
      <c r="D891" t="s">
        <v>11</v>
      </c>
      <c r="E891">
        <v>180.05312620592409</v>
      </c>
      <c r="F891" t="s">
        <v>12</v>
      </c>
      <c r="G891">
        <v>1147658.6264365599</v>
      </c>
      <c r="H891">
        <v>1147658.6264365599</v>
      </c>
    </row>
    <row r="892" spans="1:8" x14ac:dyDescent="0.35">
      <c r="A892" t="s">
        <v>28</v>
      </c>
      <c r="B892" s="9">
        <v>45403</v>
      </c>
      <c r="C892">
        <v>1430</v>
      </c>
      <c r="D892" t="s">
        <v>11</v>
      </c>
      <c r="E892">
        <v>119.99657321294011</v>
      </c>
      <c r="F892" t="s">
        <v>8</v>
      </c>
      <c r="G892">
        <v>171595.09969450429</v>
      </c>
      <c r="H892">
        <v>171595.09969450429</v>
      </c>
    </row>
    <row r="893" spans="1:8" x14ac:dyDescent="0.35">
      <c r="A893" t="s">
        <v>55</v>
      </c>
      <c r="B893" s="9">
        <v>45413</v>
      </c>
      <c r="C893">
        <v>3641</v>
      </c>
      <c r="D893" t="s">
        <v>7</v>
      </c>
      <c r="E893">
        <v>180.05312620592409</v>
      </c>
      <c r="F893" t="s">
        <v>15</v>
      </c>
      <c r="G893">
        <v>655573.43251576961</v>
      </c>
      <c r="H893">
        <v>-655573.43251576961</v>
      </c>
    </row>
    <row r="894" spans="1:8" x14ac:dyDescent="0.35">
      <c r="A894" t="s">
        <v>19</v>
      </c>
      <c r="B894" s="9">
        <v>45419</v>
      </c>
      <c r="C894">
        <v>4320</v>
      </c>
      <c r="D894" t="s">
        <v>7</v>
      </c>
      <c r="E894">
        <v>201.91273824760759</v>
      </c>
      <c r="F894" t="s">
        <v>18</v>
      </c>
      <c r="G894">
        <v>872263.02922966483</v>
      </c>
      <c r="H894">
        <v>-872263.02922966483</v>
      </c>
    </row>
    <row r="895" spans="1:8" x14ac:dyDescent="0.35">
      <c r="A895" t="s">
        <v>35</v>
      </c>
      <c r="B895" s="9">
        <v>45426</v>
      </c>
      <c r="C895">
        <v>7824</v>
      </c>
      <c r="D895" t="s">
        <v>11</v>
      </c>
      <c r="E895">
        <v>341.31435637101498</v>
      </c>
      <c r="F895" t="s">
        <v>8</v>
      </c>
      <c r="G895">
        <v>2670443.5242468212</v>
      </c>
      <c r="H895">
        <v>2670443.5242468212</v>
      </c>
    </row>
    <row r="896" spans="1:8" x14ac:dyDescent="0.35">
      <c r="A896" t="s">
        <v>55</v>
      </c>
      <c r="B896" s="9">
        <v>45430</v>
      </c>
      <c r="C896">
        <v>1591</v>
      </c>
      <c r="D896" t="s">
        <v>11</v>
      </c>
      <c r="E896">
        <v>180.05312620592409</v>
      </c>
      <c r="F896" t="s">
        <v>15</v>
      </c>
      <c r="G896">
        <v>286464.52379362518</v>
      </c>
      <c r="H896">
        <v>286464.52379362518</v>
      </c>
    </row>
    <row r="897" spans="1:8" x14ac:dyDescent="0.35">
      <c r="A897" t="s">
        <v>30</v>
      </c>
      <c r="B897" s="9">
        <v>45434</v>
      </c>
      <c r="C897">
        <v>2542</v>
      </c>
      <c r="D897" t="s">
        <v>7</v>
      </c>
      <c r="E897">
        <v>389.00731749534572</v>
      </c>
      <c r="F897" t="s">
        <v>18</v>
      </c>
      <c r="G897">
        <v>988856.6010731688</v>
      </c>
      <c r="H897">
        <v>-988856.6010731688</v>
      </c>
    </row>
    <row r="898" spans="1:8" x14ac:dyDescent="0.35">
      <c r="A898" t="s">
        <v>55</v>
      </c>
      <c r="B898" s="9">
        <v>45438</v>
      </c>
      <c r="C898">
        <v>716</v>
      </c>
      <c r="D898" t="s">
        <v>11</v>
      </c>
      <c r="E898">
        <v>180.05312620592409</v>
      </c>
      <c r="F898" t="s">
        <v>15</v>
      </c>
      <c r="G898">
        <v>128918.03836344169</v>
      </c>
      <c r="H898">
        <v>128918.03836344169</v>
      </c>
    </row>
    <row r="899" spans="1:8" x14ac:dyDescent="0.35">
      <c r="A899" t="s">
        <v>44</v>
      </c>
      <c r="B899" s="9">
        <v>45448</v>
      </c>
      <c r="C899">
        <v>7150</v>
      </c>
      <c r="D899" t="s">
        <v>11</v>
      </c>
      <c r="E899">
        <v>236.53490468406909</v>
      </c>
      <c r="F899" t="s">
        <v>21</v>
      </c>
      <c r="G899">
        <v>1691224.568491094</v>
      </c>
      <c r="H899">
        <v>1691224.568491094</v>
      </c>
    </row>
    <row r="900" spans="1:8" x14ac:dyDescent="0.35">
      <c r="A900" t="s">
        <v>30</v>
      </c>
      <c r="B900" s="9">
        <v>45456</v>
      </c>
      <c r="C900">
        <v>4750</v>
      </c>
      <c r="D900" t="s">
        <v>11</v>
      </c>
      <c r="E900">
        <v>389.00731749534572</v>
      </c>
      <c r="F900" t="s">
        <v>8</v>
      </c>
      <c r="G900">
        <v>1847784.758102892</v>
      </c>
      <c r="H900">
        <v>1847784.758102892</v>
      </c>
    </row>
    <row r="901" spans="1:8" x14ac:dyDescent="0.35">
      <c r="A901" t="s">
        <v>16</v>
      </c>
      <c r="B901" s="9">
        <v>45459</v>
      </c>
      <c r="C901">
        <v>7169</v>
      </c>
      <c r="D901" t="s">
        <v>7</v>
      </c>
      <c r="E901">
        <v>270.88599117818501</v>
      </c>
      <c r="F901" t="s">
        <v>12</v>
      </c>
      <c r="G901">
        <v>1941981.670756408</v>
      </c>
      <c r="H901">
        <v>-1941981.670756408</v>
      </c>
    </row>
    <row r="902" spans="1:8" x14ac:dyDescent="0.35">
      <c r="A902" t="s">
        <v>41</v>
      </c>
      <c r="B902" s="9">
        <v>45463</v>
      </c>
      <c r="C902">
        <v>8067</v>
      </c>
      <c r="D902" t="s">
        <v>11</v>
      </c>
      <c r="E902">
        <v>11.50969959062191</v>
      </c>
      <c r="F902" t="s">
        <v>15</v>
      </c>
      <c r="G902">
        <v>92848.746597546953</v>
      </c>
      <c r="H902">
        <v>92848.746597546953</v>
      </c>
    </row>
    <row r="903" spans="1:8" x14ac:dyDescent="0.35">
      <c r="A903" t="s">
        <v>61</v>
      </c>
      <c r="B903" s="9">
        <v>45463</v>
      </c>
      <c r="C903">
        <v>6395</v>
      </c>
      <c r="D903" t="s">
        <v>11</v>
      </c>
      <c r="E903">
        <v>206.98460487960639</v>
      </c>
      <c r="F903" t="s">
        <v>18</v>
      </c>
      <c r="G903">
        <v>1323666.548205083</v>
      </c>
      <c r="H903">
        <v>1323666.548205083</v>
      </c>
    </row>
    <row r="904" spans="1:8" x14ac:dyDescent="0.35">
      <c r="A904" t="s">
        <v>47</v>
      </c>
      <c r="B904" s="9">
        <v>45467</v>
      </c>
      <c r="C904">
        <v>3939</v>
      </c>
      <c r="D904" t="s">
        <v>11</v>
      </c>
      <c r="E904">
        <v>20.275823525797499</v>
      </c>
      <c r="F904" t="s">
        <v>15</v>
      </c>
      <c r="G904">
        <v>79866.468868116353</v>
      </c>
      <c r="H904">
        <v>79866.468868116353</v>
      </c>
    </row>
    <row r="905" spans="1:8" x14ac:dyDescent="0.35">
      <c r="A905" t="s">
        <v>35</v>
      </c>
      <c r="B905" s="9">
        <v>45469</v>
      </c>
      <c r="C905">
        <v>3092</v>
      </c>
      <c r="D905" t="s">
        <v>7</v>
      </c>
      <c r="E905">
        <v>341.31435637101498</v>
      </c>
      <c r="F905" t="s">
        <v>21</v>
      </c>
      <c r="G905">
        <v>1055343.989899178</v>
      </c>
      <c r="H905">
        <v>-1055343.989899178</v>
      </c>
    </row>
    <row r="906" spans="1:8" x14ac:dyDescent="0.35">
      <c r="A906" t="s">
        <v>22</v>
      </c>
      <c r="B906" s="9">
        <v>45470</v>
      </c>
      <c r="C906">
        <v>8605</v>
      </c>
      <c r="D906" t="s">
        <v>7</v>
      </c>
      <c r="E906">
        <v>232.20994723278159</v>
      </c>
      <c r="F906" t="s">
        <v>12</v>
      </c>
      <c r="G906">
        <v>1998166.595938086</v>
      </c>
      <c r="H906">
        <v>-1998166.595938086</v>
      </c>
    </row>
    <row r="907" spans="1:8" x14ac:dyDescent="0.35">
      <c r="A907" t="s">
        <v>47</v>
      </c>
      <c r="B907" s="9">
        <v>45472</v>
      </c>
      <c r="C907">
        <v>6264</v>
      </c>
      <c r="D907" t="s">
        <v>7</v>
      </c>
      <c r="E907">
        <v>20.275823525797499</v>
      </c>
      <c r="F907" t="s">
        <v>12</v>
      </c>
      <c r="G907">
        <v>127007.7585655955</v>
      </c>
      <c r="H907">
        <v>-127007.7585655955</v>
      </c>
    </row>
    <row r="908" spans="1:8" x14ac:dyDescent="0.35">
      <c r="A908" t="s">
        <v>9</v>
      </c>
      <c r="B908" s="9">
        <v>45476</v>
      </c>
      <c r="C908">
        <v>6324</v>
      </c>
      <c r="D908" t="s">
        <v>11</v>
      </c>
      <c r="E908">
        <v>188.34784292882631</v>
      </c>
      <c r="F908" t="s">
        <v>21</v>
      </c>
      <c r="G908">
        <v>1191111.758681898</v>
      </c>
      <c r="H908">
        <v>1191111.758681898</v>
      </c>
    </row>
    <row r="909" spans="1:8" x14ac:dyDescent="0.35">
      <c r="A909" t="s">
        <v>30</v>
      </c>
      <c r="B909" s="9">
        <v>45480</v>
      </c>
      <c r="C909">
        <v>8847</v>
      </c>
      <c r="D909" t="s">
        <v>7</v>
      </c>
      <c r="E909">
        <v>389.00731749534572</v>
      </c>
      <c r="F909" t="s">
        <v>18</v>
      </c>
      <c r="G909">
        <v>3441547.7378813238</v>
      </c>
      <c r="H909">
        <v>-3441547.7378813238</v>
      </c>
    </row>
    <row r="910" spans="1:8" x14ac:dyDescent="0.35">
      <c r="A910" t="s">
        <v>61</v>
      </c>
      <c r="B910" s="9">
        <v>45481</v>
      </c>
      <c r="C910">
        <v>6262</v>
      </c>
      <c r="D910" t="s">
        <v>11</v>
      </c>
      <c r="E910">
        <v>206.98460487960639</v>
      </c>
      <c r="F910" t="s">
        <v>8</v>
      </c>
      <c r="G910">
        <v>1296137.5957560949</v>
      </c>
      <c r="H910">
        <v>1296137.5957560949</v>
      </c>
    </row>
    <row r="911" spans="1:8" x14ac:dyDescent="0.35">
      <c r="A911" t="s">
        <v>47</v>
      </c>
      <c r="B911" s="9">
        <v>45488</v>
      </c>
      <c r="C911">
        <v>6505</v>
      </c>
      <c r="D911" t="s">
        <v>11</v>
      </c>
      <c r="E911">
        <v>20.275823525797499</v>
      </c>
      <c r="F911" t="s">
        <v>21</v>
      </c>
      <c r="G911">
        <v>131894.23203531271</v>
      </c>
      <c r="H911">
        <v>131894.23203531271</v>
      </c>
    </row>
    <row r="912" spans="1:8" x14ac:dyDescent="0.35">
      <c r="A912" t="s">
        <v>5</v>
      </c>
      <c r="B912" s="9">
        <v>45492</v>
      </c>
      <c r="C912">
        <v>8712</v>
      </c>
      <c r="D912" t="s">
        <v>7</v>
      </c>
      <c r="E912">
        <v>90.865563471571377</v>
      </c>
      <c r="F912" t="s">
        <v>12</v>
      </c>
      <c r="G912">
        <v>791620.78896432987</v>
      </c>
      <c r="H912">
        <v>-791620.78896432987</v>
      </c>
    </row>
    <row r="913" spans="1:8" x14ac:dyDescent="0.35">
      <c r="A913" t="s">
        <v>90</v>
      </c>
      <c r="B913" s="9">
        <v>45493</v>
      </c>
      <c r="C913">
        <v>8700</v>
      </c>
      <c r="D913" t="s">
        <v>7</v>
      </c>
      <c r="E913">
        <v>60.515072908480349</v>
      </c>
      <c r="F913" t="s">
        <v>21</v>
      </c>
      <c r="G913">
        <v>526481.13430377899</v>
      </c>
      <c r="H913">
        <v>-526481.13430377899</v>
      </c>
    </row>
    <row r="914" spans="1:8" x14ac:dyDescent="0.35">
      <c r="A914" t="s">
        <v>19</v>
      </c>
      <c r="B914" s="9">
        <v>45496</v>
      </c>
      <c r="C914">
        <v>7884</v>
      </c>
      <c r="D914" t="s">
        <v>11</v>
      </c>
      <c r="E914">
        <v>201.91273824760759</v>
      </c>
      <c r="F914" t="s">
        <v>15</v>
      </c>
      <c r="G914">
        <v>1591880.0283441381</v>
      </c>
      <c r="H914">
        <v>1591880.0283441381</v>
      </c>
    </row>
    <row r="915" spans="1:8" x14ac:dyDescent="0.35">
      <c r="A915" t="s">
        <v>28</v>
      </c>
      <c r="B915" s="9">
        <v>45500</v>
      </c>
      <c r="C915">
        <v>4906</v>
      </c>
      <c r="D915" t="s">
        <v>7</v>
      </c>
      <c r="E915">
        <v>119.99657321294011</v>
      </c>
      <c r="F915" t="s">
        <v>18</v>
      </c>
      <c r="G915">
        <v>588703.18818268413</v>
      </c>
      <c r="H915">
        <v>-588703.18818268413</v>
      </c>
    </row>
    <row r="916" spans="1:8" x14ac:dyDescent="0.35">
      <c r="A916" t="s">
        <v>35</v>
      </c>
      <c r="B916" s="9">
        <v>45503</v>
      </c>
      <c r="C916">
        <v>3288</v>
      </c>
      <c r="D916" t="s">
        <v>11</v>
      </c>
      <c r="E916">
        <v>341.31435637101498</v>
      </c>
      <c r="F916" t="s">
        <v>12</v>
      </c>
      <c r="G916">
        <v>1122241.6037478971</v>
      </c>
      <c r="H916">
        <v>1122241.6037478971</v>
      </c>
    </row>
    <row r="917" spans="1:8" x14ac:dyDescent="0.35">
      <c r="A917" t="s">
        <v>5</v>
      </c>
      <c r="B917" s="9">
        <v>45505</v>
      </c>
      <c r="C917">
        <v>1166</v>
      </c>
      <c r="D917" t="s">
        <v>7</v>
      </c>
      <c r="E917">
        <v>90.865563471571377</v>
      </c>
      <c r="F917" t="s">
        <v>21</v>
      </c>
      <c r="G917">
        <v>105949.2470078522</v>
      </c>
      <c r="H917">
        <v>-105949.2470078522</v>
      </c>
    </row>
    <row r="918" spans="1:8" x14ac:dyDescent="0.35">
      <c r="A918" t="s">
        <v>47</v>
      </c>
      <c r="B918" s="9">
        <v>45513</v>
      </c>
      <c r="C918">
        <v>7254</v>
      </c>
      <c r="D918" t="s">
        <v>7</v>
      </c>
      <c r="E918">
        <v>20.275823525797499</v>
      </c>
      <c r="F918" t="s">
        <v>18</v>
      </c>
      <c r="G918">
        <v>147080.82385613499</v>
      </c>
      <c r="H918">
        <v>-147080.82385613499</v>
      </c>
    </row>
    <row r="919" spans="1:8" x14ac:dyDescent="0.35">
      <c r="A919" t="s">
        <v>102</v>
      </c>
      <c r="B919" s="9">
        <v>45532</v>
      </c>
      <c r="C919">
        <v>8251</v>
      </c>
      <c r="D919" t="s">
        <v>11</v>
      </c>
      <c r="E919">
        <v>96.896281289821133</v>
      </c>
      <c r="F919" t="s">
        <v>8</v>
      </c>
      <c r="G919">
        <v>799491.21692231414</v>
      </c>
      <c r="H919">
        <v>799491.21692231414</v>
      </c>
    </row>
    <row r="920" spans="1:8" x14ac:dyDescent="0.35">
      <c r="A920" t="s">
        <v>9</v>
      </c>
      <c r="B920" s="9">
        <v>45539</v>
      </c>
      <c r="C920">
        <v>4197</v>
      </c>
      <c r="D920" t="s">
        <v>11</v>
      </c>
      <c r="E920">
        <v>188.34784292882631</v>
      </c>
      <c r="F920" t="s">
        <v>18</v>
      </c>
      <c r="G920">
        <v>790495.89677228406</v>
      </c>
      <c r="H920">
        <v>790495.89677228406</v>
      </c>
    </row>
    <row r="921" spans="1:8" x14ac:dyDescent="0.35">
      <c r="A921" t="s">
        <v>26</v>
      </c>
      <c r="B921" s="9">
        <v>45545</v>
      </c>
      <c r="C921">
        <v>1778</v>
      </c>
      <c r="D921" t="s">
        <v>7</v>
      </c>
      <c r="E921">
        <v>123.86193628417701</v>
      </c>
      <c r="F921" t="s">
        <v>12</v>
      </c>
      <c r="G921">
        <v>220226.52271326669</v>
      </c>
      <c r="H921">
        <v>-220226.52271326669</v>
      </c>
    </row>
    <row r="922" spans="1:8" x14ac:dyDescent="0.35">
      <c r="A922" t="s">
        <v>13</v>
      </c>
      <c r="B922" s="9">
        <v>45549</v>
      </c>
      <c r="C922">
        <v>3677</v>
      </c>
      <c r="D922" t="s">
        <v>11</v>
      </c>
      <c r="E922">
        <v>451.7862727014774</v>
      </c>
      <c r="F922" t="s">
        <v>12</v>
      </c>
      <c r="G922">
        <v>1661218.124723332</v>
      </c>
      <c r="H922">
        <v>1661218.124723332</v>
      </c>
    </row>
    <row r="923" spans="1:8" x14ac:dyDescent="0.35">
      <c r="A923" t="s">
        <v>90</v>
      </c>
      <c r="B923" s="9">
        <v>45555</v>
      </c>
      <c r="C923">
        <v>1931</v>
      </c>
      <c r="D923" t="s">
        <v>7</v>
      </c>
      <c r="E923">
        <v>60.515072908480349</v>
      </c>
      <c r="F923" t="s">
        <v>15</v>
      </c>
      <c r="G923">
        <v>116854.6057862756</v>
      </c>
      <c r="H923">
        <v>-116854.6057862756</v>
      </c>
    </row>
    <row r="924" spans="1:8" x14ac:dyDescent="0.35">
      <c r="A924" t="s">
        <v>102</v>
      </c>
      <c r="B924" s="9">
        <v>45556</v>
      </c>
      <c r="C924">
        <v>5080</v>
      </c>
      <c r="D924" t="s">
        <v>7</v>
      </c>
      <c r="E924">
        <v>96.896281289821133</v>
      </c>
      <c r="F924" t="s">
        <v>15</v>
      </c>
      <c r="G924">
        <v>492233.10895229143</v>
      </c>
      <c r="H924">
        <v>-492233.10895229143</v>
      </c>
    </row>
    <row r="925" spans="1:8" x14ac:dyDescent="0.35">
      <c r="A925" t="s">
        <v>90</v>
      </c>
      <c r="B925" s="9">
        <v>45558</v>
      </c>
      <c r="C925">
        <v>2415</v>
      </c>
      <c r="D925" t="s">
        <v>11</v>
      </c>
      <c r="E925">
        <v>60.515072908480349</v>
      </c>
      <c r="F925" t="s">
        <v>12</v>
      </c>
      <c r="G925">
        <v>146143.90107398</v>
      </c>
      <c r="H925">
        <v>146143.90107398</v>
      </c>
    </row>
    <row r="926" spans="1:8" x14ac:dyDescent="0.35">
      <c r="A926" t="s">
        <v>19</v>
      </c>
      <c r="B926" s="9">
        <v>45563</v>
      </c>
      <c r="C926">
        <v>5390</v>
      </c>
      <c r="D926" t="s">
        <v>7</v>
      </c>
      <c r="E926">
        <v>201.91273824760759</v>
      </c>
      <c r="F926" t="s">
        <v>15</v>
      </c>
      <c r="G926">
        <v>1088309.6591546049</v>
      </c>
      <c r="H926">
        <v>-1088309.6591546049</v>
      </c>
    </row>
    <row r="927" spans="1:8" x14ac:dyDescent="0.35">
      <c r="A927" t="s">
        <v>26</v>
      </c>
      <c r="B927" s="9">
        <v>45566</v>
      </c>
      <c r="C927">
        <v>4213</v>
      </c>
      <c r="D927" t="s">
        <v>7</v>
      </c>
      <c r="E927">
        <v>123.86193628417701</v>
      </c>
      <c r="F927" t="s">
        <v>12</v>
      </c>
      <c r="G927">
        <v>521830.33756523771</v>
      </c>
      <c r="H927">
        <v>-521830.33756523771</v>
      </c>
    </row>
    <row r="928" spans="1:8" x14ac:dyDescent="0.35">
      <c r="A928" t="s">
        <v>112</v>
      </c>
      <c r="B928" s="9">
        <v>45572</v>
      </c>
      <c r="C928">
        <v>9968</v>
      </c>
      <c r="D928" t="s">
        <v>11</v>
      </c>
      <c r="E928">
        <v>173.2434416818088</v>
      </c>
      <c r="F928" t="s">
        <v>21</v>
      </c>
      <c r="G928">
        <v>1726890.6266842701</v>
      </c>
      <c r="H928">
        <v>1726890.6266842701</v>
      </c>
    </row>
    <row r="929" spans="1:8" x14ac:dyDescent="0.35">
      <c r="A929" t="s">
        <v>5</v>
      </c>
      <c r="B929" s="9">
        <v>45576</v>
      </c>
      <c r="C929">
        <v>8881</v>
      </c>
      <c r="D929" t="s">
        <v>11</v>
      </c>
      <c r="E929">
        <v>90.865563471571377</v>
      </c>
      <c r="F929" t="s">
        <v>18</v>
      </c>
      <c r="G929">
        <v>806977.06919102545</v>
      </c>
      <c r="H929">
        <v>806977.06919102545</v>
      </c>
    </row>
    <row r="930" spans="1:8" x14ac:dyDescent="0.35">
      <c r="A930" t="s">
        <v>88</v>
      </c>
      <c r="B930" s="9">
        <v>45594</v>
      </c>
      <c r="C930">
        <v>7548</v>
      </c>
      <c r="D930" t="s">
        <v>7</v>
      </c>
      <c r="E930">
        <v>980.05633969728751</v>
      </c>
      <c r="F930" t="s">
        <v>12</v>
      </c>
      <c r="G930">
        <v>7397465.2520351261</v>
      </c>
      <c r="H930">
        <v>-7397465.2520351261</v>
      </c>
    </row>
    <row r="931" spans="1:8" x14ac:dyDescent="0.35">
      <c r="A931" t="s">
        <v>112</v>
      </c>
      <c r="B931" s="9">
        <v>45599</v>
      </c>
      <c r="C931">
        <v>43</v>
      </c>
      <c r="D931" t="s">
        <v>7</v>
      </c>
      <c r="E931">
        <v>173.2434416818088</v>
      </c>
      <c r="F931" t="s">
        <v>21</v>
      </c>
      <c r="G931">
        <v>7449.4679923177782</v>
      </c>
      <c r="H931">
        <v>-7449.4679923177782</v>
      </c>
    </row>
    <row r="932" spans="1:8" x14ac:dyDescent="0.35">
      <c r="A932" t="s">
        <v>90</v>
      </c>
      <c r="B932" s="9">
        <v>45604</v>
      </c>
      <c r="C932">
        <v>6574</v>
      </c>
      <c r="D932" t="s">
        <v>11</v>
      </c>
      <c r="E932">
        <v>60.515072908480349</v>
      </c>
      <c r="F932" t="s">
        <v>21</v>
      </c>
      <c r="G932">
        <v>397826.08930034982</v>
      </c>
      <c r="H932">
        <v>397826.08930034982</v>
      </c>
    </row>
    <row r="933" spans="1:8" x14ac:dyDescent="0.35">
      <c r="A933" t="s">
        <v>13</v>
      </c>
      <c r="B933" s="9">
        <v>45606</v>
      </c>
      <c r="C933">
        <v>2987</v>
      </c>
      <c r="D933" t="s">
        <v>11</v>
      </c>
      <c r="E933">
        <v>451.7862727014774</v>
      </c>
      <c r="F933" t="s">
        <v>8</v>
      </c>
      <c r="G933">
        <v>1349485.5965593129</v>
      </c>
      <c r="H933">
        <v>1349485.5965593129</v>
      </c>
    </row>
    <row r="934" spans="1:8" x14ac:dyDescent="0.35">
      <c r="A934" t="s">
        <v>47</v>
      </c>
      <c r="B934" s="9">
        <v>45611</v>
      </c>
      <c r="C934">
        <v>6115</v>
      </c>
      <c r="D934" t="s">
        <v>7</v>
      </c>
      <c r="E934">
        <v>20.275823525797499</v>
      </c>
      <c r="F934" t="s">
        <v>12</v>
      </c>
      <c r="G934">
        <v>123986.66086025169</v>
      </c>
      <c r="H934">
        <v>-123986.66086025169</v>
      </c>
    </row>
    <row r="935" spans="1:8" x14ac:dyDescent="0.35">
      <c r="A935" t="s">
        <v>26</v>
      </c>
      <c r="B935" s="9">
        <v>45611</v>
      </c>
      <c r="C935">
        <v>8898</v>
      </c>
      <c r="D935" t="s">
        <v>7</v>
      </c>
      <c r="E935">
        <v>123.86193628417701</v>
      </c>
      <c r="F935" t="s">
        <v>15</v>
      </c>
      <c r="G935">
        <v>1102123.509056607</v>
      </c>
      <c r="H935">
        <v>-1102123.509056607</v>
      </c>
    </row>
    <row r="936" spans="1:8" x14ac:dyDescent="0.35">
      <c r="A936" t="s">
        <v>30</v>
      </c>
      <c r="B936" s="9">
        <v>45612</v>
      </c>
      <c r="C936">
        <v>805</v>
      </c>
      <c r="D936" t="s">
        <v>11</v>
      </c>
      <c r="E936">
        <v>389.00731749534572</v>
      </c>
      <c r="F936" t="s">
        <v>18</v>
      </c>
      <c r="G936">
        <v>313150.89058375329</v>
      </c>
      <c r="H936">
        <v>313150.89058375329</v>
      </c>
    </row>
    <row r="937" spans="1:8" x14ac:dyDescent="0.35">
      <c r="A937" t="s">
        <v>112</v>
      </c>
      <c r="B937" s="9">
        <v>45612</v>
      </c>
      <c r="C937">
        <v>7774</v>
      </c>
      <c r="D937" t="s">
        <v>11</v>
      </c>
      <c r="E937">
        <v>173.2434416818088</v>
      </c>
      <c r="F937" t="s">
        <v>8</v>
      </c>
      <c r="G937">
        <v>1346794.5156343819</v>
      </c>
      <c r="H937">
        <v>1346794.5156343819</v>
      </c>
    </row>
    <row r="938" spans="1:8" x14ac:dyDescent="0.35">
      <c r="A938" t="s">
        <v>13</v>
      </c>
      <c r="B938" s="9">
        <v>45618</v>
      </c>
      <c r="C938">
        <v>2755</v>
      </c>
      <c r="D938" t="s">
        <v>7</v>
      </c>
      <c r="E938">
        <v>451.7862727014774</v>
      </c>
      <c r="F938" t="s">
        <v>18</v>
      </c>
      <c r="G938">
        <v>1244671.18129257</v>
      </c>
      <c r="H938">
        <v>-1244671.18129257</v>
      </c>
    </row>
    <row r="939" spans="1:8" x14ac:dyDescent="0.35">
      <c r="A939" t="s">
        <v>102</v>
      </c>
      <c r="B939" s="9">
        <v>45620</v>
      </c>
      <c r="C939">
        <v>8005</v>
      </c>
      <c r="D939" t="s">
        <v>7</v>
      </c>
      <c r="E939">
        <v>96.896281289821133</v>
      </c>
      <c r="F939" t="s">
        <v>12</v>
      </c>
      <c r="G939">
        <v>775654.73172501812</v>
      </c>
      <c r="H939">
        <v>-775654.73172501812</v>
      </c>
    </row>
    <row r="940" spans="1:8" x14ac:dyDescent="0.35">
      <c r="A940" t="s">
        <v>22</v>
      </c>
      <c r="B940" s="9">
        <v>45623</v>
      </c>
      <c r="C940">
        <v>4943</v>
      </c>
      <c r="D940" t="s">
        <v>11</v>
      </c>
      <c r="E940">
        <v>232.20994723278159</v>
      </c>
      <c r="F940" t="s">
        <v>18</v>
      </c>
      <c r="G940">
        <v>1147813.7691716391</v>
      </c>
      <c r="H940">
        <v>1147813.7691716391</v>
      </c>
    </row>
    <row r="941" spans="1:8" x14ac:dyDescent="0.35">
      <c r="A941" t="s">
        <v>26</v>
      </c>
      <c r="B941" s="9">
        <v>45624</v>
      </c>
      <c r="C941">
        <v>7563</v>
      </c>
      <c r="D941" t="s">
        <v>7</v>
      </c>
      <c r="E941">
        <v>123.86193628417701</v>
      </c>
      <c r="F941" t="s">
        <v>21</v>
      </c>
      <c r="G941">
        <v>936767.82411723072</v>
      </c>
      <c r="H941">
        <v>-936767.82411723072</v>
      </c>
    </row>
    <row r="942" spans="1:8" x14ac:dyDescent="0.35">
      <c r="A942" t="s">
        <v>16</v>
      </c>
      <c r="B942" s="9">
        <v>45630</v>
      </c>
      <c r="C942">
        <v>4298</v>
      </c>
      <c r="D942" t="s">
        <v>11</v>
      </c>
      <c r="E942">
        <v>270.88599117818501</v>
      </c>
      <c r="F942" t="s">
        <v>8</v>
      </c>
      <c r="G942">
        <v>1164267.990083839</v>
      </c>
      <c r="H942">
        <v>1164267.990083839</v>
      </c>
    </row>
    <row r="943" spans="1:8" x14ac:dyDescent="0.35">
      <c r="A943" t="s">
        <v>16</v>
      </c>
      <c r="B943" s="9">
        <v>45636</v>
      </c>
      <c r="C943">
        <v>3661</v>
      </c>
      <c r="D943" t="s">
        <v>7</v>
      </c>
      <c r="E943">
        <v>270.88599117818501</v>
      </c>
      <c r="F943" t="s">
        <v>21</v>
      </c>
      <c r="G943">
        <v>991713.61370333529</v>
      </c>
      <c r="H943">
        <v>-991713.61370333529</v>
      </c>
    </row>
    <row r="944" spans="1:8" x14ac:dyDescent="0.35">
      <c r="A944" t="s">
        <v>47</v>
      </c>
      <c r="B944" s="9">
        <v>45638</v>
      </c>
      <c r="C944">
        <v>6263</v>
      </c>
      <c r="D944" t="s">
        <v>11</v>
      </c>
      <c r="E944">
        <v>20.275823525797499</v>
      </c>
      <c r="F944" t="s">
        <v>12</v>
      </c>
      <c r="G944">
        <v>126987.4827420697</v>
      </c>
      <c r="H944">
        <v>126987.4827420697</v>
      </c>
    </row>
    <row r="945" spans="1:8" x14ac:dyDescent="0.35">
      <c r="A945" t="s">
        <v>112</v>
      </c>
      <c r="B945" s="9">
        <v>45639</v>
      </c>
      <c r="C945">
        <v>7506</v>
      </c>
      <c r="D945" t="s">
        <v>7</v>
      </c>
      <c r="E945">
        <v>173.2434416818088</v>
      </c>
      <c r="F945" t="s">
        <v>18</v>
      </c>
      <c r="G945">
        <v>1300365.273263657</v>
      </c>
      <c r="H945">
        <v>-1300365.273263657</v>
      </c>
    </row>
    <row r="946" spans="1:8" x14ac:dyDescent="0.35">
      <c r="A946" t="s">
        <v>88</v>
      </c>
      <c r="B946" s="9">
        <v>45644</v>
      </c>
      <c r="C946">
        <v>9350</v>
      </c>
      <c r="D946" t="s">
        <v>7</v>
      </c>
      <c r="E946">
        <v>980.05633969728751</v>
      </c>
      <c r="F946" t="s">
        <v>21</v>
      </c>
      <c r="G946">
        <v>9163526.7761696391</v>
      </c>
      <c r="H946">
        <v>-9163526.7761696391</v>
      </c>
    </row>
    <row r="947" spans="1:8" x14ac:dyDescent="0.35">
      <c r="A947" t="s">
        <v>30</v>
      </c>
      <c r="B947" s="9">
        <v>45646</v>
      </c>
      <c r="C947">
        <v>7172</v>
      </c>
      <c r="D947" t="s">
        <v>11</v>
      </c>
      <c r="E947">
        <v>389.00731749534572</v>
      </c>
      <c r="F947" t="s">
        <v>18</v>
      </c>
      <c r="G947">
        <v>2789960.4810766201</v>
      </c>
      <c r="H947">
        <v>2789960.4810766201</v>
      </c>
    </row>
    <row r="948" spans="1:8" x14ac:dyDescent="0.35">
      <c r="A948" t="s">
        <v>22</v>
      </c>
      <c r="B948" s="9">
        <v>45655</v>
      </c>
      <c r="C948">
        <v>479</v>
      </c>
      <c r="D948" t="s">
        <v>11</v>
      </c>
      <c r="E948">
        <v>232.20994723278159</v>
      </c>
      <c r="F948" t="s">
        <v>21</v>
      </c>
      <c r="G948">
        <v>111228.5647245024</v>
      </c>
      <c r="H948">
        <v>111228.5647245024</v>
      </c>
    </row>
  </sheetData>
  <pageMargins left="0.75" right="0.75" top="1" bottom="1" header="0.5" footer="0.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4D79-1BF8-4D42-BB7D-66525B83EB36}">
  <dimension ref="A1:B5"/>
  <sheetViews>
    <sheetView workbookViewId="0">
      <selection activeCell="A4" sqref="A4"/>
    </sheetView>
  </sheetViews>
  <sheetFormatPr defaultRowHeight="14.5" x14ac:dyDescent="0.35"/>
  <cols>
    <col min="1" max="1" width="18.90625" bestFit="1" customWidth="1"/>
    <col min="2" max="2" width="18.453125" bestFit="1" customWidth="1"/>
    <col min="3" max="3" width="13.1796875" bestFit="1" customWidth="1"/>
    <col min="4" max="4" width="15.54296875" bestFit="1" customWidth="1"/>
    <col min="5" max="5" width="13.6328125" bestFit="1" customWidth="1"/>
    <col min="6" max="6" width="13.1796875" bestFit="1" customWidth="1"/>
    <col min="7" max="7" width="11.81640625" bestFit="1" customWidth="1"/>
  </cols>
  <sheetData>
    <row r="1" spans="1:2" x14ac:dyDescent="0.35">
      <c r="A1" s="2" t="s">
        <v>0</v>
      </c>
      <c r="B1" t="s">
        <v>22</v>
      </c>
    </row>
    <row r="2" spans="1:2" x14ac:dyDescent="0.35">
      <c r="A2" s="2" t="s">
        <v>1748</v>
      </c>
      <c r="B2" t="s">
        <v>18</v>
      </c>
    </row>
    <row r="4" spans="1:2" x14ac:dyDescent="0.35">
      <c r="A4" t="s">
        <v>1750</v>
      </c>
    </row>
    <row r="5" spans="1:2" x14ac:dyDescent="0.35">
      <c r="A5">
        <v>29199239.814786114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6134-29DD-4DA9-9D82-14B178D30891}">
  <dimension ref="A2:C15"/>
  <sheetViews>
    <sheetView tabSelected="1" workbookViewId="0">
      <selection activeCell="M24" sqref="M24"/>
    </sheetView>
  </sheetViews>
  <sheetFormatPr defaultRowHeight="14.5" x14ac:dyDescent="0.35"/>
  <cols>
    <col min="1" max="1" width="18.90625" bestFit="1" customWidth="1"/>
    <col min="2" max="2" width="16.36328125" bestFit="1" customWidth="1"/>
    <col min="3" max="3" width="11.81640625" bestFit="1" customWidth="1"/>
    <col min="4" max="4" width="15.54296875" bestFit="1" customWidth="1"/>
    <col min="5" max="5" width="13.6328125" bestFit="1" customWidth="1"/>
    <col min="6" max="6" width="13.1796875" bestFit="1" customWidth="1"/>
    <col min="7" max="7" width="11.81640625" bestFit="1" customWidth="1"/>
  </cols>
  <sheetData>
    <row r="2" spans="1:3" x14ac:dyDescent="0.35">
      <c r="A2" s="2" t="s">
        <v>0</v>
      </c>
      <c r="B2" t="s">
        <v>22</v>
      </c>
    </row>
    <row r="4" spans="1:3" x14ac:dyDescent="0.35">
      <c r="A4" s="2" t="s">
        <v>1750</v>
      </c>
      <c r="B4" s="2" t="s">
        <v>905</v>
      </c>
    </row>
    <row r="5" spans="1:3" x14ac:dyDescent="0.35">
      <c r="A5" s="2" t="s">
        <v>906</v>
      </c>
      <c r="B5" t="s">
        <v>18</v>
      </c>
      <c r="C5" t="s">
        <v>907</v>
      </c>
    </row>
    <row r="6" spans="1:3" x14ac:dyDescent="0.35">
      <c r="A6" s="3" t="s">
        <v>1751</v>
      </c>
      <c r="B6" s="18">
        <v>3575800.9774376028</v>
      </c>
      <c r="C6" s="18">
        <v>3575800.9774376028</v>
      </c>
    </row>
    <row r="7" spans="1:3" x14ac:dyDescent="0.35">
      <c r="A7" s="3" t="s">
        <v>1752</v>
      </c>
      <c r="B7" s="18">
        <v>3082819.2594624078</v>
      </c>
      <c r="C7" s="18">
        <v>3082819.2594624078</v>
      </c>
    </row>
    <row r="8" spans="1:3" x14ac:dyDescent="0.35">
      <c r="A8" s="3" t="s">
        <v>1753</v>
      </c>
      <c r="B8" s="18">
        <v>4339771.7038334543</v>
      </c>
      <c r="C8" s="18">
        <v>4339771.7038334543</v>
      </c>
    </row>
    <row r="9" spans="1:3" x14ac:dyDescent="0.35">
      <c r="A9" s="3" t="s">
        <v>1754</v>
      </c>
      <c r="B9" s="18">
        <v>4881749.7206747672</v>
      </c>
      <c r="C9" s="18">
        <v>4881749.7206747672</v>
      </c>
    </row>
    <row r="10" spans="1:3" x14ac:dyDescent="0.35">
      <c r="A10" s="3" t="s">
        <v>1755</v>
      </c>
      <c r="B10" s="18">
        <v>3433688.4897311409</v>
      </c>
      <c r="C10" s="18">
        <v>3433688.4897311409</v>
      </c>
    </row>
    <row r="11" spans="1:3" x14ac:dyDescent="0.35">
      <c r="A11" s="3" t="s">
        <v>1756</v>
      </c>
      <c r="B11" s="18">
        <v>4379944.0247047264</v>
      </c>
      <c r="C11" s="18">
        <v>4379944.0247047264</v>
      </c>
    </row>
    <row r="12" spans="1:3" x14ac:dyDescent="0.35">
      <c r="A12" s="3" t="s">
        <v>1757</v>
      </c>
      <c r="B12" s="18">
        <v>2569403.066130728</v>
      </c>
      <c r="C12" s="18">
        <v>2569403.066130728</v>
      </c>
    </row>
    <row r="13" spans="1:3" x14ac:dyDescent="0.35">
      <c r="A13" s="3" t="s">
        <v>1758</v>
      </c>
      <c r="B13" s="18">
        <v>2279140.6320897508</v>
      </c>
      <c r="C13" s="18">
        <v>2279140.6320897508</v>
      </c>
    </row>
    <row r="14" spans="1:3" x14ac:dyDescent="0.35">
      <c r="A14" s="3" t="s">
        <v>1759</v>
      </c>
      <c r="B14" s="18">
        <v>656921.94072153908</v>
      </c>
      <c r="C14" s="18">
        <v>656921.94072153908</v>
      </c>
    </row>
    <row r="15" spans="1:3" x14ac:dyDescent="0.35">
      <c r="A15" s="3" t="s">
        <v>907</v>
      </c>
      <c r="B15" s="18">
        <v>29199239.814786118</v>
      </c>
      <c r="C15" s="18">
        <v>29199239.814786118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48"/>
  <sheetViews>
    <sheetView topLeftCell="A2" workbookViewId="0">
      <selection sqref="A1:D948"/>
    </sheetView>
  </sheetViews>
  <sheetFormatPr defaultRowHeight="14.5" x14ac:dyDescent="0.35"/>
  <cols>
    <col min="1" max="1" width="12.90625" customWidth="1"/>
    <col min="2" max="2" width="25.453125" style="9" customWidth="1"/>
    <col min="3" max="3" width="12.90625" customWidth="1"/>
    <col min="4" max="4" width="14.453125" customWidth="1"/>
  </cols>
  <sheetData>
    <row r="1" spans="1:4" x14ac:dyDescent="0.35">
      <c r="A1" s="16" t="s">
        <v>0</v>
      </c>
      <c r="B1" s="17" t="s">
        <v>1</v>
      </c>
      <c r="C1" s="16" t="s">
        <v>1748</v>
      </c>
      <c r="D1" s="16" t="s">
        <v>1749</v>
      </c>
    </row>
    <row r="2" spans="1:4" x14ac:dyDescent="0.35">
      <c r="A2" t="s">
        <v>55</v>
      </c>
      <c r="B2" s="9">
        <v>42010</v>
      </c>
      <c r="C2" t="s">
        <v>8</v>
      </c>
      <c r="D2">
        <v>796014.8709563904</v>
      </c>
    </row>
    <row r="3" spans="1:4" x14ac:dyDescent="0.35">
      <c r="A3" t="s">
        <v>55</v>
      </c>
      <c r="B3" s="9">
        <v>42011</v>
      </c>
      <c r="C3" t="s">
        <v>18</v>
      </c>
      <c r="D3">
        <v>1552598.107273683</v>
      </c>
    </row>
    <row r="4" spans="1:4" x14ac:dyDescent="0.35">
      <c r="A4" t="s">
        <v>112</v>
      </c>
      <c r="B4" s="9">
        <v>42015</v>
      </c>
      <c r="C4" t="s">
        <v>15</v>
      </c>
      <c r="D4">
        <v>1560057.1923446881</v>
      </c>
    </row>
    <row r="5" spans="1:4" x14ac:dyDescent="0.35">
      <c r="A5" t="s">
        <v>53</v>
      </c>
      <c r="B5" s="9">
        <v>42017</v>
      </c>
      <c r="C5" t="s">
        <v>21</v>
      </c>
      <c r="D5">
        <v>4202933.9899397548</v>
      </c>
    </row>
    <row r="6" spans="1:4" x14ac:dyDescent="0.35">
      <c r="A6" t="s">
        <v>19</v>
      </c>
      <c r="B6" s="9">
        <v>42022</v>
      </c>
      <c r="C6" t="s">
        <v>18</v>
      </c>
      <c r="D6">
        <v>3592229.5261631869</v>
      </c>
    </row>
    <row r="7" spans="1:4" x14ac:dyDescent="0.35">
      <c r="A7" t="s">
        <v>41</v>
      </c>
      <c r="B7" s="9">
        <v>42027</v>
      </c>
      <c r="C7" t="s">
        <v>8</v>
      </c>
      <c r="D7">
        <v>40387.535863492281</v>
      </c>
    </row>
    <row r="8" spans="1:4" x14ac:dyDescent="0.35">
      <c r="A8" t="s">
        <v>55</v>
      </c>
      <c r="B8" s="9">
        <v>42030</v>
      </c>
      <c r="C8" t="s">
        <v>12</v>
      </c>
      <c r="D8">
        <v>1707443.7958107779</v>
      </c>
    </row>
    <row r="9" spans="1:4" x14ac:dyDescent="0.35">
      <c r="A9" t="s">
        <v>61</v>
      </c>
      <c r="B9" s="9">
        <v>42034</v>
      </c>
      <c r="C9" t="s">
        <v>15</v>
      </c>
      <c r="D9">
        <v>2899026.3759437669</v>
      </c>
    </row>
    <row r="10" spans="1:4" x14ac:dyDescent="0.35">
      <c r="A10" t="s">
        <v>30</v>
      </c>
      <c r="B10" s="9">
        <v>42054</v>
      </c>
      <c r="C10" t="s">
        <v>18</v>
      </c>
      <c r="D10">
        <v>1275944.0013847339</v>
      </c>
    </row>
    <row r="11" spans="1:4" x14ac:dyDescent="0.35">
      <c r="A11" t="s">
        <v>16</v>
      </c>
      <c r="B11" s="9">
        <v>42056</v>
      </c>
      <c r="C11" t="s">
        <v>18</v>
      </c>
      <c r="D11">
        <v>817263.03538458422</v>
      </c>
    </row>
    <row r="12" spans="1:4" x14ac:dyDescent="0.35">
      <c r="A12" t="s">
        <v>26</v>
      </c>
      <c r="B12" s="9">
        <v>42057</v>
      </c>
      <c r="C12" t="s">
        <v>18</v>
      </c>
      <c r="D12">
        <v>724716.18919871969</v>
      </c>
    </row>
    <row r="13" spans="1:4" x14ac:dyDescent="0.35">
      <c r="A13" t="s">
        <v>5</v>
      </c>
      <c r="B13" s="9">
        <v>42058</v>
      </c>
      <c r="C13" t="s">
        <v>21</v>
      </c>
      <c r="D13">
        <v>803705.90890604886</v>
      </c>
    </row>
    <row r="14" spans="1:4" x14ac:dyDescent="0.35">
      <c r="A14" t="s">
        <v>22</v>
      </c>
      <c r="B14" s="9">
        <v>42059</v>
      </c>
      <c r="C14" t="s">
        <v>21</v>
      </c>
      <c r="D14">
        <v>1165461.725161331</v>
      </c>
    </row>
    <row r="15" spans="1:4" x14ac:dyDescent="0.35">
      <c r="A15" t="s">
        <v>30</v>
      </c>
      <c r="B15" s="9">
        <v>42059</v>
      </c>
      <c r="C15" t="s">
        <v>8</v>
      </c>
      <c r="D15">
        <v>22951.431732225399</v>
      </c>
    </row>
    <row r="16" spans="1:4" x14ac:dyDescent="0.35">
      <c r="A16" t="s">
        <v>13</v>
      </c>
      <c r="B16" s="9">
        <v>42060</v>
      </c>
      <c r="C16" t="s">
        <v>8</v>
      </c>
      <c r="D16">
        <v>767133.09104710864</v>
      </c>
    </row>
    <row r="17" spans="1:4" x14ac:dyDescent="0.35">
      <c r="A17" t="s">
        <v>22</v>
      </c>
      <c r="B17" s="9">
        <v>42060</v>
      </c>
      <c r="C17" t="s">
        <v>21</v>
      </c>
      <c r="D17">
        <v>635790.83552335599</v>
      </c>
    </row>
    <row r="18" spans="1:4" x14ac:dyDescent="0.35">
      <c r="A18" t="s">
        <v>26</v>
      </c>
      <c r="B18" s="9">
        <v>42060</v>
      </c>
      <c r="C18" t="s">
        <v>21</v>
      </c>
      <c r="D18">
        <v>137239.02540286811</v>
      </c>
    </row>
    <row r="19" spans="1:4" x14ac:dyDescent="0.35">
      <c r="A19" t="s">
        <v>53</v>
      </c>
      <c r="B19" s="9">
        <v>42064</v>
      </c>
      <c r="C19" t="s">
        <v>12</v>
      </c>
      <c r="D19">
        <v>5212632.9248010209</v>
      </c>
    </row>
    <row r="20" spans="1:4" x14ac:dyDescent="0.35">
      <c r="A20" t="s">
        <v>47</v>
      </c>
      <c r="B20" s="9">
        <v>42085</v>
      </c>
      <c r="C20" t="s">
        <v>18</v>
      </c>
      <c r="D20">
        <v>228488.25531221199</v>
      </c>
    </row>
    <row r="21" spans="1:4" x14ac:dyDescent="0.35">
      <c r="A21" t="s">
        <v>41</v>
      </c>
      <c r="B21" s="9">
        <v>42086</v>
      </c>
      <c r="C21" t="s">
        <v>12</v>
      </c>
      <c r="D21">
        <v>123499.07660737311</v>
      </c>
    </row>
    <row r="22" spans="1:4" x14ac:dyDescent="0.35">
      <c r="A22" t="s">
        <v>9</v>
      </c>
      <c r="B22" s="9">
        <v>42088</v>
      </c>
      <c r="C22" t="s">
        <v>21</v>
      </c>
      <c r="D22">
        <v>3460703.2659742548</v>
      </c>
    </row>
    <row r="23" spans="1:4" x14ac:dyDescent="0.35">
      <c r="A23" t="s">
        <v>112</v>
      </c>
      <c r="B23" s="9">
        <v>42092</v>
      </c>
      <c r="C23" t="s">
        <v>12</v>
      </c>
      <c r="D23">
        <v>3169488.7655686918</v>
      </c>
    </row>
    <row r="24" spans="1:4" x14ac:dyDescent="0.35">
      <c r="A24" t="s">
        <v>55</v>
      </c>
      <c r="B24" s="9">
        <v>42096</v>
      </c>
      <c r="C24" t="s">
        <v>18</v>
      </c>
      <c r="D24">
        <v>1163143.19529027</v>
      </c>
    </row>
    <row r="25" spans="1:4" x14ac:dyDescent="0.35">
      <c r="A25" t="s">
        <v>26</v>
      </c>
      <c r="B25" s="9">
        <v>42101</v>
      </c>
      <c r="C25" t="s">
        <v>15</v>
      </c>
      <c r="D25">
        <v>414689.7626794246</v>
      </c>
    </row>
    <row r="26" spans="1:4" x14ac:dyDescent="0.35">
      <c r="A26" t="s">
        <v>13</v>
      </c>
      <c r="B26" s="9">
        <v>42112</v>
      </c>
      <c r="C26" t="s">
        <v>12</v>
      </c>
      <c r="D26">
        <v>-1162897.8659336029</v>
      </c>
    </row>
    <row r="27" spans="1:4" x14ac:dyDescent="0.35">
      <c r="A27" t="s">
        <v>55</v>
      </c>
      <c r="B27" s="9">
        <v>42112</v>
      </c>
      <c r="C27" t="s">
        <v>18</v>
      </c>
      <c r="D27">
        <v>2896154.535022289</v>
      </c>
    </row>
    <row r="28" spans="1:4" x14ac:dyDescent="0.35">
      <c r="A28" t="s">
        <v>13</v>
      </c>
      <c r="B28" s="9">
        <v>42116</v>
      </c>
      <c r="C28" t="s">
        <v>18</v>
      </c>
      <c r="D28">
        <v>-2477595.9194949018</v>
      </c>
    </row>
    <row r="29" spans="1:4" x14ac:dyDescent="0.35">
      <c r="A29" t="s">
        <v>19</v>
      </c>
      <c r="B29" s="9">
        <v>42121</v>
      </c>
      <c r="C29" t="s">
        <v>12</v>
      </c>
      <c r="D29">
        <v>3549625.9383929409</v>
      </c>
    </row>
    <row r="30" spans="1:4" x14ac:dyDescent="0.35">
      <c r="A30" t="s">
        <v>35</v>
      </c>
      <c r="B30" s="9">
        <v>42128</v>
      </c>
      <c r="C30" t="s">
        <v>18</v>
      </c>
      <c r="D30">
        <v>4079047.8729900001</v>
      </c>
    </row>
    <row r="31" spans="1:4" x14ac:dyDescent="0.35">
      <c r="A31" t="s">
        <v>9</v>
      </c>
      <c r="B31" s="9">
        <v>42133</v>
      </c>
      <c r="C31" t="s">
        <v>12</v>
      </c>
      <c r="D31">
        <v>3987888.8783320389</v>
      </c>
    </row>
    <row r="32" spans="1:4" x14ac:dyDescent="0.35">
      <c r="A32" t="s">
        <v>30</v>
      </c>
      <c r="B32" s="9">
        <v>42133</v>
      </c>
      <c r="C32" t="s">
        <v>15</v>
      </c>
      <c r="D32">
        <v>-3523628.281872842</v>
      </c>
    </row>
    <row r="33" spans="1:4" x14ac:dyDescent="0.35">
      <c r="A33" t="s">
        <v>55</v>
      </c>
      <c r="B33" s="9">
        <v>42139</v>
      </c>
      <c r="C33" t="s">
        <v>15</v>
      </c>
      <c r="D33">
        <v>3985836.0548205408</v>
      </c>
    </row>
    <row r="34" spans="1:4" x14ac:dyDescent="0.35">
      <c r="A34" t="s">
        <v>22</v>
      </c>
      <c r="B34" s="9">
        <v>42148</v>
      </c>
      <c r="C34" t="s">
        <v>15</v>
      </c>
      <c r="D34">
        <v>2592159.6409595408</v>
      </c>
    </row>
    <row r="35" spans="1:4" x14ac:dyDescent="0.35">
      <c r="A35" t="s">
        <v>41</v>
      </c>
      <c r="B35" s="9">
        <v>42155</v>
      </c>
      <c r="C35" t="s">
        <v>12</v>
      </c>
      <c r="D35">
        <v>83525.889929143203</v>
      </c>
    </row>
    <row r="36" spans="1:4" x14ac:dyDescent="0.35">
      <c r="A36" t="s">
        <v>88</v>
      </c>
      <c r="B36" s="9">
        <v>42166</v>
      </c>
      <c r="C36" t="s">
        <v>21</v>
      </c>
      <c r="D36">
        <v>5214879.7835292667</v>
      </c>
    </row>
    <row r="37" spans="1:4" x14ac:dyDescent="0.35">
      <c r="A37" t="s">
        <v>26</v>
      </c>
      <c r="B37" s="9">
        <v>42170</v>
      </c>
      <c r="C37" t="s">
        <v>21</v>
      </c>
      <c r="D37">
        <v>1314794.4536565391</v>
      </c>
    </row>
    <row r="38" spans="1:4" x14ac:dyDescent="0.35">
      <c r="A38" t="s">
        <v>19</v>
      </c>
      <c r="B38" s="9">
        <v>42171</v>
      </c>
      <c r="C38" t="s">
        <v>21</v>
      </c>
      <c r="D38">
        <v>2127756.4356532888</v>
      </c>
    </row>
    <row r="39" spans="1:4" x14ac:dyDescent="0.35">
      <c r="A39" t="s">
        <v>13</v>
      </c>
      <c r="B39" s="9">
        <v>42177</v>
      </c>
      <c r="C39" t="s">
        <v>8</v>
      </c>
      <c r="D39">
        <v>-4928988.2351731183</v>
      </c>
    </row>
    <row r="40" spans="1:4" x14ac:dyDescent="0.35">
      <c r="A40" t="s">
        <v>53</v>
      </c>
      <c r="B40" s="9">
        <v>42181</v>
      </c>
      <c r="C40" t="s">
        <v>8</v>
      </c>
      <c r="D40">
        <v>2529635.714063345</v>
      </c>
    </row>
    <row r="41" spans="1:4" x14ac:dyDescent="0.35">
      <c r="A41" t="s">
        <v>88</v>
      </c>
      <c r="B41" s="9">
        <v>42186</v>
      </c>
      <c r="C41" t="s">
        <v>15</v>
      </c>
      <c r="D41">
        <v>2785320.1174196908</v>
      </c>
    </row>
    <row r="42" spans="1:4" x14ac:dyDescent="0.35">
      <c r="A42" t="s">
        <v>9</v>
      </c>
      <c r="B42" s="9">
        <v>42202</v>
      </c>
      <c r="C42" t="s">
        <v>15</v>
      </c>
      <c r="D42">
        <v>4712086.3343933756</v>
      </c>
    </row>
    <row r="43" spans="1:4" x14ac:dyDescent="0.35">
      <c r="A43" t="s">
        <v>47</v>
      </c>
      <c r="B43" s="9">
        <v>42203</v>
      </c>
      <c r="C43" t="s">
        <v>15</v>
      </c>
      <c r="D43">
        <v>366789.64758167678</v>
      </c>
    </row>
    <row r="44" spans="1:4" x14ac:dyDescent="0.35">
      <c r="A44" t="s">
        <v>9</v>
      </c>
      <c r="B44" s="9">
        <v>42223</v>
      </c>
      <c r="C44" t="s">
        <v>21</v>
      </c>
      <c r="D44">
        <v>5777005.0383129604</v>
      </c>
    </row>
    <row r="45" spans="1:4" x14ac:dyDescent="0.35">
      <c r="A45" t="s">
        <v>53</v>
      </c>
      <c r="B45" s="9">
        <v>42232</v>
      </c>
      <c r="C45" t="s">
        <v>18</v>
      </c>
      <c r="D45">
        <v>4663847.4610258499</v>
      </c>
    </row>
    <row r="46" spans="1:4" x14ac:dyDescent="0.35">
      <c r="A46" t="s">
        <v>26</v>
      </c>
      <c r="B46" s="9">
        <v>42234</v>
      </c>
      <c r="C46" t="s">
        <v>18</v>
      </c>
      <c r="D46">
        <v>1855823.3913458241</v>
      </c>
    </row>
    <row r="47" spans="1:4" x14ac:dyDescent="0.35">
      <c r="A47" t="s">
        <v>44</v>
      </c>
      <c r="B47" s="9">
        <v>42236</v>
      </c>
      <c r="C47" t="s">
        <v>8</v>
      </c>
      <c r="D47">
        <v>275090.09414757241</v>
      </c>
    </row>
    <row r="48" spans="1:4" x14ac:dyDescent="0.35">
      <c r="A48" t="s">
        <v>22</v>
      </c>
      <c r="B48" s="9">
        <v>42243</v>
      </c>
      <c r="C48" t="s">
        <v>12</v>
      </c>
      <c r="D48">
        <v>2061559.9115326351</v>
      </c>
    </row>
    <row r="49" spans="1:4" x14ac:dyDescent="0.35">
      <c r="A49" t="s">
        <v>28</v>
      </c>
      <c r="B49" s="9">
        <v>42254</v>
      </c>
      <c r="C49" t="s">
        <v>21</v>
      </c>
      <c r="D49">
        <v>227513.50281173439</v>
      </c>
    </row>
    <row r="50" spans="1:4" x14ac:dyDescent="0.35">
      <c r="A50" t="s">
        <v>47</v>
      </c>
      <c r="B50" s="9">
        <v>42256</v>
      </c>
      <c r="C50" t="s">
        <v>15</v>
      </c>
      <c r="D50">
        <v>320155.25347234251</v>
      </c>
    </row>
    <row r="51" spans="1:4" x14ac:dyDescent="0.35">
      <c r="A51" t="s">
        <v>5</v>
      </c>
      <c r="B51" s="9">
        <v>42263</v>
      </c>
      <c r="C51" t="s">
        <v>8</v>
      </c>
      <c r="D51">
        <v>494308.66528534831</v>
      </c>
    </row>
    <row r="52" spans="1:4" x14ac:dyDescent="0.35">
      <c r="A52" t="s">
        <v>53</v>
      </c>
      <c r="B52" s="9">
        <v>42265</v>
      </c>
      <c r="C52" t="s">
        <v>15</v>
      </c>
      <c r="D52">
        <v>3090855.8937850841</v>
      </c>
    </row>
    <row r="53" spans="1:4" x14ac:dyDescent="0.35">
      <c r="A53" t="s">
        <v>13</v>
      </c>
      <c r="B53" s="9">
        <v>42271</v>
      </c>
      <c r="C53" t="s">
        <v>21</v>
      </c>
      <c r="D53">
        <v>-7878700.8096410641</v>
      </c>
    </row>
    <row r="54" spans="1:4" x14ac:dyDescent="0.35">
      <c r="A54" t="s">
        <v>112</v>
      </c>
      <c r="B54" s="9">
        <v>42293</v>
      </c>
      <c r="C54" t="s">
        <v>15</v>
      </c>
      <c r="D54">
        <v>4003136.2069415562</v>
      </c>
    </row>
    <row r="55" spans="1:4" x14ac:dyDescent="0.35">
      <c r="A55" t="s">
        <v>5</v>
      </c>
      <c r="B55" s="9">
        <v>42294</v>
      </c>
      <c r="C55" t="s">
        <v>15</v>
      </c>
      <c r="D55">
        <v>-142295.47239648079</v>
      </c>
    </row>
    <row r="56" spans="1:4" x14ac:dyDescent="0.35">
      <c r="A56" t="s">
        <v>13</v>
      </c>
      <c r="B56" s="9">
        <v>42298</v>
      </c>
      <c r="C56" t="s">
        <v>21</v>
      </c>
      <c r="D56">
        <v>-7713347.0338323237</v>
      </c>
    </row>
    <row r="57" spans="1:4" x14ac:dyDescent="0.35">
      <c r="A57" t="s">
        <v>44</v>
      </c>
      <c r="B57" s="9">
        <v>42302</v>
      </c>
      <c r="C57" t="s">
        <v>12</v>
      </c>
      <c r="D57">
        <v>-1968206.941876139</v>
      </c>
    </row>
    <row r="58" spans="1:4" x14ac:dyDescent="0.35">
      <c r="A58" t="s">
        <v>5</v>
      </c>
      <c r="B58" s="9">
        <v>42306</v>
      </c>
      <c r="C58" t="s">
        <v>12</v>
      </c>
      <c r="D58">
        <v>1272.1178886019991</v>
      </c>
    </row>
    <row r="59" spans="1:4" x14ac:dyDescent="0.35">
      <c r="A59" t="s">
        <v>35</v>
      </c>
      <c r="B59" s="9">
        <v>42309</v>
      </c>
      <c r="C59" t="s">
        <v>21</v>
      </c>
      <c r="D59">
        <v>2579995.2198085021</v>
      </c>
    </row>
    <row r="60" spans="1:4" x14ac:dyDescent="0.35">
      <c r="A60" t="s">
        <v>5</v>
      </c>
      <c r="B60" s="9">
        <v>42312</v>
      </c>
      <c r="C60" t="s">
        <v>21</v>
      </c>
      <c r="D60">
        <v>73691.971975444394</v>
      </c>
    </row>
    <row r="61" spans="1:4" x14ac:dyDescent="0.35">
      <c r="A61" t="s">
        <v>41</v>
      </c>
      <c r="B61" s="9">
        <v>42314</v>
      </c>
      <c r="C61" t="s">
        <v>15</v>
      </c>
      <c r="D61">
        <v>77506.317043247938</v>
      </c>
    </row>
    <row r="62" spans="1:4" x14ac:dyDescent="0.35">
      <c r="A62" t="s">
        <v>35</v>
      </c>
      <c r="B62" s="9">
        <v>42320</v>
      </c>
      <c r="C62" t="s">
        <v>8</v>
      </c>
      <c r="D62">
        <v>242674.50737979161</v>
      </c>
    </row>
    <row r="63" spans="1:4" x14ac:dyDescent="0.35">
      <c r="A63" t="s">
        <v>47</v>
      </c>
      <c r="B63" s="9">
        <v>42321</v>
      </c>
      <c r="C63" t="s">
        <v>21</v>
      </c>
      <c r="D63">
        <v>231671.55960576219</v>
      </c>
    </row>
    <row r="64" spans="1:4" x14ac:dyDescent="0.35">
      <c r="A64" t="s">
        <v>30</v>
      </c>
      <c r="B64" s="9">
        <v>42328</v>
      </c>
      <c r="C64" t="s">
        <v>18</v>
      </c>
      <c r="D64">
        <v>-4111418.3386083092</v>
      </c>
    </row>
    <row r="65" spans="1:4" x14ac:dyDescent="0.35">
      <c r="A65" t="s">
        <v>13</v>
      </c>
      <c r="B65" s="9">
        <v>42328</v>
      </c>
      <c r="C65" t="s">
        <v>18</v>
      </c>
      <c r="D65">
        <v>-4867545.3020857172</v>
      </c>
    </row>
    <row r="66" spans="1:4" x14ac:dyDescent="0.35">
      <c r="A66" t="s">
        <v>41</v>
      </c>
      <c r="B66" s="9">
        <v>42329</v>
      </c>
      <c r="C66" t="s">
        <v>8</v>
      </c>
      <c r="D66">
        <v>-6756.1936596950609</v>
      </c>
    </row>
    <row r="67" spans="1:4" x14ac:dyDescent="0.35">
      <c r="A67" t="s">
        <v>26</v>
      </c>
      <c r="B67" s="9">
        <v>42331</v>
      </c>
      <c r="C67" t="s">
        <v>21</v>
      </c>
      <c r="D67">
        <v>2187154.070905997</v>
      </c>
    </row>
    <row r="68" spans="1:4" x14ac:dyDescent="0.35">
      <c r="A68" t="s">
        <v>53</v>
      </c>
      <c r="B68" s="9">
        <v>42335</v>
      </c>
      <c r="C68" t="s">
        <v>8</v>
      </c>
      <c r="D68">
        <v>313769.33238504868</v>
      </c>
    </row>
    <row r="69" spans="1:4" x14ac:dyDescent="0.35">
      <c r="A69" t="s">
        <v>26</v>
      </c>
      <c r="B69" s="9">
        <v>42344</v>
      </c>
      <c r="C69" t="s">
        <v>18</v>
      </c>
      <c r="D69">
        <v>2722113.7737173578</v>
      </c>
    </row>
    <row r="70" spans="1:4" x14ac:dyDescent="0.35">
      <c r="A70" t="s">
        <v>41</v>
      </c>
      <c r="B70" s="9">
        <v>42353</v>
      </c>
      <c r="C70" t="s">
        <v>18</v>
      </c>
      <c r="D70">
        <v>-77840.098331375979</v>
      </c>
    </row>
    <row r="71" spans="1:4" x14ac:dyDescent="0.35">
      <c r="A71" t="s">
        <v>19</v>
      </c>
      <c r="B71" s="9">
        <v>42357</v>
      </c>
      <c r="C71" t="s">
        <v>18</v>
      </c>
      <c r="D71">
        <v>202316.5637241028</v>
      </c>
    </row>
    <row r="72" spans="1:4" x14ac:dyDescent="0.35">
      <c r="A72" t="s">
        <v>53</v>
      </c>
      <c r="B72" s="9">
        <v>42361</v>
      </c>
      <c r="C72" t="s">
        <v>18</v>
      </c>
      <c r="D72">
        <v>3531459.328825119</v>
      </c>
    </row>
    <row r="73" spans="1:4" x14ac:dyDescent="0.35">
      <c r="A73" t="s">
        <v>26</v>
      </c>
      <c r="B73" s="9">
        <v>42364</v>
      </c>
      <c r="C73" t="s">
        <v>15</v>
      </c>
      <c r="D73">
        <v>3857432.281698124</v>
      </c>
    </row>
    <row r="74" spans="1:4" x14ac:dyDescent="0.35">
      <c r="A74" t="s">
        <v>47</v>
      </c>
      <c r="B74" s="9">
        <v>42381</v>
      </c>
      <c r="C74" t="s">
        <v>15</v>
      </c>
      <c r="D74">
        <v>429300.01151171041</v>
      </c>
    </row>
    <row r="75" spans="1:4" x14ac:dyDescent="0.35">
      <c r="A75" t="s">
        <v>90</v>
      </c>
      <c r="B75" s="9">
        <v>42381</v>
      </c>
      <c r="C75" t="s">
        <v>18</v>
      </c>
      <c r="D75">
        <v>1178107.4393822949</v>
      </c>
    </row>
    <row r="76" spans="1:4" x14ac:dyDescent="0.35">
      <c r="A76" t="s">
        <v>16</v>
      </c>
      <c r="B76" s="9">
        <v>42391</v>
      </c>
      <c r="C76" t="s">
        <v>21</v>
      </c>
      <c r="D76">
        <v>1868842.4531382979</v>
      </c>
    </row>
    <row r="77" spans="1:4" x14ac:dyDescent="0.35">
      <c r="A77" t="s">
        <v>30</v>
      </c>
      <c r="B77" s="9">
        <v>42397</v>
      </c>
      <c r="C77" t="s">
        <v>21</v>
      </c>
      <c r="D77">
        <v>-4062403.4166038949</v>
      </c>
    </row>
    <row r="78" spans="1:4" x14ac:dyDescent="0.35">
      <c r="A78" t="s">
        <v>44</v>
      </c>
      <c r="B78" s="9">
        <v>42402</v>
      </c>
      <c r="C78" t="s">
        <v>12</v>
      </c>
      <c r="D78">
        <v>-353146.61269331508</v>
      </c>
    </row>
    <row r="79" spans="1:4" x14ac:dyDescent="0.35">
      <c r="A79" t="s">
        <v>19</v>
      </c>
      <c r="B79" s="9">
        <v>42405</v>
      </c>
      <c r="C79" t="s">
        <v>8</v>
      </c>
      <c r="D79">
        <v>1236715.521766596</v>
      </c>
    </row>
    <row r="80" spans="1:4" x14ac:dyDescent="0.35">
      <c r="A80" t="s">
        <v>30</v>
      </c>
      <c r="B80" s="9">
        <v>42408</v>
      </c>
      <c r="C80" t="s">
        <v>8</v>
      </c>
      <c r="D80">
        <v>-2846366.5421134448</v>
      </c>
    </row>
    <row r="81" spans="1:4" x14ac:dyDescent="0.35">
      <c r="A81" t="s">
        <v>55</v>
      </c>
      <c r="B81" s="9">
        <v>42418</v>
      </c>
      <c r="C81" t="s">
        <v>8</v>
      </c>
      <c r="D81">
        <v>4674899.3688106127</v>
      </c>
    </row>
    <row r="82" spans="1:4" x14ac:dyDescent="0.35">
      <c r="A82" t="s">
        <v>16</v>
      </c>
      <c r="B82" s="9">
        <v>42418</v>
      </c>
      <c r="C82" t="s">
        <v>12</v>
      </c>
      <c r="D82">
        <v>1584683.048392382</v>
      </c>
    </row>
    <row r="83" spans="1:4" x14ac:dyDescent="0.35">
      <c r="A83" t="s">
        <v>47</v>
      </c>
      <c r="B83" s="9">
        <v>42419</v>
      </c>
      <c r="C83" t="s">
        <v>18</v>
      </c>
      <c r="D83">
        <v>327089.58511816518</v>
      </c>
    </row>
    <row r="84" spans="1:4" x14ac:dyDescent="0.35">
      <c r="A84" t="s">
        <v>112</v>
      </c>
      <c r="B84" s="9">
        <v>42419</v>
      </c>
      <c r="C84" t="s">
        <v>8</v>
      </c>
      <c r="D84">
        <v>3561538.6740946248</v>
      </c>
    </row>
    <row r="85" spans="1:4" x14ac:dyDescent="0.35">
      <c r="A85" t="s">
        <v>26</v>
      </c>
      <c r="B85" s="9">
        <v>42421</v>
      </c>
      <c r="C85" t="s">
        <v>15</v>
      </c>
      <c r="D85">
        <v>2696845.9387153862</v>
      </c>
    </row>
    <row r="86" spans="1:4" x14ac:dyDescent="0.35">
      <c r="A86" t="s">
        <v>13</v>
      </c>
      <c r="B86" s="9">
        <v>42425</v>
      </c>
      <c r="C86" t="s">
        <v>12</v>
      </c>
      <c r="D86">
        <v>-8676103.5809591729</v>
      </c>
    </row>
    <row r="87" spans="1:4" x14ac:dyDescent="0.35">
      <c r="A87" t="s">
        <v>47</v>
      </c>
      <c r="B87" s="9">
        <v>42425</v>
      </c>
      <c r="C87" t="s">
        <v>8</v>
      </c>
      <c r="D87">
        <v>527982.44461176684</v>
      </c>
    </row>
    <row r="88" spans="1:4" x14ac:dyDescent="0.35">
      <c r="A88" t="s">
        <v>16</v>
      </c>
      <c r="B88" s="9">
        <v>42426</v>
      </c>
      <c r="C88" t="s">
        <v>21</v>
      </c>
      <c r="D88">
        <v>-225106.25866907171</v>
      </c>
    </row>
    <row r="89" spans="1:4" x14ac:dyDescent="0.35">
      <c r="A89" t="s">
        <v>28</v>
      </c>
      <c r="B89" s="9">
        <v>42427</v>
      </c>
      <c r="C89" t="s">
        <v>12</v>
      </c>
      <c r="D89">
        <v>839016.03990487719</v>
      </c>
    </row>
    <row r="90" spans="1:4" x14ac:dyDescent="0.35">
      <c r="A90" t="s">
        <v>41</v>
      </c>
      <c r="B90" s="9">
        <v>42431</v>
      </c>
      <c r="C90" t="s">
        <v>8</v>
      </c>
      <c r="D90">
        <v>-166073.45539308351</v>
      </c>
    </row>
    <row r="91" spans="1:4" x14ac:dyDescent="0.35">
      <c r="A91" t="s">
        <v>28</v>
      </c>
      <c r="B91" s="9">
        <v>42433</v>
      </c>
      <c r="C91" t="s">
        <v>21</v>
      </c>
      <c r="D91">
        <v>1895225.877325176</v>
      </c>
    </row>
    <row r="92" spans="1:4" x14ac:dyDescent="0.35">
      <c r="A92" t="s">
        <v>28</v>
      </c>
      <c r="B92" s="9">
        <v>42433</v>
      </c>
      <c r="C92" t="s">
        <v>12</v>
      </c>
      <c r="D92">
        <v>2850038.6103805411</v>
      </c>
    </row>
    <row r="93" spans="1:4" x14ac:dyDescent="0.35">
      <c r="A93" t="s">
        <v>30</v>
      </c>
      <c r="B93" s="9">
        <v>42434</v>
      </c>
      <c r="C93" t="s">
        <v>15</v>
      </c>
      <c r="D93">
        <v>-1252214.5550175181</v>
      </c>
    </row>
    <row r="94" spans="1:4" x14ac:dyDescent="0.35">
      <c r="A94" t="s">
        <v>35</v>
      </c>
      <c r="B94" s="9">
        <v>42438</v>
      </c>
      <c r="C94" t="s">
        <v>21</v>
      </c>
      <c r="D94">
        <v>-1652644.1135484551</v>
      </c>
    </row>
    <row r="95" spans="1:4" x14ac:dyDescent="0.35">
      <c r="A95" t="s">
        <v>47</v>
      </c>
      <c r="B95" s="9">
        <v>42439</v>
      </c>
      <c r="C95" t="s">
        <v>12</v>
      </c>
      <c r="D95">
        <v>476035.78473867371</v>
      </c>
    </row>
    <row r="96" spans="1:4" x14ac:dyDescent="0.35">
      <c r="A96" t="s">
        <v>112</v>
      </c>
      <c r="B96" s="9">
        <v>42443</v>
      </c>
      <c r="C96" t="s">
        <v>21</v>
      </c>
      <c r="D96">
        <v>2629488.9578464939</v>
      </c>
    </row>
    <row r="97" spans="1:4" x14ac:dyDescent="0.35">
      <c r="A97" t="s">
        <v>88</v>
      </c>
      <c r="B97" s="9">
        <v>42445</v>
      </c>
      <c r="C97" t="s">
        <v>21</v>
      </c>
      <c r="D97">
        <v>-3840840.79527367</v>
      </c>
    </row>
    <row r="98" spans="1:4" x14ac:dyDescent="0.35">
      <c r="A98" t="s">
        <v>22</v>
      </c>
      <c r="B98" s="9">
        <v>42447</v>
      </c>
      <c r="C98" t="s">
        <v>18</v>
      </c>
      <c r="D98">
        <v>2425665.1087936359</v>
      </c>
    </row>
    <row r="99" spans="1:4" x14ac:dyDescent="0.35">
      <c r="A99" t="s">
        <v>30</v>
      </c>
      <c r="B99" s="9">
        <v>42448</v>
      </c>
      <c r="C99" t="s">
        <v>15</v>
      </c>
      <c r="D99">
        <v>1394980.24053831</v>
      </c>
    </row>
    <row r="100" spans="1:4" x14ac:dyDescent="0.35">
      <c r="A100" t="s">
        <v>61</v>
      </c>
      <c r="B100" s="9">
        <v>42451</v>
      </c>
      <c r="C100" t="s">
        <v>18</v>
      </c>
      <c r="D100">
        <v>1309591.5950732699</v>
      </c>
    </row>
    <row r="101" spans="1:4" x14ac:dyDescent="0.35">
      <c r="A101" t="s">
        <v>22</v>
      </c>
      <c r="B101" s="9">
        <v>42455</v>
      </c>
      <c r="C101" t="s">
        <v>12</v>
      </c>
      <c r="D101">
        <v>3378654.7322369721</v>
      </c>
    </row>
    <row r="102" spans="1:4" x14ac:dyDescent="0.35">
      <c r="A102" t="s">
        <v>112</v>
      </c>
      <c r="B102" s="9">
        <v>42456</v>
      </c>
      <c r="C102" t="s">
        <v>21</v>
      </c>
      <c r="D102">
        <v>932915.93345654046</v>
      </c>
    </row>
    <row r="103" spans="1:4" x14ac:dyDescent="0.35">
      <c r="A103" t="s">
        <v>35</v>
      </c>
      <c r="B103" s="9">
        <v>42461</v>
      </c>
      <c r="C103" t="s">
        <v>8</v>
      </c>
      <c r="D103">
        <v>772053.07411123591</v>
      </c>
    </row>
    <row r="104" spans="1:4" x14ac:dyDescent="0.35">
      <c r="A104" t="s">
        <v>35</v>
      </c>
      <c r="B104" s="9">
        <v>42462</v>
      </c>
      <c r="C104" t="s">
        <v>8</v>
      </c>
      <c r="D104">
        <v>3231905.6404771409</v>
      </c>
    </row>
    <row r="105" spans="1:4" x14ac:dyDescent="0.35">
      <c r="A105" t="s">
        <v>30</v>
      </c>
      <c r="B105" s="9">
        <v>42463</v>
      </c>
      <c r="C105" t="s">
        <v>18</v>
      </c>
      <c r="D105">
        <v>4228898.5484919036</v>
      </c>
    </row>
    <row r="106" spans="1:4" x14ac:dyDescent="0.35">
      <c r="A106" t="s">
        <v>30</v>
      </c>
      <c r="B106" s="9">
        <v>42469</v>
      </c>
      <c r="C106" t="s">
        <v>21</v>
      </c>
      <c r="D106">
        <v>7234758.0907784393</v>
      </c>
    </row>
    <row r="107" spans="1:4" x14ac:dyDescent="0.35">
      <c r="A107" t="s">
        <v>55</v>
      </c>
      <c r="B107" s="9">
        <v>42470</v>
      </c>
      <c r="C107" t="s">
        <v>8</v>
      </c>
      <c r="D107">
        <v>4453794.1298297383</v>
      </c>
    </row>
    <row r="108" spans="1:4" x14ac:dyDescent="0.35">
      <c r="A108" t="s">
        <v>19</v>
      </c>
      <c r="B108" s="9">
        <v>42473</v>
      </c>
      <c r="C108" t="s">
        <v>15</v>
      </c>
      <c r="D108">
        <v>849244.9770694375</v>
      </c>
    </row>
    <row r="109" spans="1:4" x14ac:dyDescent="0.35">
      <c r="A109" t="s">
        <v>102</v>
      </c>
      <c r="B109" s="9">
        <v>42475</v>
      </c>
      <c r="C109" t="s">
        <v>8</v>
      </c>
      <c r="D109">
        <v>1035336.765581739</v>
      </c>
    </row>
    <row r="110" spans="1:4" x14ac:dyDescent="0.35">
      <c r="A110" t="s">
        <v>61</v>
      </c>
      <c r="B110" s="9">
        <v>42483</v>
      </c>
      <c r="C110" t="s">
        <v>18</v>
      </c>
      <c r="D110">
        <v>1879006.2430970671</v>
      </c>
    </row>
    <row r="111" spans="1:4" x14ac:dyDescent="0.35">
      <c r="A111" t="s">
        <v>5</v>
      </c>
      <c r="B111" s="9">
        <v>42485</v>
      </c>
      <c r="C111" t="s">
        <v>21</v>
      </c>
      <c r="D111">
        <v>-222802.361632293</v>
      </c>
    </row>
    <row r="112" spans="1:4" x14ac:dyDescent="0.35">
      <c r="A112" t="s">
        <v>61</v>
      </c>
      <c r="B112" s="9">
        <v>42487</v>
      </c>
      <c r="C112" t="s">
        <v>12</v>
      </c>
      <c r="D112">
        <v>2059703.8031569631</v>
      </c>
    </row>
    <row r="113" spans="1:4" x14ac:dyDescent="0.35">
      <c r="A113" t="s">
        <v>28</v>
      </c>
      <c r="B113" s="9">
        <v>42489</v>
      </c>
      <c r="C113" t="s">
        <v>15</v>
      </c>
      <c r="D113">
        <v>2056021.2854305161</v>
      </c>
    </row>
    <row r="114" spans="1:4" x14ac:dyDescent="0.35">
      <c r="A114" t="s">
        <v>55</v>
      </c>
      <c r="B114" s="9">
        <v>42490</v>
      </c>
      <c r="C114" t="s">
        <v>15</v>
      </c>
      <c r="D114">
        <v>5891698.3957102476</v>
      </c>
    </row>
    <row r="115" spans="1:4" x14ac:dyDescent="0.35">
      <c r="A115" t="s">
        <v>22</v>
      </c>
      <c r="B115" s="9">
        <v>42490</v>
      </c>
      <c r="C115" t="s">
        <v>18</v>
      </c>
      <c r="D115">
        <v>1150135.868643967</v>
      </c>
    </row>
    <row r="116" spans="1:4" x14ac:dyDescent="0.35">
      <c r="A116" t="s">
        <v>88</v>
      </c>
      <c r="B116" s="9">
        <v>42490</v>
      </c>
      <c r="C116" t="s">
        <v>12</v>
      </c>
      <c r="D116">
        <v>-4673888.6840163637</v>
      </c>
    </row>
    <row r="117" spans="1:4" x14ac:dyDescent="0.35">
      <c r="A117" t="s">
        <v>30</v>
      </c>
      <c r="B117" s="9">
        <v>42496</v>
      </c>
      <c r="C117" t="s">
        <v>12</v>
      </c>
      <c r="D117">
        <v>8301027.1480331821</v>
      </c>
    </row>
    <row r="118" spans="1:4" x14ac:dyDescent="0.35">
      <c r="A118" t="s">
        <v>28</v>
      </c>
      <c r="B118" s="9">
        <v>42502</v>
      </c>
      <c r="C118" t="s">
        <v>15</v>
      </c>
      <c r="D118">
        <v>2727522.1091301292</v>
      </c>
    </row>
    <row r="119" spans="1:4" x14ac:dyDescent="0.35">
      <c r="A119" t="s">
        <v>90</v>
      </c>
      <c r="B119" s="9">
        <v>42504</v>
      </c>
      <c r="C119" t="s">
        <v>15</v>
      </c>
      <c r="D119">
        <v>863852.665768557</v>
      </c>
    </row>
    <row r="120" spans="1:4" x14ac:dyDescent="0.35">
      <c r="A120" t="s">
        <v>19</v>
      </c>
      <c r="B120" s="9">
        <v>42506</v>
      </c>
      <c r="C120" t="s">
        <v>12</v>
      </c>
      <c r="D120">
        <v>1713027.6712927029</v>
      </c>
    </row>
    <row r="121" spans="1:4" x14ac:dyDescent="0.35">
      <c r="A121" t="s">
        <v>9</v>
      </c>
      <c r="B121" s="9">
        <v>42506</v>
      </c>
      <c r="C121" t="s">
        <v>21</v>
      </c>
      <c r="D121">
        <v>5005908.9693623465</v>
      </c>
    </row>
    <row r="122" spans="1:4" x14ac:dyDescent="0.35">
      <c r="A122" t="s">
        <v>22</v>
      </c>
      <c r="B122" s="9">
        <v>42508</v>
      </c>
      <c r="C122" t="s">
        <v>21</v>
      </c>
      <c r="D122">
        <v>2529230.7452594568</v>
      </c>
    </row>
    <row r="123" spans="1:4" x14ac:dyDescent="0.35">
      <c r="A123" t="s">
        <v>47</v>
      </c>
      <c r="B123" s="9">
        <v>42513</v>
      </c>
      <c r="C123" t="s">
        <v>8</v>
      </c>
      <c r="D123">
        <v>425751.74239469587</v>
      </c>
    </row>
    <row r="124" spans="1:4" x14ac:dyDescent="0.35">
      <c r="A124" t="s">
        <v>30</v>
      </c>
      <c r="B124" s="9">
        <v>42518</v>
      </c>
      <c r="C124" t="s">
        <v>21</v>
      </c>
      <c r="D124">
        <v>6423288.8264831482</v>
      </c>
    </row>
    <row r="125" spans="1:4" x14ac:dyDescent="0.35">
      <c r="A125" t="s">
        <v>26</v>
      </c>
      <c r="B125" s="9">
        <v>42519</v>
      </c>
      <c r="C125" t="s">
        <v>18</v>
      </c>
      <c r="D125">
        <v>3413634.9639919181</v>
      </c>
    </row>
    <row r="126" spans="1:4" x14ac:dyDescent="0.35">
      <c r="A126" t="s">
        <v>47</v>
      </c>
      <c r="B126" s="9">
        <v>42520</v>
      </c>
      <c r="C126" t="s">
        <v>12</v>
      </c>
      <c r="D126">
        <v>264863.08271749271</v>
      </c>
    </row>
    <row r="127" spans="1:4" x14ac:dyDescent="0.35">
      <c r="A127" t="s">
        <v>22</v>
      </c>
      <c r="B127" s="9">
        <v>42528</v>
      </c>
      <c r="C127" t="s">
        <v>21</v>
      </c>
      <c r="D127">
        <v>1738091.4550373701</v>
      </c>
    </row>
    <row r="128" spans="1:4" x14ac:dyDescent="0.35">
      <c r="A128" t="s">
        <v>61</v>
      </c>
      <c r="B128" s="9">
        <v>42531</v>
      </c>
      <c r="C128" t="s">
        <v>21</v>
      </c>
      <c r="D128">
        <v>1461932.26426466</v>
      </c>
    </row>
    <row r="129" spans="1:4" x14ac:dyDescent="0.35">
      <c r="A129" t="s">
        <v>41</v>
      </c>
      <c r="B129" s="9">
        <v>42540</v>
      </c>
      <c r="C129" t="s">
        <v>15</v>
      </c>
      <c r="D129">
        <v>-280917.23790830898</v>
      </c>
    </row>
    <row r="130" spans="1:4" x14ac:dyDescent="0.35">
      <c r="A130" t="s">
        <v>19</v>
      </c>
      <c r="B130" s="9">
        <v>42540</v>
      </c>
      <c r="C130" t="s">
        <v>18</v>
      </c>
      <c r="D130">
        <v>1416014.033330472</v>
      </c>
    </row>
    <row r="131" spans="1:4" x14ac:dyDescent="0.35">
      <c r="A131" t="s">
        <v>90</v>
      </c>
      <c r="B131" s="9">
        <v>42562</v>
      </c>
      <c r="C131" t="s">
        <v>15</v>
      </c>
      <c r="D131">
        <v>1447762.604262484</v>
      </c>
    </row>
    <row r="132" spans="1:4" x14ac:dyDescent="0.35">
      <c r="A132" t="s">
        <v>61</v>
      </c>
      <c r="B132" s="9">
        <v>42562</v>
      </c>
      <c r="C132" t="s">
        <v>15</v>
      </c>
      <c r="D132">
        <v>354564.62815876573</v>
      </c>
    </row>
    <row r="133" spans="1:4" x14ac:dyDescent="0.35">
      <c r="A133" t="s">
        <v>13</v>
      </c>
      <c r="B133" s="9">
        <v>42562</v>
      </c>
      <c r="C133" t="s">
        <v>12</v>
      </c>
      <c r="D133">
        <v>-10767422.237294311</v>
      </c>
    </row>
    <row r="134" spans="1:4" x14ac:dyDescent="0.35">
      <c r="A134" t="s">
        <v>5</v>
      </c>
      <c r="B134" s="9">
        <v>42567</v>
      </c>
      <c r="C134" t="s">
        <v>8</v>
      </c>
      <c r="D134">
        <v>-626790.65682689939</v>
      </c>
    </row>
    <row r="135" spans="1:4" x14ac:dyDescent="0.35">
      <c r="A135" t="s">
        <v>88</v>
      </c>
      <c r="B135" s="9">
        <v>42567</v>
      </c>
      <c r="C135" t="s">
        <v>18</v>
      </c>
      <c r="D135">
        <v>-2768659.159644837</v>
      </c>
    </row>
    <row r="136" spans="1:4" x14ac:dyDescent="0.35">
      <c r="A136" t="s">
        <v>30</v>
      </c>
      <c r="B136" s="9">
        <v>42569</v>
      </c>
      <c r="C136" t="s">
        <v>12</v>
      </c>
      <c r="D136">
        <v>9692895.3300315291</v>
      </c>
    </row>
    <row r="137" spans="1:4" x14ac:dyDescent="0.35">
      <c r="A137" t="s">
        <v>35</v>
      </c>
      <c r="B137" s="9">
        <v>42570</v>
      </c>
      <c r="C137" t="s">
        <v>15</v>
      </c>
      <c r="D137">
        <v>1720906.984822657</v>
      </c>
    </row>
    <row r="138" spans="1:4" x14ac:dyDescent="0.35">
      <c r="A138" t="s">
        <v>61</v>
      </c>
      <c r="B138" s="9">
        <v>42578</v>
      </c>
      <c r="C138" t="s">
        <v>21</v>
      </c>
      <c r="D138">
        <v>1279164.858155967</v>
      </c>
    </row>
    <row r="139" spans="1:4" x14ac:dyDescent="0.35">
      <c r="A139" t="s">
        <v>28</v>
      </c>
      <c r="B139" s="9">
        <v>42585</v>
      </c>
      <c r="C139" t="s">
        <v>15</v>
      </c>
      <c r="D139">
        <v>2399091.488246311</v>
      </c>
    </row>
    <row r="140" spans="1:4" x14ac:dyDescent="0.35">
      <c r="A140" t="s">
        <v>5</v>
      </c>
      <c r="B140" s="9">
        <v>42585</v>
      </c>
      <c r="C140" t="s">
        <v>18</v>
      </c>
      <c r="D140">
        <v>-1173892.2144892309</v>
      </c>
    </row>
    <row r="141" spans="1:4" x14ac:dyDescent="0.35">
      <c r="A141" t="s">
        <v>35</v>
      </c>
      <c r="B141" s="9">
        <v>42587</v>
      </c>
      <c r="C141" t="s">
        <v>18</v>
      </c>
      <c r="D141">
        <v>190794.7252113974</v>
      </c>
    </row>
    <row r="142" spans="1:4" x14ac:dyDescent="0.35">
      <c r="A142" t="s">
        <v>16</v>
      </c>
      <c r="B142" s="9">
        <v>42597</v>
      </c>
      <c r="C142" t="s">
        <v>12</v>
      </c>
      <c r="D142">
        <v>-2922859.8448126158</v>
      </c>
    </row>
    <row r="143" spans="1:4" x14ac:dyDescent="0.35">
      <c r="A143" t="s">
        <v>90</v>
      </c>
      <c r="B143" s="9">
        <v>42601</v>
      </c>
      <c r="C143" t="s">
        <v>8</v>
      </c>
      <c r="D143">
        <v>1654058.487807493</v>
      </c>
    </row>
    <row r="144" spans="1:4" x14ac:dyDescent="0.35">
      <c r="A144" t="s">
        <v>112</v>
      </c>
      <c r="B144" s="9">
        <v>42607</v>
      </c>
      <c r="C144" t="s">
        <v>12</v>
      </c>
      <c r="D144">
        <v>1901693.259341215</v>
      </c>
    </row>
    <row r="145" spans="1:4" x14ac:dyDescent="0.35">
      <c r="A145" t="s">
        <v>88</v>
      </c>
      <c r="B145" s="9">
        <v>42611</v>
      </c>
      <c r="C145" t="s">
        <v>8</v>
      </c>
      <c r="D145">
        <v>-7688541.9849252207</v>
      </c>
    </row>
    <row r="146" spans="1:4" x14ac:dyDescent="0.35">
      <c r="A146" t="s">
        <v>53</v>
      </c>
      <c r="B146" s="9">
        <v>42615</v>
      </c>
      <c r="C146" t="s">
        <v>8</v>
      </c>
      <c r="D146">
        <v>5048909.1648378847</v>
      </c>
    </row>
    <row r="147" spans="1:4" x14ac:dyDescent="0.35">
      <c r="A147" t="s">
        <v>41</v>
      </c>
      <c r="B147" s="9">
        <v>42617</v>
      </c>
      <c r="C147" t="s">
        <v>15</v>
      </c>
      <c r="D147">
        <v>-244201.29621422509</v>
      </c>
    </row>
    <row r="148" spans="1:4" x14ac:dyDescent="0.35">
      <c r="A148" t="s">
        <v>53</v>
      </c>
      <c r="B148" s="9">
        <v>42624</v>
      </c>
      <c r="C148" t="s">
        <v>8</v>
      </c>
      <c r="D148">
        <v>8373123.2278868817</v>
      </c>
    </row>
    <row r="149" spans="1:4" x14ac:dyDescent="0.35">
      <c r="A149" t="s">
        <v>61</v>
      </c>
      <c r="B149" s="9">
        <v>42626</v>
      </c>
      <c r="C149" t="s">
        <v>18</v>
      </c>
      <c r="D149">
        <v>257695.83307510999</v>
      </c>
    </row>
    <row r="150" spans="1:4" x14ac:dyDescent="0.35">
      <c r="A150" t="s">
        <v>41</v>
      </c>
      <c r="B150" s="9">
        <v>42628</v>
      </c>
      <c r="C150" t="s">
        <v>18</v>
      </c>
      <c r="D150">
        <v>-323054.24810957583</v>
      </c>
    </row>
    <row r="151" spans="1:4" x14ac:dyDescent="0.35">
      <c r="A151" t="s">
        <v>9</v>
      </c>
      <c r="B151" s="9">
        <v>42637</v>
      </c>
      <c r="C151" t="s">
        <v>15</v>
      </c>
      <c r="D151">
        <v>4574404.0612124046</v>
      </c>
    </row>
    <row r="152" spans="1:4" x14ac:dyDescent="0.35">
      <c r="A152" t="s">
        <v>88</v>
      </c>
      <c r="B152" s="9">
        <v>42641</v>
      </c>
      <c r="C152" t="s">
        <v>8</v>
      </c>
      <c r="D152">
        <v>-5678446.432206084</v>
      </c>
    </row>
    <row r="153" spans="1:4" x14ac:dyDescent="0.35">
      <c r="A153" t="s">
        <v>30</v>
      </c>
      <c r="B153" s="9">
        <v>42643</v>
      </c>
      <c r="C153" t="s">
        <v>12</v>
      </c>
      <c r="D153">
        <v>13218079.64117435</v>
      </c>
    </row>
    <row r="154" spans="1:4" x14ac:dyDescent="0.35">
      <c r="A154" t="s">
        <v>35</v>
      </c>
      <c r="B154" s="9">
        <v>42643</v>
      </c>
      <c r="C154" t="s">
        <v>12</v>
      </c>
      <c r="D154">
        <v>1245456.0863978339</v>
      </c>
    </row>
    <row r="155" spans="1:4" x14ac:dyDescent="0.35">
      <c r="A155" t="s">
        <v>102</v>
      </c>
      <c r="B155" s="9">
        <v>42644</v>
      </c>
      <c r="C155" t="s">
        <v>21</v>
      </c>
      <c r="D155">
        <v>930785.67807002179</v>
      </c>
    </row>
    <row r="156" spans="1:4" x14ac:dyDescent="0.35">
      <c r="A156" t="s">
        <v>5</v>
      </c>
      <c r="B156" s="9">
        <v>42647</v>
      </c>
      <c r="C156" t="s">
        <v>15</v>
      </c>
      <c r="D156">
        <v>-772720.75176224299</v>
      </c>
    </row>
    <row r="157" spans="1:4" x14ac:dyDescent="0.35">
      <c r="A157" t="s">
        <v>44</v>
      </c>
      <c r="B157" s="9">
        <v>42663</v>
      </c>
      <c r="C157" t="s">
        <v>12</v>
      </c>
      <c r="D157">
        <v>-1829834.0226359579</v>
      </c>
    </row>
    <row r="158" spans="1:4" x14ac:dyDescent="0.35">
      <c r="A158" t="s">
        <v>26</v>
      </c>
      <c r="B158" s="9">
        <v>42666</v>
      </c>
      <c r="C158" t="s">
        <v>18</v>
      </c>
      <c r="D158">
        <v>4103422.0871585002</v>
      </c>
    </row>
    <row r="159" spans="1:4" x14ac:dyDescent="0.35">
      <c r="A159" t="s">
        <v>9</v>
      </c>
      <c r="B159" s="9">
        <v>42669</v>
      </c>
      <c r="C159" t="s">
        <v>18</v>
      </c>
      <c r="D159">
        <v>4581184.5835578423</v>
      </c>
    </row>
    <row r="160" spans="1:4" x14ac:dyDescent="0.35">
      <c r="A160" t="s">
        <v>112</v>
      </c>
      <c r="B160" s="9">
        <v>42672</v>
      </c>
      <c r="C160" t="s">
        <v>18</v>
      </c>
      <c r="D160">
        <v>1235745.469516342</v>
      </c>
    </row>
    <row r="161" spans="1:4" x14ac:dyDescent="0.35">
      <c r="A161" t="s">
        <v>44</v>
      </c>
      <c r="B161" s="9">
        <v>42676</v>
      </c>
      <c r="C161" t="s">
        <v>21</v>
      </c>
      <c r="D161">
        <v>-3388599.0445039738</v>
      </c>
    </row>
    <row r="162" spans="1:4" x14ac:dyDescent="0.35">
      <c r="A162" t="s">
        <v>30</v>
      </c>
      <c r="B162" s="9">
        <v>42681</v>
      </c>
      <c r="C162" t="s">
        <v>21</v>
      </c>
      <c r="D162">
        <v>10628068.92129034</v>
      </c>
    </row>
    <row r="163" spans="1:4" x14ac:dyDescent="0.35">
      <c r="A163" t="s">
        <v>35</v>
      </c>
      <c r="B163" s="9">
        <v>42686</v>
      </c>
      <c r="C163" t="s">
        <v>12</v>
      </c>
      <c r="D163">
        <v>1137942.0641409641</v>
      </c>
    </row>
    <row r="164" spans="1:4" x14ac:dyDescent="0.35">
      <c r="A164" t="s">
        <v>90</v>
      </c>
      <c r="B164" s="9">
        <v>42691</v>
      </c>
      <c r="C164" t="s">
        <v>15</v>
      </c>
      <c r="D164">
        <v>1851519.1707078649</v>
      </c>
    </row>
    <row r="165" spans="1:4" x14ac:dyDescent="0.35">
      <c r="A165" t="s">
        <v>13</v>
      </c>
      <c r="B165" s="9">
        <v>42694</v>
      </c>
      <c r="C165" t="s">
        <v>15</v>
      </c>
      <c r="D165">
        <v>-13726622.32348899</v>
      </c>
    </row>
    <row r="166" spans="1:4" x14ac:dyDescent="0.35">
      <c r="A166" t="s">
        <v>61</v>
      </c>
      <c r="B166" s="9">
        <v>42702</v>
      </c>
      <c r="C166" t="s">
        <v>15</v>
      </c>
      <c r="D166">
        <v>-954819.98230962432</v>
      </c>
    </row>
    <row r="167" spans="1:4" x14ac:dyDescent="0.35">
      <c r="A167" t="s">
        <v>30</v>
      </c>
      <c r="B167" s="9">
        <v>42702</v>
      </c>
      <c r="C167" t="s">
        <v>12</v>
      </c>
      <c r="D167">
        <v>10833853.792245381</v>
      </c>
    </row>
    <row r="168" spans="1:4" x14ac:dyDescent="0.35">
      <c r="A168" t="s">
        <v>19</v>
      </c>
      <c r="B168" s="9">
        <v>42712</v>
      </c>
      <c r="C168" t="s">
        <v>12</v>
      </c>
      <c r="D168">
        <v>1008554.1275468</v>
      </c>
    </row>
    <row r="169" spans="1:4" x14ac:dyDescent="0.35">
      <c r="A169" t="s">
        <v>28</v>
      </c>
      <c r="B169" s="9">
        <v>42719</v>
      </c>
      <c r="C169" t="s">
        <v>12</v>
      </c>
      <c r="D169">
        <v>2889757.476114023</v>
      </c>
    </row>
    <row r="170" spans="1:4" x14ac:dyDescent="0.35">
      <c r="A170" t="s">
        <v>5</v>
      </c>
      <c r="B170" s="9">
        <v>42720</v>
      </c>
      <c r="C170" t="s">
        <v>21</v>
      </c>
      <c r="D170">
        <v>-1084207.90334279</v>
      </c>
    </row>
    <row r="171" spans="1:4" x14ac:dyDescent="0.35">
      <c r="A171" t="s">
        <v>41</v>
      </c>
      <c r="B171" s="9">
        <v>42723</v>
      </c>
      <c r="C171" t="s">
        <v>12</v>
      </c>
      <c r="D171">
        <v>-236777.53997827391</v>
      </c>
    </row>
    <row r="172" spans="1:4" x14ac:dyDescent="0.35">
      <c r="A172" t="s">
        <v>41</v>
      </c>
      <c r="B172" s="9">
        <v>42724</v>
      </c>
      <c r="C172" t="s">
        <v>8</v>
      </c>
      <c r="D172">
        <v>-331168.58632096421</v>
      </c>
    </row>
    <row r="173" spans="1:4" x14ac:dyDescent="0.35">
      <c r="A173" t="s">
        <v>16</v>
      </c>
      <c r="B173" s="9">
        <v>42727</v>
      </c>
      <c r="C173" t="s">
        <v>8</v>
      </c>
      <c r="D173">
        <v>-338336.60298155312</v>
      </c>
    </row>
    <row r="174" spans="1:4" x14ac:dyDescent="0.35">
      <c r="A174" t="s">
        <v>61</v>
      </c>
      <c r="B174" s="9">
        <v>42728</v>
      </c>
      <c r="C174" t="s">
        <v>8</v>
      </c>
      <c r="D174">
        <v>-2772351.7977574482</v>
      </c>
    </row>
    <row r="175" spans="1:4" x14ac:dyDescent="0.35">
      <c r="A175" t="s">
        <v>19</v>
      </c>
      <c r="B175" s="9">
        <v>42734</v>
      </c>
      <c r="C175" t="s">
        <v>21</v>
      </c>
      <c r="D175">
        <v>-660658.47954617208</v>
      </c>
    </row>
    <row r="176" spans="1:4" x14ac:dyDescent="0.35">
      <c r="A176" t="s">
        <v>13</v>
      </c>
      <c r="B176" s="9">
        <v>42739</v>
      </c>
      <c r="C176" t="s">
        <v>12</v>
      </c>
      <c r="D176">
        <v>-10978858.2129186</v>
      </c>
    </row>
    <row r="177" spans="1:4" x14ac:dyDescent="0.35">
      <c r="A177" t="s">
        <v>88</v>
      </c>
      <c r="B177" s="9">
        <v>42745</v>
      </c>
      <c r="C177" t="s">
        <v>18</v>
      </c>
      <c r="D177">
        <v>-372421.40908496932</v>
      </c>
    </row>
    <row r="178" spans="1:4" x14ac:dyDescent="0.35">
      <c r="A178" t="s">
        <v>44</v>
      </c>
      <c r="B178" s="9">
        <v>42746</v>
      </c>
      <c r="C178" t="s">
        <v>15</v>
      </c>
      <c r="D178">
        <v>-1388932.960304854</v>
      </c>
    </row>
    <row r="179" spans="1:4" x14ac:dyDescent="0.35">
      <c r="A179" t="s">
        <v>19</v>
      </c>
      <c r="B179" s="9">
        <v>42752</v>
      </c>
      <c r="C179" t="s">
        <v>21</v>
      </c>
      <c r="D179">
        <v>-2501698.8268878581</v>
      </c>
    </row>
    <row r="180" spans="1:4" x14ac:dyDescent="0.35">
      <c r="A180" t="s">
        <v>13</v>
      </c>
      <c r="B180" s="9">
        <v>42757</v>
      </c>
      <c r="C180" t="s">
        <v>21</v>
      </c>
      <c r="D180">
        <v>-13600122.167132581</v>
      </c>
    </row>
    <row r="181" spans="1:4" x14ac:dyDescent="0.35">
      <c r="A181" t="s">
        <v>16</v>
      </c>
      <c r="B181" s="9">
        <v>42758</v>
      </c>
      <c r="C181" t="s">
        <v>21</v>
      </c>
      <c r="D181">
        <v>2203115.7662521792</v>
      </c>
    </row>
    <row r="182" spans="1:4" x14ac:dyDescent="0.35">
      <c r="A182" t="s">
        <v>44</v>
      </c>
      <c r="B182" s="9">
        <v>42759</v>
      </c>
      <c r="C182" t="s">
        <v>15</v>
      </c>
      <c r="D182">
        <v>-448470.17928099498</v>
      </c>
    </row>
    <row r="183" spans="1:4" x14ac:dyDescent="0.35">
      <c r="A183" t="s">
        <v>53</v>
      </c>
      <c r="B183" s="9">
        <v>42764</v>
      </c>
      <c r="C183" t="s">
        <v>21</v>
      </c>
      <c r="D183">
        <v>6920333.9147962658</v>
      </c>
    </row>
    <row r="184" spans="1:4" x14ac:dyDescent="0.35">
      <c r="A184" t="s">
        <v>13</v>
      </c>
      <c r="B184" s="9">
        <v>42765</v>
      </c>
      <c r="C184" t="s">
        <v>12</v>
      </c>
      <c r="D184">
        <v>-13312786.097694431</v>
      </c>
    </row>
    <row r="185" spans="1:4" x14ac:dyDescent="0.35">
      <c r="A185" t="s">
        <v>35</v>
      </c>
      <c r="B185" s="9">
        <v>42778</v>
      </c>
      <c r="C185" t="s">
        <v>18</v>
      </c>
      <c r="D185">
        <v>-914722.4750743201</v>
      </c>
    </row>
    <row r="186" spans="1:4" x14ac:dyDescent="0.35">
      <c r="A186" t="s">
        <v>88</v>
      </c>
      <c r="B186" s="9">
        <v>42779</v>
      </c>
      <c r="C186" t="s">
        <v>21</v>
      </c>
      <c r="D186">
        <v>5932281.0241876813</v>
      </c>
    </row>
    <row r="187" spans="1:4" x14ac:dyDescent="0.35">
      <c r="A187" t="s">
        <v>22</v>
      </c>
      <c r="B187" s="9">
        <v>42780</v>
      </c>
      <c r="C187" t="s">
        <v>21</v>
      </c>
      <c r="D187">
        <v>2281230.5216148458</v>
      </c>
    </row>
    <row r="188" spans="1:4" x14ac:dyDescent="0.35">
      <c r="A188" t="s">
        <v>28</v>
      </c>
      <c r="B188" s="9">
        <v>42782</v>
      </c>
      <c r="C188" t="s">
        <v>21</v>
      </c>
      <c r="D188">
        <v>2119979.4589530132</v>
      </c>
    </row>
    <row r="189" spans="1:4" x14ac:dyDescent="0.35">
      <c r="A189" t="s">
        <v>35</v>
      </c>
      <c r="B189" s="9">
        <v>42783</v>
      </c>
      <c r="C189" t="s">
        <v>21</v>
      </c>
      <c r="D189">
        <v>-4190316.3531669509</v>
      </c>
    </row>
    <row r="190" spans="1:4" x14ac:dyDescent="0.35">
      <c r="A190" t="s">
        <v>28</v>
      </c>
      <c r="B190" s="9">
        <v>42784</v>
      </c>
      <c r="C190" t="s">
        <v>12</v>
      </c>
      <c r="D190">
        <v>2996554.4262735401</v>
      </c>
    </row>
    <row r="191" spans="1:4" x14ac:dyDescent="0.35">
      <c r="A191" t="s">
        <v>44</v>
      </c>
      <c r="B191" s="9">
        <v>42787</v>
      </c>
      <c r="C191" t="s">
        <v>15</v>
      </c>
      <c r="D191">
        <v>1744681.4569496941</v>
      </c>
    </row>
    <row r="192" spans="1:4" x14ac:dyDescent="0.35">
      <c r="A192" t="s">
        <v>16</v>
      </c>
      <c r="B192" s="9">
        <v>42807</v>
      </c>
      <c r="C192" t="s">
        <v>15</v>
      </c>
      <c r="D192">
        <v>115939.2042242632</v>
      </c>
    </row>
    <row r="193" spans="1:4" x14ac:dyDescent="0.35">
      <c r="A193" t="s">
        <v>30</v>
      </c>
      <c r="B193" s="9">
        <v>42810</v>
      </c>
      <c r="C193" t="s">
        <v>21</v>
      </c>
      <c r="D193">
        <v>8051284.4502011715</v>
      </c>
    </row>
    <row r="194" spans="1:4" x14ac:dyDescent="0.35">
      <c r="A194" t="s">
        <v>35</v>
      </c>
      <c r="B194" s="9">
        <v>42812</v>
      </c>
      <c r="C194" t="s">
        <v>12</v>
      </c>
      <c r="D194">
        <v>-2709694.6752294879</v>
      </c>
    </row>
    <row r="195" spans="1:4" x14ac:dyDescent="0.35">
      <c r="A195" t="s">
        <v>13</v>
      </c>
      <c r="B195" s="9">
        <v>42813</v>
      </c>
      <c r="C195" t="s">
        <v>8</v>
      </c>
      <c r="D195">
        <v>-12315693.793842269</v>
      </c>
    </row>
    <row r="196" spans="1:4" x14ac:dyDescent="0.35">
      <c r="A196" t="s">
        <v>61</v>
      </c>
      <c r="B196" s="9">
        <v>42827</v>
      </c>
      <c r="C196" t="s">
        <v>21</v>
      </c>
      <c r="D196">
        <v>-3061509.2907742579</v>
      </c>
    </row>
    <row r="197" spans="1:4" x14ac:dyDescent="0.35">
      <c r="A197" t="s">
        <v>44</v>
      </c>
      <c r="B197" s="9">
        <v>42829</v>
      </c>
      <c r="C197" t="s">
        <v>8</v>
      </c>
      <c r="D197">
        <v>2555759.6451113671</v>
      </c>
    </row>
    <row r="198" spans="1:4" x14ac:dyDescent="0.35">
      <c r="A198" t="s">
        <v>19</v>
      </c>
      <c r="B198" s="9">
        <v>42830</v>
      </c>
      <c r="C198" t="s">
        <v>12</v>
      </c>
      <c r="D198">
        <v>-2443951.7837490421</v>
      </c>
    </row>
    <row r="199" spans="1:4" x14ac:dyDescent="0.35">
      <c r="A199" t="s">
        <v>13</v>
      </c>
      <c r="B199" s="9">
        <v>42834</v>
      </c>
      <c r="C199" t="s">
        <v>12</v>
      </c>
      <c r="D199">
        <v>-16604952.6668701</v>
      </c>
    </row>
    <row r="200" spans="1:4" x14ac:dyDescent="0.35">
      <c r="A200" t="s">
        <v>9</v>
      </c>
      <c r="B200" s="9">
        <v>42835</v>
      </c>
      <c r="C200" t="s">
        <v>18</v>
      </c>
      <c r="D200">
        <v>6093617.7622763179</v>
      </c>
    </row>
    <row r="201" spans="1:4" x14ac:dyDescent="0.35">
      <c r="A201" t="s">
        <v>28</v>
      </c>
      <c r="B201" s="9">
        <v>42847</v>
      </c>
      <c r="C201" t="s">
        <v>12</v>
      </c>
      <c r="D201">
        <v>3784331.9294164921</v>
      </c>
    </row>
    <row r="202" spans="1:4" x14ac:dyDescent="0.35">
      <c r="A202" t="s">
        <v>16</v>
      </c>
      <c r="B202" s="9">
        <v>42851</v>
      </c>
      <c r="C202" t="s">
        <v>18</v>
      </c>
      <c r="D202">
        <v>-972751.59432086232</v>
      </c>
    </row>
    <row r="203" spans="1:4" x14ac:dyDescent="0.35">
      <c r="A203" t="s">
        <v>28</v>
      </c>
      <c r="B203" s="9">
        <v>42853</v>
      </c>
      <c r="C203" t="s">
        <v>12</v>
      </c>
      <c r="D203">
        <v>3756972.7107239421</v>
      </c>
    </row>
    <row r="204" spans="1:4" x14ac:dyDescent="0.35">
      <c r="A204" t="s">
        <v>19</v>
      </c>
      <c r="B204" s="9">
        <v>42856</v>
      </c>
      <c r="C204" t="s">
        <v>15</v>
      </c>
      <c r="D204">
        <v>-2424366.2481390238</v>
      </c>
    </row>
    <row r="205" spans="1:4" x14ac:dyDescent="0.35">
      <c r="A205" t="s">
        <v>41</v>
      </c>
      <c r="B205" s="9">
        <v>42864</v>
      </c>
      <c r="C205" t="s">
        <v>18</v>
      </c>
      <c r="D205">
        <v>-273424.4234748141</v>
      </c>
    </row>
    <row r="206" spans="1:4" x14ac:dyDescent="0.35">
      <c r="A206" t="s">
        <v>26</v>
      </c>
      <c r="B206" s="9">
        <v>42880</v>
      </c>
      <c r="C206" t="s">
        <v>15</v>
      </c>
      <c r="D206">
        <v>4754068.8384592822</v>
      </c>
    </row>
    <row r="207" spans="1:4" x14ac:dyDescent="0.35">
      <c r="A207" t="s">
        <v>90</v>
      </c>
      <c r="B207" s="9">
        <v>42881</v>
      </c>
      <c r="C207" t="s">
        <v>21</v>
      </c>
      <c r="D207">
        <v>1460168.1942087221</v>
      </c>
    </row>
    <row r="208" spans="1:4" x14ac:dyDescent="0.35">
      <c r="A208" t="s">
        <v>35</v>
      </c>
      <c r="B208" s="9">
        <v>42883</v>
      </c>
      <c r="C208" t="s">
        <v>18</v>
      </c>
      <c r="D208">
        <v>-1352628.794298332</v>
      </c>
    </row>
    <row r="209" spans="1:4" x14ac:dyDescent="0.35">
      <c r="A209" t="s">
        <v>13</v>
      </c>
      <c r="B209" s="9">
        <v>42895</v>
      </c>
      <c r="C209" t="s">
        <v>21</v>
      </c>
      <c r="D209">
        <v>-20046660.49230995</v>
      </c>
    </row>
    <row r="210" spans="1:4" x14ac:dyDescent="0.35">
      <c r="A210" t="s">
        <v>22</v>
      </c>
      <c r="B210" s="9">
        <v>42895</v>
      </c>
      <c r="C210" t="s">
        <v>21</v>
      </c>
      <c r="D210">
        <v>4403629.4393224698</v>
      </c>
    </row>
    <row r="211" spans="1:4" x14ac:dyDescent="0.35">
      <c r="A211" t="s">
        <v>90</v>
      </c>
      <c r="B211" s="9">
        <v>42895</v>
      </c>
      <c r="C211" t="s">
        <v>18</v>
      </c>
      <c r="D211">
        <v>2029978.120714973</v>
      </c>
    </row>
    <row r="212" spans="1:4" x14ac:dyDescent="0.35">
      <c r="A212" t="s">
        <v>26</v>
      </c>
      <c r="B212" s="9">
        <v>42909</v>
      </c>
      <c r="C212" t="s">
        <v>15</v>
      </c>
      <c r="D212">
        <v>5369538.799855357</v>
      </c>
    </row>
    <row r="213" spans="1:4" x14ac:dyDescent="0.35">
      <c r="A213" t="s">
        <v>9</v>
      </c>
      <c r="B213" s="9">
        <v>42912</v>
      </c>
      <c r="C213" t="s">
        <v>8</v>
      </c>
      <c r="D213">
        <v>5507667.6229247386</v>
      </c>
    </row>
    <row r="214" spans="1:4" x14ac:dyDescent="0.35">
      <c r="A214" t="s">
        <v>53</v>
      </c>
      <c r="B214" s="9">
        <v>42913</v>
      </c>
      <c r="C214" t="s">
        <v>8</v>
      </c>
      <c r="D214">
        <v>3190748.1118891751</v>
      </c>
    </row>
    <row r="215" spans="1:4" x14ac:dyDescent="0.35">
      <c r="A215" t="s">
        <v>88</v>
      </c>
      <c r="B215" s="9">
        <v>42917</v>
      </c>
      <c r="C215" t="s">
        <v>8</v>
      </c>
      <c r="D215">
        <v>3061696.0052143261</v>
      </c>
    </row>
    <row r="216" spans="1:4" x14ac:dyDescent="0.35">
      <c r="A216" t="s">
        <v>90</v>
      </c>
      <c r="B216" s="9">
        <v>42918</v>
      </c>
      <c r="C216" t="s">
        <v>18</v>
      </c>
      <c r="D216">
        <v>1796147.8789966051</v>
      </c>
    </row>
    <row r="217" spans="1:4" x14ac:dyDescent="0.35">
      <c r="A217" t="s">
        <v>61</v>
      </c>
      <c r="B217" s="9">
        <v>42919</v>
      </c>
      <c r="C217" t="s">
        <v>18</v>
      </c>
      <c r="D217">
        <v>-1691064.2218663839</v>
      </c>
    </row>
    <row r="218" spans="1:4" x14ac:dyDescent="0.35">
      <c r="A218" t="s">
        <v>22</v>
      </c>
      <c r="B218" s="9">
        <v>42921</v>
      </c>
      <c r="C218" t="s">
        <v>18</v>
      </c>
      <c r="D218">
        <v>3082819.2594624078</v>
      </c>
    </row>
    <row r="219" spans="1:4" x14ac:dyDescent="0.35">
      <c r="A219" t="s">
        <v>22</v>
      </c>
      <c r="B219" s="9">
        <v>42921</v>
      </c>
      <c r="C219" t="s">
        <v>8</v>
      </c>
      <c r="D219">
        <v>3031268.6511767311</v>
      </c>
    </row>
    <row r="220" spans="1:4" x14ac:dyDescent="0.35">
      <c r="A220" t="s">
        <v>41</v>
      </c>
      <c r="B220" s="9">
        <v>42927</v>
      </c>
      <c r="C220" t="s">
        <v>12</v>
      </c>
      <c r="D220">
        <v>-377357.01077812992</v>
      </c>
    </row>
    <row r="221" spans="1:4" x14ac:dyDescent="0.35">
      <c r="A221" t="s">
        <v>35</v>
      </c>
      <c r="B221" s="9">
        <v>42928</v>
      </c>
      <c r="C221" t="s">
        <v>12</v>
      </c>
      <c r="D221">
        <v>-3745925.0611718888</v>
      </c>
    </row>
    <row r="222" spans="1:4" x14ac:dyDescent="0.35">
      <c r="A222" t="s">
        <v>90</v>
      </c>
      <c r="B222" s="9">
        <v>42932</v>
      </c>
      <c r="C222" t="s">
        <v>18</v>
      </c>
      <c r="D222">
        <v>1446733.84802304</v>
      </c>
    </row>
    <row r="223" spans="1:4" x14ac:dyDescent="0.35">
      <c r="A223" t="s">
        <v>41</v>
      </c>
      <c r="B223" s="9">
        <v>42941</v>
      </c>
      <c r="C223" t="s">
        <v>8</v>
      </c>
      <c r="D223">
        <v>-286418.87431262631</v>
      </c>
    </row>
    <row r="224" spans="1:4" x14ac:dyDescent="0.35">
      <c r="A224" t="s">
        <v>102</v>
      </c>
      <c r="B224" s="9">
        <v>42955</v>
      </c>
      <c r="C224" t="s">
        <v>15</v>
      </c>
      <c r="D224">
        <v>415006.7727643039</v>
      </c>
    </row>
    <row r="225" spans="1:4" x14ac:dyDescent="0.35">
      <c r="A225" t="s">
        <v>47</v>
      </c>
      <c r="B225" s="9">
        <v>42958</v>
      </c>
      <c r="C225" t="s">
        <v>12</v>
      </c>
      <c r="D225">
        <v>411700.59669131821</v>
      </c>
    </row>
    <row r="226" spans="1:4" x14ac:dyDescent="0.35">
      <c r="A226" t="s">
        <v>88</v>
      </c>
      <c r="B226" s="9">
        <v>42959</v>
      </c>
      <c r="C226" t="s">
        <v>8</v>
      </c>
      <c r="D226">
        <v>-4324988.6270841286</v>
      </c>
    </row>
    <row r="227" spans="1:4" x14ac:dyDescent="0.35">
      <c r="A227" t="s">
        <v>22</v>
      </c>
      <c r="B227" s="9">
        <v>42963</v>
      </c>
      <c r="C227" t="s">
        <v>15</v>
      </c>
      <c r="D227">
        <v>3774108.272374399</v>
      </c>
    </row>
    <row r="228" spans="1:4" x14ac:dyDescent="0.35">
      <c r="A228" t="s">
        <v>30</v>
      </c>
      <c r="B228" s="9">
        <v>42967</v>
      </c>
      <c r="C228" t="s">
        <v>15</v>
      </c>
      <c r="D228">
        <v>5341848.483846087</v>
      </c>
    </row>
    <row r="229" spans="1:4" x14ac:dyDescent="0.35">
      <c r="A229" t="s">
        <v>112</v>
      </c>
      <c r="B229" s="9">
        <v>42973</v>
      </c>
      <c r="C229" t="s">
        <v>21</v>
      </c>
      <c r="D229">
        <v>1760673.097812223</v>
      </c>
    </row>
    <row r="230" spans="1:4" x14ac:dyDescent="0.35">
      <c r="A230" t="s">
        <v>5</v>
      </c>
      <c r="B230" s="9">
        <v>42977</v>
      </c>
      <c r="C230" t="s">
        <v>12</v>
      </c>
      <c r="D230">
        <v>-977350.00070022175</v>
      </c>
    </row>
    <row r="231" spans="1:4" x14ac:dyDescent="0.35">
      <c r="A231" t="s">
        <v>112</v>
      </c>
      <c r="B231" s="9">
        <v>42983</v>
      </c>
      <c r="C231" t="s">
        <v>12</v>
      </c>
      <c r="D231">
        <v>2223406.3305443339</v>
      </c>
    </row>
    <row r="232" spans="1:4" x14ac:dyDescent="0.35">
      <c r="A232" t="s">
        <v>26</v>
      </c>
      <c r="B232" s="9">
        <v>42984</v>
      </c>
      <c r="C232" t="s">
        <v>12</v>
      </c>
      <c r="D232">
        <v>4320923.6472735144</v>
      </c>
    </row>
    <row r="233" spans="1:4" x14ac:dyDescent="0.35">
      <c r="A233" t="s">
        <v>26</v>
      </c>
      <c r="B233" s="9">
        <v>42987</v>
      </c>
      <c r="C233" t="s">
        <v>21</v>
      </c>
      <c r="D233">
        <v>5195388.9174398044</v>
      </c>
    </row>
    <row r="234" spans="1:4" x14ac:dyDescent="0.35">
      <c r="A234" t="s">
        <v>35</v>
      </c>
      <c r="B234" s="9">
        <v>42987</v>
      </c>
      <c r="C234" t="s">
        <v>8</v>
      </c>
      <c r="D234">
        <v>-6718090.4764506882</v>
      </c>
    </row>
    <row r="235" spans="1:4" x14ac:dyDescent="0.35">
      <c r="A235" t="s">
        <v>5</v>
      </c>
      <c r="B235" s="9">
        <v>42987</v>
      </c>
      <c r="C235" t="s">
        <v>21</v>
      </c>
      <c r="D235">
        <v>-1750161.618025936</v>
      </c>
    </row>
    <row r="236" spans="1:4" x14ac:dyDescent="0.35">
      <c r="A236" t="s">
        <v>9</v>
      </c>
      <c r="B236" s="9">
        <v>42995</v>
      </c>
      <c r="C236" t="s">
        <v>8</v>
      </c>
      <c r="D236">
        <v>6259928.9075824711</v>
      </c>
    </row>
    <row r="237" spans="1:4" x14ac:dyDescent="0.35">
      <c r="A237" t="s">
        <v>35</v>
      </c>
      <c r="B237" s="9">
        <v>42996</v>
      </c>
      <c r="C237" t="s">
        <v>21</v>
      </c>
      <c r="D237">
        <v>-3857534.8557052109</v>
      </c>
    </row>
    <row r="238" spans="1:4" x14ac:dyDescent="0.35">
      <c r="A238" t="s">
        <v>19</v>
      </c>
      <c r="B238" s="9">
        <v>42997</v>
      </c>
      <c r="C238" t="s">
        <v>8</v>
      </c>
      <c r="D238">
        <v>-2762570.0847037672</v>
      </c>
    </row>
    <row r="239" spans="1:4" x14ac:dyDescent="0.35">
      <c r="A239" t="s">
        <v>61</v>
      </c>
      <c r="B239" s="9">
        <v>42997</v>
      </c>
      <c r="C239" t="s">
        <v>21</v>
      </c>
      <c r="D239">
        <v>-1597093.211251043</v>
      </c>
    </row>
    <row r="240" spans="1:4" x14ac:dyDescent="0.35">
      <c r="A240" t="s">
        <v>28</v>
      </c>
      <c r="B240" s="9">
        <v>42998</v>
      </c>
      <c r="C240" t="s">
        <v>15</v>
      </c>
      <c r="D240">
        <v>4185720.4668137771</v>
      </c>
    </row>
    <row r="241" spans="1:4" x14ac:dyDescent="0.35">
      <c r="A241" t="s">
        <v>61</v>
      </c>
      <c r="B241" s="9">
        <v>43013</v>
      </c>
      <c r="C241" t="s">
        <v>18</v>
      </c>
      <c r="D241">
        <v>-1893495.165438639</v>
      </c>
    </row>
    <row r="242" spans="1:4" x14ac:dyDescent="0.35">
      <c r="A242" t="s">
        <v>53</v>
      </c>
      <c r="B242" s="9">
        <v>43013</v>
      </c>
      <c r="C242" t="s">
        <v>12</v>
      </c>
      <c r="D242">
        <v>3039459.0678726048</v>
      </c>
    </row>
    <row r="243" spans="1:4" x14ac:dyDescent="0.35">
      <c r="A243" t="s">
        <v>55</v>
      </c>
      <c r="B243" s="9">
        <v>43018</v>
      </c>
      <c r="C243" t="s">
        <v>21</v>
      </c>
      <c r="D243">
        <v>4331898.1633883277</v>
      </c>
    </row>
    <row r="244" spans="1:4" x14ac:dyDescent="0.35">
      <c r="A244" t="s">
        <v>5</v>
      </c>
      <c r="B244" s="9">
        <v>43025</v>
      </c>
      <c r="C244" t="s">
        <v>8</v>
      </c>
      <c r="D244">
        <v>-2611748.8908633762</v>
      </c>
    </row>
    <row r="245" spans="1:4" x14ac:dyDescent="0.35">
      <c r="A245" t="s">
        <v>26</v>
      </c>
      <c r="B245" s="9">
        <v>43029</v>
      </c>
      <c r="C245" t="s">
        <v>21</v>
      </c>
      <c r="D245">
        <v>4175633.5960121751</v>
      </c>
    </row>
    <row r="246" spans="1:4" x14ac:dyDescent="0.35">
      <c r="A246" t="s">
        <v>112</v>
      </c>
      <c r="B246" s="9">
        <v>43031</v>
      </c>
      <c r="C246" t="s">
        <v>15</v>
      </c>
      <c r="D246">
        <v>606005.5590029672</v>
      </c>
    </row>
    <row r="247" spans="1:4" x14ac:dyDescent="0.35">
      <c r="A247" t="s">
        <v>16</v>
      </c>
      <c r="B247" s="9">
        <v>43031</v>
      </c>
      <c r="C247" t="s">
        <v>21</v>
      </c>
      <c r="D247">
        <v>-67992.383785724436</v>
      </c>
    </row>
    <row r="248" spans="1:4" x14ac:dyDescent="0.35">
      <c r="A248" t="s">
        <v>55</v>
      </c>
      <c r="B248" s="9">
        <v>43034</v>
      </c>
      <c r="C248" t="s">
        <v>18</v>
      </c>
      <c r="D248">
        <v>2831515.462714362</v>
      </c>
    </row>
    <row r="249" spans="1:4" x14ac:dyDescent="0.35">
      <c r="A249" t="s">
        <v>16</v>
      </c>
      <c r="B249" s="9">
        <v>43038</v>
      </c>
      <c r="C249" t="s">
        <v>8</v>
      </c>
      <c r="D249">
        <v>2570708.0562809762</v>
      </c>
    </row>
    <row r="250" spans="1:4" x14ac:dyDescent="0.35">
      <c r="A250" t="s">
        <v>35</v>
      </c>
      <c r="B250" s="9">
        <v>43039</v>
      </c>
      <c r="C250" t="s">
        <v>18</v>
      </c>
      <c r="D250">
        <v>-3270474.162747066</v>
      </c>
    </row>
    <row r="251" spans="1:4" x14ac:dyDescent="0.35">
      <c r="A251" t="s">
        <v>19</v>
      </c>
      <c r="B251" s="9">
        <v>43049</v>
      </c>
      <c r="C251" t="s">
        <v>12</v>
      </c>
      <c r="D251">
        <v>-4213313.1090128273</v>
      </c>
    </row>
    <row r="252" spans="1:4" x14ac:dyDescent="0.35">
      <c r="A252" t="s">
        <v>26</v>
      </c>
      <c r="B252" s="9">
        <v>43059</v>
      </c>
      <c r="C252" t="s">
        <v>12</v>
      </c>
      <c r="D252">
        <v>4225178.3705258463</v>
      </c>
    </row>
    <row r="253" spans="1:4" x14ac:dyDescent="0.35">
      <c r="A253" t="s">
        <v>35</v>
      </c>
      <c r="B253" s="9">
        <v>43059</v>
      </c>
      <c r="C253" t="s">
        <v>18</v>
      </c>
      <c r="D253">
        <v>-577162.57662338635</v>
      </c>
    </row>
    <row r="254" spans="1:4" x14ac:dyDescent="0.35">
      <c r="A254" t="s">
        <v>53</v>
      </c>
      <c r="B254" s="9">
        <v>43061</v>
      </c>
      <c r="C254" t="s">
        <v>12</v>
      </c>
      <c r="D254">
        <v>6342534.1138124382</v>
      </c>
    </row>
    <row r="255" spans="1:4" x14ac:dyDescent="0.35">
      <c r="A255" t="s">
        <v>90</v>
      </c>
      <c r="B255" s="9">
        <v>43065</v>
      </c>
      <c r="C255" t="s">
        <v>8</v>
      </c>
      <c r="D255">
        <v>1231844.8241250259</v>
      </c>
    </row>
    <row r="256" spans="1:4" x14ac:dyDescent="0.35">
      <c r="A256" t="s">
        <v>44</v>
      </c>
      <c r="B256" s="9">
        <v>43065</v>
      </c>
      <c r="C256" t="s">
        <v>18</v>
      </c>
      <c r="D256">
        <v>2304086.506527517</v>
      </c>
    </row>
    <row r="257" spans="1:4" x14ac:dyDescent="0.35">
      <c r="A257" t="s">
        <v>28</v>
      </c>
      <c r="B257" s="9">
        <v>43071</v>
      </c>
      <c r="C257" t="s">
        <v>15</v>
      </c>
      <c r="D257">
        <v>4582069.1481361166</v>
      </c>
    </row>
    <row r="258" spans="1:4" x14ac:dyDescent="0.35">
      <c r="A258" t="s">
        <v>30</v>
      </c>
      <c r="B258" s="9">
        <v>43073</v>
      </c>
      <c r="C258" t="s">
        <v>18</v>
      </c>
      <c r="D258">
        <v>8132975.9868751932</v>
      </c>
    </row>
    <row r="259" spans="1:4" x14ac:dyDescent="0.35">
      <c r="A259" t="s">
        <v>102</v>
      </c>
      <c r="B259" s="9">
        <v>43077</v>
      </c>
      <c r="C259" t="s">
        <v>8</v>
      </c>
      <c r="D259">
        <v>105423.1540433254</v>
      </c>
    </row>
    <row r="260" spans="1:4" x14ac:dyDescent="0.35">
      <c r="A260" t="s">
        <v>61</v>
      </c>
      <c r="B260" s="9">
        <v>43077</v>
      </c>
      <c r="C260" t="s">
        <v>18</v>
      </c>
      <c r="D260">
        <v>-3517289.3907191521</v>
      </c>
    </row>
    <row r="261" spans="1:4" x14ac:dyDescent="0.35">
      <c r="A261" t="s">
        <v>22</v>
      </c>
      <c r="B261" s="9">
        <v>43078</v>
      </c>
      <c r="C261" t="s">
        <v>15</v>
      </c>
      <c r="D261">
        <v>4925405.19075453</v>
      </c>
    </row>
    <row r="262" spans="1:4" x14ac:dyDescent="0.35">
      <c r="A262" t="s">
        <v>112</v>
      </c>
      <c r="B262" s="9">
        <v>43079</v>
      </c>
      <c r="C262" t="s">
        <v>21</v>
      </c>
      <c r="D262">
        <v>73281.975831405129</v>
      </c>
    </row>
    <row r="263" spans="1:4" x14ac:dyDescent="0.35">
      <c r="A263" t="s">
        <v>19</v>
      </c>
      <c r="B263" s="9">
        <v>43080</v>
      </c>
      <c r="C263" t="s">
        <v>8</v>
      </c>
      <c r="D263">
        <v>-2768021.728636452</v>
      </c>
    </row>
    <row r="264" spans="1:4" x14ac:dyDescent="0.35">
      <c r="A264" t="s">
        <v>9</v>
      </c>
      <c r="B264" s="9">
        <v>43085</v>
      </c>
      <c r="C264" t="s">
        <v>21</v>
      </c>
      <c r="D264">
        <v>4516769.621276184</v>
      </c>
    </row>
    <row r="265" spans="1:4" x14ac:dyDescent="0.35">
      <c r="A265" t="s">
        <v>30</v>
      </c>
      <c r="B265" s="9">
        <v>43088</v>
      </c>
      <c r="C265" t="s">
        <v>21</v>
      </c>
      <c r="D265">
        <v>8876368.9706087988</v>
      </c>
    </row>
    <row r="266" spans="1:4" x14ac:dyDescent="0.35">
      <c r="A266" t="s">
        <v>47</v>
      </c>
      <c r="B266" s="9">
        <v>43089</v>
      </c>
      <c r="C266" t="s">
        <v>21</v>
      </c>
      <c r="D266">
        <v>594912.93807042437</v>
      </c>
    </row>
    <row r="267" spans="1:4" x14ac:dyDescent="0.35">
      <c r="A267" t="s">
        <v>22</v>
      </c>
      <c r="B267" s="9">
        <v>43089</v>
      </c>
      <c r="C267" t="s">
        <v>21</v>
      </c>
      <c r="D267">
        <v>2843178.5939181782</v>
      </c>
    </row>
    <row r="268" spans="1:4" x14ac:dyDescent="0.35">
      <c r="A268" t="s">
        <v>47</v>
      </c>
      <c r="B268" s="9">
        <v>43091</v>
      </c>
      <c r="C268" t="s">
        <v>12</v>
      </c>
      <c r="D268">
        <v>417154.79321975767</v>
      </c>
    </row>
    <row r="269" spans="1:4" x14ac:dyDescent="0.35">
      <c r="A269" t="s">
        <v>44</v>
      </c>
      <c r="B269" s="9">
        <v>43091</v>
      </c>
      <c r="C269" t="s">
        <v>8</v>
      </c>
      <c r="D269">
        <v>4556371.8689292232</v>
      </c>
    </row>
    <row r="270" spans="1:4" x14ac:dyDescent="0.35">
      <c r="A270" t="s">
        <v>88</v>
      </c>
      <c r="B270" s="9">
        <v>43104</v>
      </c>
      <c r="C270" t="s">
        <v>12</v>
      </c>
      <c r="D270">
        <v>-10350375.003543049</v>
      </c>
    </row>
    <row r="271" spans="1:4" x14ac:dyDescent="0.35">
      <c r="A271" t="s">
        <v>13</v>
      </c>
      <c r="B271" s="9">
        <v>43108</v>
      </c>
      <c r="C271" t="s">
        <v>18</v>
      </c>
      <c r="D271">
        <v>-24306101.471339479</v>
      </c>
    </row>
    <row r="272" spans="1:4" x14ac:dyDescent="0.35">
      <c r="A272" t="s">
        <v>35</v>
      </c>
      <c r="B272" s="9">
        <v>43121</v>
      </c>
      <c r="C272" t="s">
        <v>8</v>
      </c>
      <c r="D272">
        <v>-2029455.162982055</v>
      </c>
    </row>
    <row r="273" spans="1:4" x14ac:dyDescent="0.35">
      <c r="A273" t="s">
        <v>61</v>
      </c>
      <c r="B273" s="9">
        <v>43127</v>
      </c>
      <c r="C273" t="s">
        <v>21</v>
      </c>
      <c r="D273">
        <v>-4365305.3169108992</v>
      </c>
    </row>
    <row r="274" spans="1:4" x14ac:dyDescent="0.35">
      <c r="A274" t="s">
        <v>9</v>
      </c>
      <c r="B274" s="9">
        <v>43130</v>
      </c>
      <c r="C274" t="s">
        <v>15</v>
      </c>
      <c r="D274">
        <v>4957126.8780437801</v>
      </c>
    </row>
    <row r="275" spans="1:4" x14ac:dyDescent="0.35">
      <c r="A275" t="s">
        <v>55</v>
      </c>
      <c r="B275" s="9">
        <v>43133</v>
      </c>
      <c r="C275" t="s">
        <v>15</v>
      </c>
      <c r="D275">
        <v>3828109.5162641518</v>
      </c>
    </row>
    <row r="276" spans="1:4" x14ac:dyDescent="0.35">
      <c r="A276" t="s">
        <v>19</v>
      </c>
      <c r="B276" s="9">
        <v>43135</v>
      </c>
      <c r="C276" t="s">
        <v>21</v>
      </c>
      <c r="D276">
        <v>-1691423.008300209</v>
      </c>
    </row>
    <row r="277" spans="1:4" x14ac:dyDescent="0.35">
      <c r="A277" t="s">
        <v>26</v>
      </c>
      <c r="B277" s="9">
        <v>43142</v>
      </c>
      <c r="C277" t="s">
        <v>15</v>
      </c>
      <c r="D277">
        <v>3153772.6216677148</v>
      </c>
    </row>
    <row r="278" spans="1:4" x14ac:dyDescent="0.35">
      <c r="A278" t="s">
        <v>9</v>
      </c>
      <c r="B278" s="9">
        <v>43148</v>
      </c>
      <c r="C278" t="s">
        <v>8</v>
      </c>
      <c r="D278">
        <v>5978160.5345609467</v>
      </c>
    </row>
    <row r="279" spans="1:4" x14ac:dyDescent="0.35">
      <c r="A279" t="s">
        <v>44</v>
      </c>
      <c r="B279" s="9">
        <v>43149</v>
      </c>
      <c r="C279" t="s">
        <v>15</v>
      </c>
      <c r="D279">
        <v>6672649.6611375893</v>
      </c>
    </row>
    <row r="280" spans="1:4" x14ac:dyDescent="0.35">
      <c r="A280" t="s">
        <v>19</v>
      </c>
      <c r="B280" s="9">
        <v>43150</v>
      </c>
      <c r="C280" t="s">
        <v>12</v>
      </c>
      <c r="D280">
        <v>-2420731.818850568</v>
      </c>
    </row>
    <row r="281" spans="1:4" x14ac:dyDescent="0.35">
      <c r="A281" t="s">
        <v>88</v>
      </c>
      <c r="B281" s="9">
        <v>43153</v>
      </c>
      <c r="C281" t="s">
        <v>21</v>
      </c>
      <c r="D281">
        <v>-15356502.7867168</v>
      </c>
    </row>
    <row r="282" spans="1:4" x14ac:dyDescent="0.35">
      <c r="A282" t="s">
        <v>13</v>
      </c>
      <c r="B282" s="9">
        <v>43155</v>
      </c>
      <c r="C282" t="s">
        <v>12</v>
      </c>
      <c r="D282">
        <v>-22482692.074716318</v>
      </c>
    </row>
    <row r="283" spans="1:4" x14ac:dyDescent="0.35">
      <c r="A283" t="s">
        <v>47</v>
      </c>
      <c r="B283" s="9">
        <v>43158</v>
      </c>
      <c r="C283" t="s">
        <v>8</v>
      </c>
      <c r="D283">
        <v>295580.95535907592</v>
      </c>
    </row>
    <row r="284" spans="1:4" x14ac:dyDescent="0.35">
      <c r="A284" t="s">
        <v>16</v>
      </c>
      <c r="B284" s="9">
        <v>43161</v>
      </c>
      <c r="C284" t="s">
        <v>12</v>
      </c>
      <c r="D284">
        <v>1911913.32573563</v>
      </c>
    </row>
    <row r="285" spans="1:4" x14ac:dyDescent="0.35">
      <c r="A285" t="s">
        <v>26</v>
      </c>
      <c r="B285" s="9">
        <v>43168</v>
      </c>
      <c r="C285" t="s">
        <v>8</v>
      </c>
      <c r="D285">
        <v>2025142.6582462939</v>
      </c>
    </row>
    <row r="286" spans="1:4" x14ac:dyDescent="0.35">
      <c r="A286" t="s">
        <v>44</v>
      </c>
      <c r="B286" s="9">
        <v>43184</v>
      </c>
      <c r="C286" t="s">
        <v>15</v>
      </c>
      <c r="D286">
        <v>8458724.7264069952</v>
      </c>
    </row>
    <row r="287" spans="1:4" x14ac:dyDescent="0.35">
      <c r="A287" t="s">
        <v>13</v>
      </c>
      <c r="B287" s="9">
        <v>43189</v>
      </c>
      <c r="C287" t="s">
        <v>18</v>
      </c>
      <c r="D287">
        <v>-26263691.39095499</v>
      </c>
    </row>
    <row r="288" spans="1:4" x14ac:dyDescent="0.35">
      <c r="A288" t="s">
        <v>19</v>
      </c>
      <c r="B288" s="9">
        <v>43196</v>
      </c>
      <c r="C288" t="s">
        <v>15</v>
      </c>
      <c r="D288">
        <v>-3627362.3426182698</v>
      </c>
    </row>
    <row r="289" spans="1:4" x14ac:dyDescent="0.35">
      <c r="A289" t="s">
        <v>28</v>
      </c>
      <c r="B289" s="9">
        <v>43205</v>
      </c>
      <c r="C289" t="s">
        <v>18</v>
      </c>
      <c r="D289">
        <v>5480843.4815010391</v>
      </c>
    </row>
    <row r="290" spans="1:4" x14ac:dyDescent="0.35">
      <c r="A290" t="s">
        <v>5</v>
      </c>
      <c r="B290" s="9">
        <v>43205</v>
      </c>
      <c r="C290" t="s">
        <v>15</v>
      </c>
      <c r="D290">
        <v>-2421112.9387000189</v>
      </c>
    </row>
    <row r="291" spans="1:4" x14ac:dyDescent="0.35">
      <c r="A291" t="s">
        <v>22</v>
      </c>
      <c r="B291" s="9">
        <v>43208</v>
      </c>
      <c r="C291" t="s">
        <v>15</v>
      </c>
      <c r="D291">
        <v>2353215.6052570092</v>
      </c>
    </row>
    <row r="292" spans="1:4" x14ac:dyDescent="0.35">
      <c r="A292" t="s">
        <v>47</v>
      </c>
      <c r="B292" s="9">
        <v>43216</v>
      </c>
      <c r="C292" t="s">
        <v>21</v>
      </c>
      <c r="D292">
        <v>469770.55526920228</v>
      </c>
    </row>
    <row r="293" spans="1:4" x14ac:dyDescent="0.35">
      <c r="A293" t="s">
        <v>44</v>
      </c>
      <c r="B293" s="9">
        <v>43219</v>
      </c>
      <c r="C293" t="s">
        <v>18</v>
      </c>
      <c r="D293">
        <v>7482781.7096805256</v>
      </c>
    </row>
    <row r="294" spans="1:4" x14ac:dyDescent="0.35">
      <c r="A294" t="s">
        <v>30</v>
      </c>
      <c r="B294" s="9">
        <v>43221</v>
      </c>
      <c r="C294" t="s">
        <v>12</v>
      </c>
      <c r="D294">
        <v>8493974.777510874</v>
      </c>
    </row>
    <row r="295" spans="1:4" x14ac:dyDescent="0.35">
      <c r="A295" t="s">
        <v>22</v>
      </c>
      <c r="B295" s="9">
        <v>43225</v>
      </c>
      <c r="C295" t="s">
        <v>12</v>
      </c>
      <c r="D295">
        <v>2119844.6082880632</v>
      </c>
    </row>
    <row r="296" spans="1:4" x14ac:dyDescent="0.35">
      <c r="A296" t="s">
        <v>26</v>
      </c>
      <c r="B296" s="9">
        <v>43226</v>
      </c>
      <c r="C296" t="s">
        <v>21</v>
      </c>
      <c r="D296">
        <v>2459526.4687949028</v>
      </c>
    </row>
    <row r="297" spans="1:4" x14ac:dyDescent="0.35">
      <c r="A297" t="s">
        <v>5</v>
      </c>
      <c r="B297" s="9">
        <v>43228</v>
      </c>
      <c r="C297" t="s">
        <v>15</v>
      </c>
      <c r="D297">
        <v>-1742528.9106943239</v>
      </c>
    </row>
    <row r="298" spans="1:4" x14ac:dyDescent="0.35">
      <c r="A298" t="s">
        <v>19</v>
      </c>
      <c r="B298" s="9">
        <v>43229</v>
      </c>
      <c r="C298" t="s">
        <v>18</v>
      </c>
      <c r="D298">
        <v>-3949211.247384957</v>
      </c>
    </row>
    <row r="299" spans="1:4" x14ac:dyDescent="0.35">
      <c r="A299" t="s">
        <v>30</v>
      </c>
      <c r="B299" s="9">
        <v>43233</v>
      </c>
      <c r="C299" t="s">
        <v>21</v>
      </c>
      <c r="D299">
        <v>8936276.097503081</v>
      </c>
    </row>
    <row r="300" spans="1:4" x14ac:dyDescent="0.35">
      <c r="A300" t="s">
        <v>41</v>
      </c>
      <c r="B300" s="9">
        <v>43235</v>
      </c>
      <c r="C300" t="s">
        <v>8</v>
      </c>
      <c r="D300">
        <v>-343530.00368129218</v>
      </c>
    </row>
    <row r="301" spans="1:4" x14ac:dyDescent="0.35">
      <c r="A301" t="s">
        <v>102</v>
      </c>
      <c r="B301" s="9">
        <v>43237</v>
      </c>
      <c r="C301" t="s">
        <v>15</v>
      </c>
      <c r="D301">
        <v>-376829.63793611439</v>
      </c>
    </row>
    <row r="302" spans="1:4" x14ac:dyDescent="0.35">
      <c r="A302" t="s">
        <v>22</v>
      </c>
      <c r="B302" s="9">
        <v>43237</v>
      </c>
      <c r="C302" t="s">
        <v>21</v>
      </c>
      <c r="D302">
        <v>3038002.7396464809</v>
      </c>
    </row>
    <row r="303" spans="1:4" x14ac:dyDescent="0.35">
      <c r="A303" t="s">
        <v>26</v>
      </c>
      <c r="B303" s="9">
        <v>43240</v>
      </c>
      <c r="C303" t="s">
        <v>18</v>
      </c>
      <c r="D303">
        <v>2321668.1337106139</v>
      </c>
    </row>
    <row r="304" spans="1:4" x14ac:dyDescent="0.35">
      <c r="A304" t="s">
        <v>53</v>
      </c>
      <c r="B304" s="9">
        <v>43241</v>
      </c>
      <c r="C304" t="s">
        <v>21</v>
      </c>
      <c r="D304">
        <v>9115475.7698969506</v>
      </c>
    </row>
    <row r="305" spans="1:4" x14ac:dyDescent="0.35">
      <c r="A305" t="s">
        <v>5</v>
      </c>
      <c r="B305" s="9">
        <v>43248</v>
      </c>
      <c r="C305" t="s">
        <v>12</v>
      </c>
      <c r="D305">
        <v>-891300.3120926437</v>
      </c>
    </row>
    <row r="306" spans="1:4" x14ac:dyDescent="0.35">
      <c r="A306" t="s">
        <v>30</v>
      </c>
      <c r="B306" s="9">
        <v>43249</v>
      </c>
      <c r="C306" t="s">
        <v>15</v>
      </c>
      <c r="D306">
        <v>6701429.0584923206</v>
      </c>
    </row>
    <row r="307" spans="1:4" x14ac:dyDescent="0.35">
      <c r="A307" t="s">
        <v>5</v>
      </c>
      <c r="B307" s="9">
        <v>43251</v>
      </c>
      <c r="C307" t="s">
        <v>12</v>
      </c>
      <c r="D307">
        <v>-1613499.8105646931</v>
      </c>
    </row>
    <row r="308" spans="1:4" x14ac:dyDescent="0.35">
      <c r="A308" t="s">
        <v>16</v>
      </c>
      <c r="B308" s="9">
        <v>43254</v>
      </c>
      <c r="C308" t="s">
        <v>18</v>
      </c>
      <c r="D308">
        <v>2557163.756722067</v>
      </c>
    </row>
    <row r="309" spans="1:4" x14ac:dyDescent="0.35">
      <c r="A309" t="s">
        <v>22</v>
      </c>
      <c r="B309" s="9">
        <v>43255</v>
      </c>
      <c r="C309" t="s">
        <v>15</v>
      </c>
      <c r="D309">
        <v>2617702.735155147</v>
      </c>
    </row>
    <row r="310" spans="1:4" x14ac:dyDescent="0.35">
      <c r="A310" t="s">
        <v>9</v>
      </c>
      <c r="B310" s="9">
        <v>43257</v>
      </c>
      <c r="C310" t="s">
        <v>18</v>
      </c>
      <c r="D310">
        <v>5085768.4547641678</v>
      </c>
    </row>
    <row r="311" spans="1:4" x14ac:dyDescent="0.35">
      <c r="A311" t="s">
        <v>102</v>
      </c>
      <c r="B311" s="9">
        <v>43257</v>
      </c>
      <c r="C311" t="s">
        <v>21</v>
      </c>
      <c r="D311">
        <v>-839121.79596985097</v>
      </c>
    </row>
    <row r="312" spans="1:4" x14ac:dyDescent="0.35">
      <c r="A312" t="s">
        <v>61</v>
      </c>
      <c r="B312" s="9">
        <v>43259</v>
      </c>
      <c r="C312" t="s">
        <v>15</v>
      </c>
      <c r="D312">
        <v>-6149305.6263682256</v>
      </c>
    </row>
    <row r="313" spans="1:4" x14ac:dyDescent="0.35">
      <c r="A313" t="s">
        <v>22</v>
      </c>
      <c r="B313" s="9">
        <v>43260</v>
      </c>
      <c r="C313" t="s">
        <v>8</v>
      </c>
      <c r="D313">
        <v>1916893.114406612</v>
      </c>
    </row>
    <row r="314" spans="1:4" x14ac:dyDescent="0.35">
      <c r="A314" t="s">
        <v>112</v>
      </c>
      <c r="B314" s="9">
        <v>43263</v>
      </c>
      <c r="C314" t="s">
        <v>18</v>
      </c>
      <c r="D314">
        <v>-453031.59999793</v>
      </c>
    </row>
    <row r="315" spans="1:4" x14ac:dyDescent="0.35">
      <c r="A315" t="s">
        <v>19</v>
      </c>
      <c r="B315" s="9">
        <v>43266</v>
      </c>
      <c r="C315" t="s">
        <v>15</v>
      </c>
      <c r="D315">
        <v>-2261422.6683732048</v>
      </c>
    </row>
    <row r="316" spans="1:4" x14ac:dyDescent="0.35">
      <c r="A316" t="s">
        <v>5</v>
      </c>
      <c r="B316" s="9">
        <v>43276</v>
      </c>
      <c r="C316" t="s">
        <v>8</v>
      </c>
      <c r="D316">
        <v>-1328999.7313352029</v>
      </c>
    </row>
    <row r="317" spans="1:4" x14ac:dyDescent="0.35">
      <c r="A317" t="s">
        <v>47</v>
      </c>
      <c r="B317" s="9">
        <v>43278</v>
      </c>
      <c r="C317" t="s">
        <v>15</v>
      </c>
      <c r="D317">
        <v>666952.93905758287</v>
      </c>
    </row>
    <row r="318" spans="1:4" x14ac:dyDescent="0.35">
      <c r="A318" t="s">
        <v>26</v>
      </c>
      <c r="B318" s="9">
        <v>43280</v>
      </c>
      <c r="C318" t="s">
        <v>8</v>
      </c>
      <c r="D318">
        <v>3124541.2047046488</v>
      </c>
    </row>
    <row r="319" spans="1:4" x14ac:dyDescent="0.35">
      <c r="A319" t="s">
        <v>41</v>
      </c>
      <c r="B319" s="9">
        <v>43281</v>
      </c>
      <c r="C319" t="s">
        <v>12</v>
      </c>
      <c r="D319">
        <v>-368045.66380931681</v>
      </c>
    </row>
    <row r="320" spans="1:4" x14ac:dyDescent="0.35">
      <c r="A320" t="s">
        <v>16</v>
      </c>
      <c r="B320" s="9">
        <v>43284</v>
      </c>
      <c r="C320" t="s">
        <v>18</v>
      </c>
      <c r="D320">
        <v>4478287.2061577542</v>
      </c>
    </row>
    <row r="321" spans="1:4" x14ac:dyDescent="0.35">
      <c r="A321" t="s">
        <v>35</v>
      </c>
      <c r="B321" s="9">
        <v>43289</v>
      </c>
      <c r="C321" t="s">
        <v>18</v>
      </c>
      <c r="D321">
        <v>1215420.4230371839</v>
      </c>
    </row>
    <row r="322" spans="1:4" x14ac:dyDescent="0.35">
      <c r="A322" t="s">
        <v>26</v>
      </c>
      <c r="B322" s="9">
        <v>43294</v>
      </c>
      <c r="C322" t="s">
        <v>15</v>
      </c>
      <c r="D322">
        <v>1976217.1934140441</v>
      </c>
    </row>
    <row r="323" spans="1:4" x14ac:dyDescent="0.35">
      <c r="A323" t="s">
        <v>44</v>
      </c>
      <c r="B323" s="9">
        <v>43295</v>
      </c>
      <c r="C323" t="s">
        <v>21</v>
      </c>
      <c r="D323">
        <v>5689847.1321752816</v>
      </c>
    </row>
    <row r="324" spans="1:4" x14ac:dyDescent="0.35">
      <c r="A324" t="s">
        <v>13</v>
      </c>
      <c r="B324" s="9">
        <v>43297</v>
      </c>
      <c r="C324" t="s">
        <v>21</v>
      </c>
      <c r="D324">
        <v>-24903814.710123539</v>
      </c>
    </row>
    <row r="325" spans="1:4" x14ac:dyDescent="0.35">
      <c r="A325" t="s">
        <v>55</v>
      </c>
      <c r="B325" s="9">
        <v>43297</v>
      </c>
      <c r="C325" t="s">
        <v>15</v>
      </c>
      <c r="D325">
        <v>3597101.3553419509</v>
      </c>
    </row>
    <row r="326" spans="1:4" x14ac:dyDescent="0.35">
      <c r="A326" t="s">
        <v>28</v>
      </c>
      <c r="B326" s="9">
        <v>43305</v>
      </c>
      <c r="C326" t="s">
        <v>12</v>
      </c>
      <c r="D326">
        <v>6434456.2488242742</v>
      </c>
    </row>
    <row r="327" spans="1:4" x14ac:dyDescent="0.35">
      <c r="A327" t="s">
        <v>5</v>
      </c>
      <c r="B327" s="9">
        <v>43312</v>
      </c>
      <c r="C327" t="s">
        <v>21</v>
      </c>
      <c r="D327">
        <v>-1775331.3791075619</v>
      </c>
    </row>
    <row r="328" spans="1:4" x14ac:dyDescent="0.35">
      <c r="A328" t="s">
        <v>55</v>
      </c>
      <c r="B328" s="9">
        <v>43316</v>
      </c>
      <c r="C328" t="s">
        <v>18</v>
      </c>
      <c r="D328">
        <v>3561810.94260559</v>
      </c>
    </row>
    <row r="329" spans="1:4" x14ac:dyDescent="0.35">
      <c r="A329" t="s">
        <v>13</v>
      </c>
      <c r="B329" s="9">
        <v>43316</v>
      </c>
      <c r="C329" t="s">
        <v>15</v>
      </c>
      <c r="D329">
        <v>-26224837.771502659</v>
      </c>
    </row>
    <row r="330" spans="1:4" x14ac:dyDescent="0.35">
      <c r="A330" t="s">
        <v>35</v>
      </c>
      <c r="B330" s="9">
        <v>43318</v>
      </c>
      <c r="C330" t="s">
        <v>18</v>
      </c>
      <c r="D330">
        <v>-444391.2919950615</v>
      </c>
    </row>
    <row r="331" spans="1:4" x14ac:dyDescent="0.35">
      <c r="A331" t="s">
        <v>47</v>
      </c>
      <c r="B331" s="9">
        <v>43319</v>
      </c>
      <c r="C331" t="s">
        <v>12</v>
      </c>
      <c r="D331">
        <v>552495.91525445599</v>
      </c>
    </row>
    <row r="332" spans="1:4" x14ac:dyDescent="0.35">
      <c r="A332" t="s">
        <v>44</v>
      </c>
      <c r="B332" s="9">
        <v>43320</v>
      </c>
      <c r="C332" t="s">
        <v>8</v>
      </c>
      <c r="D332">
        <v>4714850.2550675487</v>
      </c>
    </row>
    <row r="333" spans="1:4" x14ac:dyDescent="0.35">
      <c r="A333" t="s">
        <v>55</v>
      </c>
      <c r="B333" s="9">
        <v>43320</v>
      </c>
      <c r="C333" t="s">
        <v>21</v>
      </c>
      <c r="D333">
        <v>3934520.913851853</v>
      </c>
    </row>
    <row r="334" spans="1:4" x14ac:dyDescent="0.35">
      <c r="A334" t="s">
        <v>35</v>
      </c>
      <c r="B334" s="9">
        <v>43323</v>
      </c>
      <c r="C334" t="s">
        <v>12</v>
      </c>
      <c r="D334">
        <v>-1698380.2373021711</v>
      </c>
    </row>
    <row r="335" spans="1:4" x14ac:dyDescent="0.35">
      <c r="A335" t="s">
        <v>61</v>
      </c>
      <c r="B335" s="9">
        <v>43323</v>
      </c>
      <c r="C335" t="s">
        <v>8</v>
      </c>
      <c r="D335">
        <v>-7253982.4626106853</v>
      </c>
    </row>
    <row r="336" spans="1:4" x14ac:dyDescent="0.35">
      <c r="A336" t="s">
        <v>5</v>
      </c>
      <c r="B336" s="9">
        <v>43324</v>
      </c>
      <c r="C336" t="s">
        <v>21</v>
      </c>
      <c r="D336">
        <v>-2071643.981588356</v>
      </c>
    </row>
    <row r="337" spans="1:4" x14ac:dyDescent="0.35">
      <c r="A337" t="s">
        <v>53</v>
      </c>
      <c r="B337" s="9">
        <v>43327</v>
      </c>
      <c r="C337" t="s">
        <v>15</v>
      </c>
      <c r="D337">
        <v>8040701.8215819821</v>
      </c>
    </row>
    <row r="338" spans="1:4" x14ac:dyDescent="0.35">
      <c r="A338" t="s">
        <v>13</v>
      </c>
      <c r="B338" s="9">
        <v>43330</v>
      </c>
      <c r="C338" t="s">
        <v>8</v>
      </c>
      <c r="D338">
        <v>-24658946.55031934</v>
      </c>
    </row>
    <row r="339" spans="1:4" x14ac:dyDescent="0.35">
      <c r="A339" t="s">
        <v>55</v>
      </c>
      <c r="B339" s="9">
        <v>43333</v>
      </c>
      <c r="C339" t="s">
        <v>21</v>
      </c>
      <c r="D339">
        <v>3296052.5283256462</v>
      </c>
    </row>
    <row r="340" spans="1:4" x14ac:dyDescent="0.35">
      <c r="A340" t="s">
        <v>53</v>
      </c>
      <c r="B340" s="9">
        <v>43336</v>
      </c>
      <c r="C340" t="s">
        <v>15</v>
      </c>
      <c r="D340">
        <v>5225896.6218106924</v>
      </c>
    </row>
    <row r="341" spans="1:4" x14ac:dyDescent="0.35">
      <c r="A341" t="s">
        <v>47</v>
      </c>
      <c r="B341" s="9">
        <v>43339</v>
      </c>
      <c r="C341" t="s">
        <v>15</v>
      </c>
      <c r="D341">
        <v>352616.84693714429</v>
      </c>
    </row>
    <row r="342" spans="1:4" x14ac:dyDescent="0.35">
      <c r="A342" t="s">
        <v>47</v>
      </c>
      <c r="B342" s="9">
        <v>43340</v>
      </c>
      <c r="C342" t="s">
        <v>12</v>
      </c>
      <c r="D342">
        <v>186699.78302554341</v>
      </c>
    </row>
    <row r="343" spans="1:4" x14ac:dyDescent="0.35">
      <c r="A343" t="s">
        <v>102</v>
      </c>
      <c r="B343" s="9">
        <v>43347</v>
      </c>
      <c r="C343" t="s">
        <v>21</v>
      </c>
      <c r="D343">
        <v>-1594137.619780137</v>
      </c>
    </row>
    <row r="344" spans="1:4" x14ac:dyDescent="0.35">
      <c r="A344" t="s">
        <v>13</v>
      </c>
      <c r="B344" s="9">
        <v>43351</v>
      </c>
      <c r="C344" t="s">
        <v>12</v>
      </c>
      <c r="D344">
        <v>-27723864.624326158</v>
      </c>
    </row>
    <row r="345" spans="1:4" x14ac:dyDescent="0.35">
      <c r="A345" t="s">
        <v>90</v>
      </c>
      <c r="B345" s="9">
        <v>43356</v>
      </c>
      <c r="C345" t="s">
        <v>21</v>
      </c>
      <c r="D345">
        <v>930540.27611370233</v>
      </c>
    </row>
    <row r="346" spans="1:4" x14ac:dyDescent="0.35">
      <c r="A346" t="s">
        <v>47</v>
      </c>
      <c r="B346" s="9">
        <v>43357</v>
      </c>
      <c r="C346" t="s">
        <v>21</v>
      </c>
      <c r="D346">
        <v>111111.5129213703</v>
      </c>
    </row>
    <row r="347" spans="1:4" x14ac:dyDescent="0.35">
      <c r="A347" t="s">
        <v>22</v>
      </c>
      <c r="B347" s="9">
        <v>43360</v>
      </c>
      <c r="C347" t="s">
        <v>18</v>
      </c>
      <c r="D347">
        <v>334382.32401520549</v>
      </c>
    </row>
    <row r="348" spans="1:4" x14ac:dyDescent="0.35">
      <c r="A348" t="s">
        <v>47</v>
      </c>
      <c r="B348" s="9">
        <v>43361</v>
      </c>
      <c r="C348" t="s">
        <v>21</v>
      </c>
      <c r="D348">
        <v>72546.896575303457</v>
      </c>
    </row>
    <row r="349" spans="1:4" x14ac:dyDescent="0.35">
      <c r="A349" t="s">
        <v>47</v>
      </c>
      <c r="B349" s="9">
        <v>43363</v>
      </c>
      <c r="C349" t="s">
        <v>18</v>
      </c>
      <c r="D349">
        <v>-56103.203695881683</v>
      </c>
    </row>
    <row r="350" spans="1:4" x14ac:dyDescent="0.35">
      <c r="A350" t="s">
        <v>90</v>
      </c>
      <c r="B350" s="9">
        <v>43367</v>
      </c>
      <c r="C350" t="s">
        <v>18</v>
      </c>
      <c r="D350">
        <v>604606.09342862712</v>
      </c>
    </row>
    <row r="351" spans="1:4" x14ac:dyDescent="0.35">
      <c r="A351" t="s">
        <v>9</v>
      </c>
      <c r="B351" s="9">
        <v>43369</v>
      </c>
      <c r="C351" t="s">
        <v>18</v>
      </c>
      <c r="D351">
        <v>6292889.7800950157</v>
      </c>
    </row>
    <row r="352" spans="1:4" x14ac:dyDescent="0.35">
      <c r="A352" t="s">
        <v>19</v>
      </c>
      <c r="B352" s="9">
        <v>43370</v>
      </c>
      <c r="C352" t="s">
        <v>18</v>
      </c>
      <c r="D352">
        <v>-411296.24781037669</v>
      </c>
    </row>
    <row r="353" spans="1:4" x14ac:dyDescent="0.35">
      <c r="A353" t="s">
        <v>22</v>
      </c>
      <c r="B353" s="9">
        <v>43377</v>
      </c>
      <c r="C353" t="s">
        <v>15</v>
      </c>
      <c r="D353">
        <v>75236.022903421239</v>
      </c>
    </row>
    <row r="354" spans="1:4" x14ac:dyDescent="0.35">
      <c r="A354" t="s">
        <v>55</v>
      </c>
      <c r="B354" s="9">
        <v>43381</v>
      </c>
      <c r="C354" t="s">
        <v>21</v>
      </c>
      <c r="D354">
        <v>4244212.2909260429</v>
      </c>
    </row>
    <row r="355" spans="1:4" x14ac:dyDescent="0.35">
      <c r="A355" t="s">
        <v>47</v>
      </c>
      <c r="B355" s="9">
        <v>43384</v>
      </c>
      <c r="C355" t="s">
        <v>18</v>
      </c>
      <c r="D355">
        <v>132968.85068218</v>
      </c>
    </row>
    <row r="356" spans="1:4" x14ac:dyDescent="0.35">
      <c r="A356" t="s">
        <v>26</v>
      </c>
      <c r="B356" s="9">
        <v>43388</v>
      </c>
      <c r="C356" t="s">
        <v>18</v>
      </c>
      <c r="D356">
        <v>1871677.7191901989</v>
      </c>
    </row>
    <row r="357" spans="1:4" x14ac:dyDescent="0.35">
      <c r="A357" t="s">
        <v>112</v>
      </c>
      <c r="B357" s="9">
        <v>43390</v>
      </c>
      <c r="C357" t="s">
        <v>8</v>
      </c>
      <c r="D357">
        <v>344927.69238848129</v>
      </c>
    </row>
    <row r="358" spans="1:4" x14ac:dyDescent="0.35">
      <c r="A358" t="s">
        <v>102</v>
      </c>
      <c r="B358" s="9">
        <v>43390</v>
      </c>
      <c r="C358" t="s">
        <v>15</v>
      </c>
      <c r="D358">
        <v>-1954688.6824595621</v>
      </c>
    </row>
    <row r="359" spans="1:4" x14ac:dyDescent="0.35">
      <c r="A359" t="s">
        <v>16</v>
      </c>
      <c r="B359" s="9">
        <v>43398</v>
      </c>
      <c r="C359" t="s">
        <v>12</v>
      </c>
      <c r="D359">
        <v>3118981.302425622</v>
      </c>
    </row>
    <row r="360" spans="1:4" x14ac:dyDescent="0.35">
      <c r="A360" t="s">
        <v>26</v>
      </c>
      <c r="B360" s="9">
        <v>43398</v>
      </c>
      <c r="C360" t="s">
        <v>18</v>
      </c>
      <c r="D360">
        <v>1965069.6191484679</v>
      </c>
    </row>
    <row r="361" spans="1:4" x14ac:dyDescent="0.35">
      <c r="A361" t="s">
        <v>41</v>
      </c>
      <c r="B361" s="9">
        <v>43400</v>
      </c>
      <c r="C361" t="s">
        <v>8</v>
      </c>
      <c r="D361">
        <v>-318795.65926104569</v>
      </c>
    </row>
    <row r="362" spans="1:4" x14ac:dyDescent="0.35">
      <c r="A362" t="s">
        <v>35</v>
      </c>
      <c r="B362" s="9">
        <v>43401</v>
      </c>
      <c r="C362" t="s">
        <v>8</v>
      </c>
      <c r="D362">
        <v>-980937.46021029702</v>
      </c>
    </row>
    <row r="363" spans="1:4" x14ac:dyDescent="0.35">
      <c r="A363" t="s">
        <v>16</v>
      </c>
      <c r="B363" s="9">
        <v>43405</v>
      </c>
      <c r="C363" t="s">
        <v>21</v>
      </c>
      <c r="D363">
        <v>483260.60826188198</v>
      </c>
    </row>
    <row r="364" spans="1:4" x14ac:dyDescent="0.35">
      <c r="A364" t="s">
        <v>44</v>
      </c>
      <c r="B364" s="9">
        <v>43406</v>
      </c>
      <c r="C364" t="s">
        <v>12</v>
      </c>
      <c r="D364">
        <v>5393232.3617014596</v>
      </c>
    </row>
    <row r="365" spans="1:4" x14ac:dyDescent="0.35">
      <c r="A365" t="s">
        <v>26</v>
      </c>
      <c r="B365" s="9">
        <v>43408</v>
      </c>
      <c r="C365" t="s">
        <v>15</v>
      </c>
      <c r="D365">
        <v>2759272.3546026112</v>
      </c>
    </row>
    <row r="366" spans="1:4" x14ac:dyDescent="0.35">
      <c r="A366" t="s">
        <v>35</v>
      </c>
      <c r="B366" s="9">
        <v>43413</v>
      </c>
      <c r="C366" t="s">
        <v>18</v>
      </c>
      <c r="D366">
        <v>-3269108.9053215808</v>
      </c>
    </row>
    <row r="367" spans="1:4" x14ac:dyDescent="0.35">
      <c r="A367" t="s">
        <v>22</v>
      </c>
      <c r="B367" s="9">
        <v>43423</v>
      </c>
      <c r="C367" t="s">
        <v>8</v>
      </c>
      <c r="D367">
        <v>1986091.6786819811</v>
      </c>
    </row>
    <row r="368" spans="1:4" x14ac:dyDescent="0.35">
      <c r="A368" t="s">
        <v>61</v>
      </c>
      <c r="B368" s="9">
        <v>43427</v>
      </c>
      <c r="C368" t="s">
        <v>12</v>
      </c>
      <c r="D368">
        <v>-7380657.0407970035</v>
      </c>
    </row>
    <row r="369" spans="1:4" x14ac:dyDescent="0.35">
      <c r="A369" t="s">
        <v>112</v>
      </c>
      <c r="B369" s="9">
        <v>43428</v>
      </c>
      <c r="C369" t="s">
        <v>8</v>
      </c>
      <c r="D369">
        <v>210490.7816433977</v>
      </c>
    </row>
    <row r="370" spans="1:4" x14ac:dyDescent="0.35">
      <c r="A370" t="s">
        <v>19</v>
      </c>
      <c r="B370" s="9">
        <v>43430</v>
      </c>
      <c r="C370" t="s">
        <v>15</v>
      </c>
      <c r="D370">
        <v>-1282347.800610556</v>
      </c>
    </row>
    <row r="371" spans="1:4" x14ac:dyDescent="0.35">
      <c r="A371" t="s">
        <v>88</v>
      </c>
      <c r="B371" s="9">
        <v>43431</v>
      </c>
      <c r="C371" t="s">
        <v>18</v>
      </c>
      <c r="D371">
        <v>-15666200.590061139</v>
      </c>
    </row>
    <row r="372" spans="1:4" x14ac:dyDescent="0.35">
      <c r="A372" t="s">
        <v>61</v>
      </c>
      <c r="B372" s="9">
        <v>43431</v>
      </c>
      <c r="C372" t="s">
        <v>21</v>
      </c>
      <c r="D372">
        <v>-6874165.7126566079</v>
      </c>
    </row>
    <row r="373" spans="1:4" x14ac:dyDescent="0.35">
      <c r="A373" t="s">
        <v>9</v>
      </c>
      <c r="B373" s="9">
        <v>43434</v>
      </c>
      <c r="C373" t="s">
        <v>18</v>
      </c>
      <c r="D373">
        <v>6908222.1829434913</v>
      </c>
    </row>
    <row r="374" spans="1:4" x14ac:dyDescent="0.35">
      <c r="A374" t="s">
        <v>41</v>
      </c>
      <c r="B374" s="9">
        <v>43445</v>
      </c>
      <c r="C374" t="s">
        <v>18</v>
      </c>
      <c r="D374">
        <v>-300126.92652505689</v>
      </c>
    </row>
    <row r="375" spans="1:4" x14ac:dyDescent="0.35">
      <c r="A375" t="s">
        <v>26</v>
      </c>
      <c r="B375" s="9">
        <v>43447</v>
      </c>
      <c r="C375" t="s">
        <v>15</v>
      </c>
      <c r="D375">
        <v>1629651.4956909169</v>
      </c>
    </row>
    <row r="376" spans="1:4" x14ac:dyDescent="0.35">
      <c r="A376" t="s">
        <v>112</v>
      </c>
      <c r="B376" s="9">
        <v>43451</v>
      </c>
      <c r="C376" t="s">
        <v>21</v>
      </c>
      <c r="D376">
        <v>-1279922.547145203</v>
      </c>
    </row>
    <row r="377" spans="1:4" x14ac:dyDescent="0.35">
      <c r="A377" t="s">
        <v>90</v>
      </c>
      <c r="B377" s="9">
        <v>43454</v>
      </c>
      <c r="C377" t="s">
        <v>15</v>
      </c>
      <c r="D377">
        <v>402727.81020593672</v>
      </c>
    </row>
    <row r="378" spans="1:4" x14ac:dyDescent="0.35">
      <c r="A378" t="s">
        <v>102</v>
      </c>
      <c r="B378" s="9">
        <v>43456</v>
      </c>
      <c r="C378" t="s">
        <v>21</v>
      </c>
      <c r="D378">
        <v>-2741195.7976890402</v>
      </c>
    </row>
    <row r="379" spans="1:4" x14ac:dyDescent="0.35">
      <c r="A379" t="s">
        <v>53</v>
      </c>
      <c r="B379" s="9">
        <v>43460</v>
      </c>
      <c r="C379" t="s">
        <v>12</v>
      </c>
      <c r="D379">
        <v>3563789.5902861939</v>
      </c>
    </row>
    <row r="380" spans="1:4" x14ac:dyDescent="0.35">
      <c r="A380" t="s">
        <v>22</v>
      </c>
      <c r="B380" s="9">
        <v>43464</v>
      </c>
      <c r="C380" t="s">
        <v>18</v>
      </c>
      <c r="D380">
        <v>4005389.379818249</v>
      </c>
    </row>
    <row r="381" spans="1:4" x14ac:dyDescent="0.35">
      <c r="A381" t="s">
        <v>55</v>
      </c>
      <c r="B381" s="9">
        <v>43464</v>
      </c>
      <c r="C381" t="s">
        <v>12</v>
      </c>
      <c r="D381">
        <v>3402643.979039554</v>
      </c>
    </row>
    <row r="382" spans="1:4" x14ac:dyDescent="0.35">
      <c r="A382" t="s">
        <v>112</v>
      </c>
      <c r="B382" s="9">
        <v>43476</v>
      </c>
      <c r="C382" t="s">
        <v>8</v>
      </c>
      <c r="D382">
        <v>147949.89919626471</v>
      </c>
    </row>
    <row r="383" spans="1:4" x14ac:dyDescent="0.35">
      <c r="A383" t="s">
        <v>41</v>
      </c>
      <c r="B383" s="9">
        <v>43477</v>
      </c>
      <c r="C383" t="s">
        <v>8</v>
      </c>
      <c r="D383">
        <v>-305605.54353019292</v>
      </c>
    </row>
    <row r="384" spans="1:4" x14ac:dyDescent="0.35">
      <c r="A384" t="s">
        <v>5</v>
      </c>
      <c r="B384" s="9">
        <v>43484</v>
      </c>
      <c r="C384" t="s">
        <v>15</v>
      </c>
      <c r="D384">
        <v>-1434585.5160891691</v>
      </c>
    </row>
    <row r="385" spans="1:4" x14ac:dyDescent="0.35">
      <c r="A385" t="s">
        <v>9</v>
      </c>
      <c r="B385" s="9">
        <v>43485</v>
      </c>
      <c r="C385" t="s">
        <v>12</v>
      </c>
      <c r="D385">
        <v>6760745.8219302204</v>
      </c>
    </row>
    <row r="386" spans="1:4" x14ac:dyDescent="0.35">
      <c r="A386" t="s">
        <v>61</v>
      </c>
      <c r="B386" s="9">
        <v>43488</v>
      </c>
      <c r="C386" t="s">
        <v>8</v>
      </c>
      <c r="D386">
        <v>-6864437.4362272667</v>
      </c>
    </row>
    <row r="387" spans="1:4" x14ac:dyDescent="0.35">
      <c r="A387" t="s">
        <v>26</v>
      </c>
      <c r="B387" s="9">
        <v>43492</v>
      </c>
      <c r="C387" t="s">
        <v>21</v>
      </c>
      <c r="D387">
        <v>2466462.7372268168</v>
      </c>
    </row>
    <row r="388" spans="1:4" x14ac:dyDescent="0.35">
      <c r="A388" t="s">
        <v>53</v>
      </c>
      <c r="B388" s="9">
        <v>43495</v>
      </c>
      <c r="C388" t="s">
        <v>15</v>
      </c>
      <c r="D388">
        <v>7492745.3388699153</v>
      </c>
    </row>
    <row r="389" spans="1:4" x14ac:dyDescent="0.35">
      <c r="A389" t="s">
        <v>90</v>
      </c>
      <c r="B389" s="9">
        <v>43497</v>
      </c>
      <c r="C389" t="s">
        <v>12</v>
      </c>
      <c r="D389">
        <v>530898.73462609807</v>
      </c>
    </row>
    <row r="390" spans="1:4" x14ac:dyDescent="0.35">
      <c r="A390" t="s">
        <v>53</v>
      </c>
      <c r="B390" s="9">
        <v>43498</v>
      </c>
      <c r="C390" t="s">
        <v>8</v>
      </c>
      <c r="D390">
        <v>5813229.7050202228</v>
      </c>
    </row>
    <row r="391" spans="1:4" x14ac:dyDescent="0.35">
      <c r="A391" t="s">
        <v>16</v>
      </c>
      <c r="B391" s="9">
        <v>43501</v>
      </c>
      <c r="C391" t="s">
        <v>12</v>
      </c>
      <c r="D391">
        <v>2189842.352684448</v>
      </c>
    </row>
    <row r="392" spans="1:4" x14ac:dyDescent="0.35">
      <c r="A392" t="s">
        <v>61</v>
      </c>
      <c r="B392" s="9">
        <v>43502</v>
      </c>
      <c r="C392" t="s">
        <v>8</v>
      </c>
      <c r="D392">
        <v>-8536045.1052349675</v>
      </c>
    </row>
    <row r="393" spans="1:4" x14ac:dyDescent="0.35">
      <c r="A393" t="s">
        <v>102</v>
      </c>
      <c r="B393" s="9">
        <v>43505</v>
      </c>
      <c r="C393" t="s">
        <v>21</v>
      </c>
      <c r="D393">
        <v>-2360005.8270948841</v>
      </c>
    </row>
    <row r="394" spans="1:4" x14ac:dyDescent="0.35">
      <c r="A394" t="s">
        <v>47</v>
      </c>
      <c r="B394" s="9">
        <v>43505</v>
      </c>
      <c r="C394" t="s">
        <v>15</v>
      </c>
      <c r="D394">
        <v>209814.2218449525</v>
      </c>
    </row>
    <row r="395" spans="1:4" x14ac:dyDescent="0.35">
      <c r="A395" t="s">
        <v>47</v>
      </c>
      <c r="B395" s="9">
        <v>43508</v>
      </c>
      <c r="C395" t="s">
        <v>8</v>
      </c>
      <c r="D395">
        <v>183090.6864379514</v>
      </c>
    </row>
    <row r="396" spans="1:4" x14ac:dyDescent="0.35">
      <c r="A396" t="s">
        <v>44</v>
      </c>
      <c r="B396" s="9">
        <v>43511</v>
      </c>
      <c r="C396" t="s">
        <v>21</v>
      </c>
      <c r="D396">
        <v>3228228.3791281749</v>
      </c>
    </row>
    <row r="397" spans="1:4" x14ac:dyDescent="0.35">
      <c r="A397" t="s">
        <v>41</v>
      </c>
      <c r="B397" s="9">
        <v>43515</v>
      </c>
      <c r="C397" t="s">
        <v>21</v>
      </c>
      <c r="D397">
        <v>-255434.763014672</v>
      </c>
    </row>
    <row r="398" spans="1:4" x14ac:dyDescent="0.35">
      <c r="A398" t="s">
        <v>26</v>
      </c>
      <c r="B398" s="9">
        <v>43520</v>
      </c>
      <c r="C398" t="s">
        <v>15</v>
      </c>
      <c r="D398">
        <v>3087878.0715645328</v>
      </c>
    </row>
    <row r="399" spans="1:4" x14ac:dyDescent="0.35">
      <c r="A399" t="s">
        <v>30</v>
      </c>
      <c r="B399" s="9">
        <v>43523</v>
      </c>
      <c r="C399" t="s">
        <v>12</v>
      </c>
      <c r="D399">
        <v>7515621.3740100795</v>
      </c>
    </row>
    <row r="400" spans="1:4" x14ac:dyDescent="0.35">
      <c r="A400" t="s">
        <v>9</v>
      </c>
      <c r="B400" s="9">
        <v>43528</v>
      </c>
      <c r="C400" t="s">
        <v>8</v>
      </c>
      <c r="D400">
        <v>5002895.4038754841</v>
      </c>
    </row>
    <row r="401" spans="1:4" x14ac:dyDescent="0.35">
      <c r="A401" t="s">
        <v>16</v>
      </c>
      <c r="B401" s="9">
        <v>43529</v>
      </c>
      <c r="C401" t="s">
        <v>18</v>
      </c>
      <c r="D401">
        <v>898799.71872921789</v>
      </c>
    </row>
    <row r="402" spans="1:4" x14ac:dyDescent="0.35">
      <c r="A402" t="s">
        <v>13</v>
      </c>
      <c r="B402" s="9">
        <v>43530</v>
      </c>
      <c r="C402" t="s">
        <v>18</v>
      </c>
      <c r="D402">
        <v>-24927307.596304011</v>
      </c>
    </row>
    <row r="403" spans="1:4" x14ac:dyDescent="0.35">
      <c r="A403" t="s">
        <v>44</v>
      </c>
      <c r="B403" s="9">
        <v>43531</v>
      </c>
      <c r="C403" t="s">
        <v>12</v>
      </c>
      <c r="D403">
        <v>2386164.1184528889</v>
      </c>
    </row>
    <row r="404" spans="1:4" x14ac:dyDescent="0.35">
      <c r="A404" t="s">
        <v>9</v>
      </c>
      <c r="B404" s="9">
        <v>43538</v>
      </c>
      <c r="C404" t="s">
        <v>15</v>
      </c>
      <c r="D404">
        <v>4891393.4808616191</v>
      </c>
    </row>
    <row r="405" spans="1:4" x14ac:dyDescent="0.35">
      <c r="A405" t="s">
        <v>44</v>
      </c>
      <c r="B405" s="9">
        <v>43545</v>
      </c>
      <c r="C405" t="s">
        <v>18</v>
      </c>
      <c r="D405">
        <v>4197311.8836188056</v>
      </c>
    </row>
    <row r="406" spans="1:4" x14ac:dyDescent="0.35">
      <c r="A406" t="s">
        <v>102</v>
      </c>
      <c r="B406" s="9">
        <v>43549</v>
      </c>
      <c r="C406" t="s">
        <v>12</v>
      </c>
      <c r="D406">
        <v>-2474924.8167046108</v>
      </c>
    </row>
    <row r="407" spans="1:4" x14ac:dyDescent="0.35">
      <c r="A407" t="s">
        <v>47</v>
      </c>
      <c r="B407" s="9">
        <v>43554</v>
      </c>
      <c r="C407" t="s">
        <v>12</v>
      </c>
      <c r="D407">
        <v>83658.047867440473</v>
      </c>
    </row>
    <row r="408" spans="1:4" x14ac:dyDescent="0.35">
      <c r="A408" t="s">
        <v>35</v>
      </c>
      <c r="B408" s="9">
        <v>43556</v>
      </c>
      <c r="C408" t="s">
        <v>8</v>
      </c>
      <c r="D408">
        <v>-5841595.2092899214</v>
      </c>
    </row>
    <row r="409" spans="1:4" x14ac:dyDescent="0.35">
      <c r="A409" t="s">
        <v>44</v>
      </c>
      <c r="B409" s="9">
        <v>43559</v>
      </c>
      <c r="C409" t="s">
        <v>8</v>
      </c>
      <c r="D409">
        <v>5289630.073449837</v>
      </c>
    </row>
    <row r="410" spans="1:4" x14ac:dyDescent="0.35">
      <c r="A410" t="s">
        <v>53</v>
      </c>
      <c r="B410" s="9">
        <v>43561</v>
      </c>
      <c r="C410" t="s">
        <v>12</v>
      </c>
      <c r="D410">
        <v>1977948.816567309</v>
      </c>
    </row>
    <row r="411" spans="1:4" x14ac:dyDescent="0.35">
      <c r="A411" t="s">
        <v>88</v>
      </c>
      <c r="B411" s="9">
        <v>43563</v>
      </c>
      <c r="C411" t="s">
        <v>8</v>
      </c>
      <c r="D411">
        <v>-18842563.187020048</v>
      </c>
    </row>
    <row r="412" spans="1:4" x14ac:dyDescent="0.35">
      <c r="A412" t="s">
        <v>47</v>
      </c>
      <c r="B412" s="9">
        <v>43567</v>
      </c>
      <c r="C412" t="s">
        <v>21</v>
      </c>
      <c r="D412">
        <v>259875.23013014649</v>
      </c>
    </row>
    <row r="413" spans="1:4" x14ac:dyDescent="0.35">
      <c r="A413" t="s">
        <v>22</v>
      </c>
      <c r="B413" s="9">
        <v>43575</v>
      </c>
      <c r="C413" t="s">
        <v>15</v>
      </c>
      <c r="D413">
        <v>3012924.0653453409</v>
      </c>
    </row>
    <row r="414" spans="1:4" x14ac:dyDescent="0.35">
      <c r="A414" t="s">
        <v>88</v>
      </c>
      <c r="B414" s="9">
        <v>43584</v>
      </c>
      <c r="C414" t="s">
        <v>21</v>
      </c>
      <c r="D414">
        <v>-9549668.9740103688</v>
      </c>
    </row>
    <row r="415" spans="1:4" x14ac:dyDescent="0.35">
      <c r="A415" t="s">
        <v>19</v>
      </c>
      <c r="B415" s="9">
        <v>43587</v>
      </c>
      <c r="C415" t="s">
        <v>18</v>
      </c>
      <c r="D415">
        <v>-572624.52567021514</v>
      </c>
    </row>
    <row r="416" spans="1:4" x14ac:dyDescent="0.35">
      <c r="A416" t="s">
        <v>112</v>
      </c>
      <c r="B416" s="9">
        <v>43588</v>
      </c>
      <c r="C416" t="s">
        <v>21</v>
      </c>
      <c r="D416">
        <v>-1580499.9184631419</v>
      </c>
    </row>
    <row r="417" spans="1:4" x14ac:dyDescent="0.35">
      <c r="A417" t="s">
        <v>47</v>
      </c>
      <c r="B417" s="9">
        <v>43590</v>
      </c>
      <c r="C417" t="s">
        <v>21</v>
      </c>
      <c r="D417">
        <v>310625.61641521769</v>
      </c>
    </row>
    <row r="418" spans="1:4" x14ac:dyDescent="0.35">
      <c r="A418" t="s">
        <v>102</v>
      </c>
      <c r="B418" s="9">
        <v>43592</v>
      </c>
      <c r="C418" t="s">
        <v>21</v>
      </c>
      <c r="D418">
        <v>-2101098.963488481</v>
      </c>
    </row>
    <row r="419" spans="1:4" x14ac:dyDescent="0.35">
      <c r="A419" t="s">
        <v>44</v>
      </c>
      <c r="B419" s="9">
        <v>43595</v>
      </c>
      <c r="C419" t="s">
        <v>12</v>
      </c>
      <c r="D419">
        <v>6893809.7970171934</v>
      </c>
    </row>
    <row r="420" spans="1:4" x14ac:dyDescent="0.35">
      <c r="A420" t="s">
        <v>19</v>
      </c>
      <c r="B420" s="9">
        <v>43595</v>
      </c>
      <c r="C420" t="s">
        <v>12</v>
      </c>
      <c r="D420">
        <v>-1490721.7464820871</v>
      </c>
    </row>
    <row r="421" spans="1:4" x14ac:dyDescent="0.35">
      <c r="A421" t="s">
        <v>112</v>
      </c>
      <c r="B421" s="9">
        <v>43598</v>
      </c>
      <c r="C421" t="s">
        <v>18</v>
      </c>
      <c r="D421">
        <v>-3234801.5430827341</v>
      </c>
    </row>
    <row r="422" spans="1:4" x14ac:dyDescent="0.35">
      <c r="A422" t="s">
        <v>19</v>
      </c>
      <c r="B422" s="9">
        <v>43604</v>
      </c>
      <c r="C422" t="s">
        <v>8</v>
      </c>
      <c r="D422">
        <v>-2931167.2211405188</v>
      </c>
    </row>
    <row r="423" spans="1:4" x14ac:dyDescent="0.35">
      <c r="A423" t="s">
        <v>53</v>
      </c>
      <c r="B423" s="9">
        <v>43606</v>
      </c>
      <c r="C423" t="s">
        <v>18</v>
      </c>
      <c r="D423">
        <v>4161070.4462529779</v>
      </c>
    </row>
    <row r="424" spans="1:4" x14ac:dyDescent="0.35">
      <c r="A424" t="s">
        <v>112</v>
      </c>
      <c r="B424" s="9">
        <v>43613</v>
      </c>
      <c r="C424" t="s">
        <v>15</v>
      </c>
      <c r="D424">
        <v>-2930932.5463728411</v>
      </c>
    </row>
    <row r="425" spans="1:4" x14ac:dyDescent="0.35">
      <c r="A425" t="s">
        <v>30</v>
      </c>
      <c r="B425" s="9">
        <v>43618</v>
      </c>
      <c r="C425" t="s">
        <v>8</v>
      </c>
      <c r="D425">
        <v>6979958.2978189886</v>
      </c>
    </row>
    <row r="426" spans="1:4" x14ac:dyDescent="0.35">
      <c r="A426" t="s">
        <v>44</v>
      </c>
      <c r="B426" s="9">
        <v>43619</v>
      </c>
      <c r="C426" t="s">
        <v>8</v>
      </c>
      <c r="D426">
        <v>5857077.3097869186</v>
      </c>
    </row>
    <row r="427" spans="1:4" x14ac:dyDescent="0.35">
      <c r="A427" t="s">
        <v>47</v>
      </c>
      <c r="B427" s="9">
        <v>43620</v>
      </c>
      <c r="C427" t="s">
        <v>18</v>
      </c>
      <c r="D427">
        <v>192397.28943629251</v>
      </c>
    </row>
    <row r="428" spans="1:4" x14ac:dyDescent="0.35">
      <c r="A428" t="s">
        <v>35</v>
      </c>
      <c r="B428" s="9">
        <v>43621</v>
      </c>
      <c r="C428" t="s">
        <v>8</v>
      </c>
      <c r="D428">
        <v>-4334692.3259118907</v>
      </c>
    </row>
    <row r="429" spans="1:4" x14ac:dyDescent="0.35">
      <c r="A429" t="s">
        <v>13</v>
      </c>
      <c r="B429" s="9">
        <v>43627</v>
      </c>
      <c r="C429" t="s">
        <v>15</v>
      </c>
      <c r="D429">
        <v>-24562264.287961219</v>
      </c>
    </row>
    <row r="430" spans="1:4" x14ac:dyDescent="0.35">
      <c r="A430" t="s">
        <v>61</v>
      </c>
      <c r="B430" s="9">
        <v>43631</v>
      </c>
      <c r="C430" t="s">
        <v>21</v>
      </c>
      <c r="D430">
        <v>-9182871.9954837374</v>
      </c>
    </row>
    <row r="431" spans="1:4" x14ac:dyDescent="0.35">
      <c r="A431" t="s">
        <v>44</v>
      </c>
      <c r="B431" s="9">
        <v>43634</v>
      </c>
      <c r="C431" t="s">
        <v>18</v>
      </c>
      <c r="D431">
        <v>5907222.7095799418</v>
      </c>
    </row>
    <row r="432" spans="1:4" x14ac:dyDescent="0.35">
      <c r="A432" t="s">
        <v>41</v>
      </c>
      <c r="B432" s="9">
        <v>43640</v>
      </c>
      <c r="C432" t="s">
        <v>21</v>
      </c>
      <c r="D432">
        <v>-314444.99281579058</v>
      </c>
    </row>
    <row r="433" spans="1:4" x14ac:dyDescent="0.35">
      <c r="A433" t="s">
        <v>41</v>
      </c>
      <c r="B433" s="9">
        <v>43640</v>
      </c>
      <c r="C433" t="s">
        <v>12</v>
      </c>
      <c r="D433">
        <v>-313075.33856450662</v>
      </c>
    </row>
    <row r="434" spans="1:4" x14ac:dyDescent="0.35">
      <c r="A434" t="s">
        <v>13</v>
      </c>
      <c r="B434" s="9">
        <v>43649</v>
      </c>
      <c r="C434" t="s">
        <v>15</v>
      </c>
      <c r="D434">
        <v>-27866629.086499829</v>
      </c>
    </row>
    <row r="435" spans="1:4" x14ac:dyDescent="0.35">
      <c r="A435" t="s">
        <v>30</v>
      </c>
      <c r="B435" s="9">
        <v>43658</v>
      </c>
      <c r="C435" t="s">
        <v>15</v>
      </c>
      <c r="D435">
        <v>6267685.8994850107</v>
      </c>
    </row>
    <row r="436" spans="1:4" x14ac:dyDescent="0.35">
      <c r="A436" t="s">
        <v>13</v>
      </c>
      <c r="B436" s="9">
        <v>43658</v>
      </c>
      <c r="C436" t="s">
        <v>21</v>
      </c>
      <c r="D436">
        <v>-26091560.821055721</v>
      </c>
    </row>
    <row r="437" spans="1:4" x14ac:dyDescent="0.35">
      <c r="A437" t="s">
        <v>41</v>
      </c>
      <c r="B437" s="9">
        <v>43658</v>
      </c>
      <c r="C437" t="s">
        <v>12</v>
      </c>
      <c r="D437">
        <v>-317276.37891508359</v>
      </c>
    </row>
    <row r="438" spans="1:4" x14ac:dyDescent="0.35">
      <c r="A438" t="s">
        <v>53</v>
      </c>
      <c r="B438" s="9">
        <v>43660</v>
      </c>
      <c r="C438" t="s">
        <v>15</v>
      </c>
      <c r="D438">
        <v>417391.96527310967</v>
      </c>
    </row>
    <row r="439" spans="1:4" x14ac:dyDescent="0.35">
      <c r="A439" t="s">
        <v>16</v>
      </c>
      <c r="B439" s="9">
        <v>43664</v>
      </c>
      <c r="C439" t="s">
        <v>12</v>
      </c>
      <c r="D439">
        <v>341858.12086686952</v>
      </c>
    </row>
    <row r="440" spans="1:4" x14ac:dyDescent="0.35">
      <c r="A440" t="s">
        <v>90</v>
      </c>
      <c r="B440" s="9">
        <v>43674</v>
      </c>
      <c r="C440" t="s">
        <v>15</v>
      </c>
      <c r="D440">
        <v>864820.90693509264</v>
      </c>
    </row>
    <row r="441" spans="1:4" x14ac:dyDescent="0.35">
      <c r="A441" t="s">
        <v>19</v>
      </c>
      <c r="B441" s="9">
        <v>43677</v>
      </c>
      <c r="C441" t="s">
        <v>8</v>
      </c>
      <c r="D441">
        <v>-3616459.0547528998</v>
      </c>
    </row>
    <row r="442" spans="1:4" x14ac:dyDescent="0.35">
      <c r="A442" t="s">
        <v>35</v>
      </c>
      <c r="B442" s="9">
        <v>43681</v>
      </c>
      <c r="C442" t="s">
        <v>18</v>
      </c>
      <c r="D442">
        <v>-2727443.0217607808</v>
      </c>
    </row>
    <row r="443" spans="1:4" x14ac:dyDescent="0.35">
      <c r="A443" t="s">
        <v>44</v>
      </c>
      <c r="B443" s="9">
        <v>43687</v>
      </c>
      <c r="C443" t="s">
        <v>8</v>
      </c>
      <c r="D443">
        <v>3734649.6100567668</v>
      </c>
    </row>
    <row r="444" spans="1:4" x14ac:dyDescent="0.35">
      <c r="A444" t="s">
        <v>22</v>
      </c>
      <c r="B444" s="9">
        <v>43687</v>
      </c>
      <c r="C444" t="s">
        <v>18</v>
      </c>
      <c r="D444">
        <v>4881749.7206747672</v>
      </c>
    </row>
    <row r="445" spans="1:4" x14ac:dyDescent="0.35">
      <c r="A445" t="s">
        <v>47</v>
      </c>
      <c r="B445" s="9">
        <v>43690</v>
      </c>
      <c r="C445" t="s">
        <v>18</v>
      </c>
      <c r="D445">
        <v>273906.10000999842</v>
      </c>
    </row>
    <row r="446" spans="1:4" x14ac:dyDescent="0.35">
      <c r="A446" t="s">
        <v>9</v>
      </c>
      <c r="B446" s="9">
        <v>43691</v>
      </c>
      <c r="C446" t="s">
        <v>12</v>
      </c>
      <c r="D446">
        <v>5933333.7479438866</v>
      </c>
    </row>
    <row r="447" spans="1:4" x14ac:dyDescent="0.35">
      <c r="A447" t="s">
        <v>112</v>
      </c>
      <c r="B447" s="9">
        <v>43695</v>
      </c>
      <c r="C447" t="s">
        <v>18</v>
      </c>
      <c r="D447">
        <v>-1333281.5271832</v>
      </c>
    </row>
    <row r="448" spans="1:4" x14ac:dyDescent="0.35">
      <c r="A448" t="s">
        <v>19</v>
      </c>
      <c r="B448" s="9">
        <v>43696</v>
      </c>
      <c r="C448" t="s">
        <v>15</v>
      </c>
      <c r="D448">
        <v>-4595735.8352537965</v>
      </c>
    </row>
    <row r="449" spans="1:4" x14ac:dyDescent="0.35">
      <c r="A449" t="s">
        <v>88</v>
      </c>
      <c r="B449" s="9">
        <v>43699</v>
      </c>
      <c r="C449" t="s">
        <v>18</v>
      </c>
      <c r="D449">
        <v>-2203166.651639502</v>
      </c>
    </row>
    <row r="450" spans="1:4" x14ac:dyDescent="0.35">
      <c r="A450" t="s">
        <v>61</v>
      </c>
      <c r="B450" s="9">
        <v>43699</v>
      </c>
      <c r="C450" t="s">
        <v>15</v>
      </c>
      <c r="D450">
        <v>-10545244.664801311</v>
      </c>
    </row>
    <row r="451" spans="1:4" x14ac:dyDescent="0.35">
      <c r="A451" t="s">
        <v>102</v>
      </c>
      <c r="B451" s="9">
        <v>43700</v>
      </c>
      <c r="C451" t="s">
        <v>12</v>
      </c>
      <c r="D451">
        <v>-2503896.8048102679</v>
      </c>
    </row>
    <row r="452" spans="1:4" x14ac:dyDescent="0.35">
      <c r="A452" t="s">
        <v>26</v>
      </c>
      <c r="B452" s="9">
        <v>43707</v>
      </c>
      <c r="C452" t="s">
        <v>8</v>
      </c>
      <c r="D452">
        <v>3577256.5818233159</v>
      </c>
    </row>
    <row r="453" spans="1:4" x14ac:dyDescent="0.35">
      <c r="A453" t="s">
        <v>22</v>
      </c>
      <c r="B453" s="9">
        <v>43716</v>
      </c>
      <c r="C453" t="s">
        <v>8</v>
      </c>
      <c r="D453">
        <v>3674257.9950643028</v>
      </c>
    </row>
    <row r="454" spans="1:4" x14ac:dyDescent="0.35">
      <c r="A454" t="s">
        <v>55</v>
      </c>
      <c r="B454" s="9">
        <v>43721</v>
      </c>
      <c r="C454" t="s">
        <v>8</v>
      </c>
      <c r="D454">
        <v>2112923.4360265192</v>
      </c>
    </row>
    <row r="455" spans="1:4" x14ac:dyDescent="0.35">
      <c r="A455" t="s">
        <v>35</v>
      </c>
      <c r="B455" s="9">
        <v>43724</v>
      </c>
      <c r="C455" t="s">
        <v>15</v>
      </c>
      <c r="D455">
        <v>-4046281.6947783828</v>
      </c>
    </row>
    <row r="456" spans="1:4" x14ac:dyDescent="0.35">
      <c r="A456" t="s">
        <v>53</v>
      </c>
      <c r="B456" s="9">
        <v>43724</v>
      </c>
      <c r="C456" t="s">
        <v>21</v>
      </c>
      <c r="D456">
        <v>-3124015.1363092628</v>
      </c>
    </row>
    <row r="457" spans="1:4" x14ac:dyDescent="0.35">
      <c r="A457" t="s">
        <v>28</v>
      </c>
      <c r="B457" s="9">
        <v>43735</v>
      </c>
      <c r="C457" t="s">
        <v>21</v>
      </c>
      <c r="D457">
        <v>7130436.373459327</v>
      </c>
    </row>
    <row r="458" spans="1:4" x14ac:dyDescent="0.35">
      <c r="A458" t="s">
        <v>41</v>
      </c>
      <c r="B458" s="9">
        <v>43742</v>
      </c>
      <c r="C458" t="s">
        <v>18</v>
      </c>
      <c r="D458">
        <v>-385298.70349565911</v>
      </c>
    </row>
    <row r="459" spans="1:4" x14ac:dyDescent="0.35">
      <c r="A459" t="s">
        <v>13</v>
      </c>
      <c r="B459" s="9">
        <v>43748</v>
      </c>
      <c r="C459" t="s">
        <v>15</v>
      </c>
      <c r="D459">
        <v>-28991125.119253799</v>
      </c>
    </row>
    <row r="460" spans="1:4" x14ac:dyDescent="0.35">
      <c r="A460" t="s">
        <v>30</v>
      </c>
      <c r="B460" s="9">
        <v>43753</v>
      </c>
      <c r="C460" t="s">
        <v>21</v>
      </c>
      <c r="D460">
        <v>8350042.0700375959</v>
      </c>
    </row>
    <row r="461" spans="1:4" x14ac:dyDescent="0.35">
      <c r="A461" t="s">
        <v>9</v>
      </c>
      <c r="B461" s="9">
        <v>43753</v>
      </c>
      <c r="C461" t="s">
        <v>12</v>
      </c>
      <c r="D461">
        <v>5721065.7289630994</v>
      </c>
    </row>
    <row r="462" spans="1:4" x14ac:dyDescent="0.35">
      <c r="A462" t="s">
        <v>55</v>
      </c>
      <c r="B462" s="9">
        <v>43754</v>
      </c>
      <c r="C462" t="s">
        <v>8</v>
      </c>
      <c r="D462">
        <v>873977.87460355554</v>
      </c>
    </row>
    <row r="463" spans="1:4" x14ac:dyDescent="0.35">
      <c r="A463" t="s">
        <v>16</v>
      </c>
      <c r="B463" s="9">
        <v>43757</v>
      </c>
      <c r="C463" t="s">
        <v>18</v>
      </c>
      <c r="D463">
        <v>1680847.575260638</v>
      </c>
    </row>
    <row r="464" spans="1:4" x14ac:dyDescent="0.35">
      <c r="A464" t="s">
        <v>26</v>
      </c>
      <c r="B464" s="9">
        <v>43760</v>
      </c>
      <c r="C464" t="s">
        <v>15</v>
      </c>
      <c r="D464">
        <v>3663464.4894771031</v>
      </c>
    </row>
    <row r="465" spans="1:4" x14ac:dyDescent="0.35">
      <c r="A465" t="s">
        <v>19</v>
      </c>
      <c r="B465" s="9">
        <v>43762</v>
      </c>
      <c r="C465" t="s">
        <v>12</v>
      </c>
      <c r="D465">
        <v>-3384865.1439828938</v>
      </c>
    </row>
    <row r="466" spans="1:4" x14ac:dyDescent="0.35">
      <c r="A466" t="s">
        <v>41</v>
      </c>
      <c r="B466" s="9">
        <v>43764</v>
      </c>
      <c r="C466" t="s">
        <v>12</v>
      </c>
      <c r="D466">
        <v>-493052.51106306142</v>
      </c>
    </row>
    <row r="467" spans="1:4" x14ac:dyDescent="0.35">
      <c r="A467" t="s">
        <v>61</v>
      </c>
      <c r="B467" s="9">
        <v>43770</v>
      </c>
      <c r="C467" t="s">
        <v>21</v>
      </c>
      <c r="D467">
        <v>-12096180.3091642</v>
      </c>
    </row>
    <row r="468" spans="1:4" x14ac:dyDescent="0.35">
      <c r="A468" t="s">
        <v>28</v>
      </c>
      <c r="B468" s="9">
        <v>43772</v>
      </c>
      <c r="C468" t="s">
        <v>18</v>
      </c>
      <c r="D468">
        <v>8037250.4772295151</v>
      </c>
    </row>
    <row r="469" spans="1:4" x14ac:dyDescent="0.35">
      <c r="A469" t="s">
        <v>26</v>
      </c>
      <c r="B469" s="9">
        <v>43774</v>
      </c>
      <c r="C469" t="s">
        <v>15</v>
      </c>
      <c r="D469">
        <v>4042110.4286978319</v>
      </c>
    </row>
    <row r="470" spans="1:4" x14ac:dyDescent="0.35">
      <c r="A470" t="s">
        <v>16</v>
      </c>
      <c r="B470" s="9">
        <v>43777</v>
      </c>
      <c r="C470" t="s">
        <v>21</v>
      </c>
      <c r="D470">
        <v>1497457.759233007</v>
      </c>
    </row>
    <row r="471" spans="1:4" x14ac:dyDescent="0.35">
      <c r="A471" t="s">
        <v>44</v>
      </c>
      <c r="B471" s="9">
        <v>43778</v>
      </c>
      <c r="C471" t="s">
        <v>18</v>
      </c>
      <c r="D471">
        <v>2829430.5298308339</v>
      </c>
    </row>
    <row r="472" spans="1:4" x14ac:dyDescent="0.35">
      <c r="A472" t="s">
        <v>88</v>
      </c>
      <c r="B472" s="9">
        <v>43784</v>
      </c>
      <c r="C472" t="s">
        <v>15</v>
      </c>
      <c r="D472">
        <v>6634001.3634109395</v>
      </c>
    </row>
    <row r="473" spans="1:4" x14ac:dyDescent="0.35">
      <c r="A473" t="s">
        <v>22</v>
      </c>
      <c r="B473" s="9">
        <v>43786</v>
      </c>
      <c r="C473" t="s">
        <v>15</v>
      </c>
      <c r="D473">
        <v>5301585.3052716367</v>
      </c>
    </row>
    <row r="474" spans="1:4" x14ac:dyDescent="0.35">
      <c r="A474" t="s">
        <v>26</v>
      </c>
      <c r="B474" s="9">
        <v>43789</v>
      </c>
      <c r="C474" t="s">
        <v>8</v>
      </c>
      <c r="D474">
        <v>3039943.5022225562</v>
      </c>
    </row>
    <row r="475" spans="1:4" x14ac:dyDescent="0.35">
      <c r="A475" t="s">
        <v>30</v>
      </c>
      <c r="B475" s="9">
        <v>43790</v>
      </c>
      <c r="C475" t="s">
        <v>18</v>
      </c>
      <c r="D475">
        <v>8358211.2237049984</v>
      </c>
    </row>
    <row r="476" spans="1:4" x14ac:dyDescent="0.35">
      <c r="A476" t="s">
        <v>26</v>
      </c>
      <c r="B476" s="9">
        <v>43794</v>
      </c>
      <c r="C476" t="s">
        <v>8</v>
      </c>
      <c r="D476">
        <v>3485970.3347818782</v>
      </c>
    </row>
    <row r="477" spans="1:4" x14ac:dyDescent="0.35">
      <c r="A477" t="s">
        <v>88</v>
      </c>
      <c r="B477" s="9">
        <v>43798</v>
      </c>
      <c r="C477" t="s">
        <v>21</v>
      </c>
      <c r="D477">
        <v>4204441.6973013636</v>
      </c>
    </row>
    <row r="478" spans="1:4" x14ac:dyDescent="0.35">
      <c r="A478" t="s">
        <v>28</v>
      </c>
      <c r="B478" s="9">
        <v>43800</v>
      </c>
      <c r="C478" t="s">
        <v>8</v>
      </c>
      <c r="D478">
        <v>7830616.3781568324</v>
      </c>
    </row>
    <row r="479" spans="1:4" x14ac:dyDescent="0.35">
      <c r="A479" t="s">
        <v>44</v>
      </c>
      <c r="B479" s="9">
        <v>43800</v>
      </c>
      <c r="C479" t="s">
        <v>12</v>
      </c>
      <c r="D479">
        <v>2289421.3424371048</v>
      </c>
    </row>
    <row r="480" spans="1:4" x14ac:dyDescent="0.35">
      <c r="A480" t="s">
        <v>26</v>
      </c>
      <c r="B480" s="9">
        <v>43804</v>
      </c>
      <c r="C480" t="s">
        <v>8</v>
      </c>
      <c r="D480">
        <v>3871552.542434521</v>
      </c>
    </row>
    <row r="481" spans="1:4" x14ac:dyDescent="0.35">
      <c r="A481" t="s">
        <v>30</v>
      </c>
      <c r="B481" s="9">
        <v>43813</v>
      </c>
      <c r="C481" t="s">
        <v>12</v>
      </c>
      <c r="D481">
        <v>11309609.74154219</v>
      </c>
    </row>
    <row r="482" spans="1:4" x14ac:dyDescent="0.35">
      <c r="A482" t="s">
        <v>61</v>
      </c>
      <c r="B482" s="9">
        <v>43814</v>
      </c>
      <c r="C482" t="s">
        <v>12</v>
      </c>
      <c r="D482">
        <v>-11377529.761022201</v>
      </c>
    </row>
    <row r="483" spans="1:4" x14ac:dyDescent="0.35">
      <c r="A483" t="s">
        <v>9</v>
      </c>
      <c r="B483" s="9">
        <v>43817</v>
      </c>
      <c r="C483" t="s">
        <v>18</v>
      </c>
      <c r="D483">
        <v>7414501.1847361764</v>
      </c>
    </row>
    <row r="484" spans="1:4" x14ac:dyDescent="0.35">
      <c r="A484" t="s">
        <v>44</v>
      </c>
      <c r="B484" s="9">
        <v>43820</v>
      </c>
      <c r="C484" t="s">
        <v>18</v>
      </c>
      <c r="D484">
        <v>1515006.064501463</v>
      </c>
    </row>
    <row r="485" spans="1:4" x14ac:dyDescent="0.35">
      <c r="A485" t="s">
        <v>30</v>
      </c>
      <c r="B485" s="9">
        <v>43821</v>
      </c>
      <c r="C485" t="s">
        <v>15</v>
      </c>
      <c r="D485">
        <v>14742599.31843861</v>
      </c>
    </row>
    <row r="486" spans="1:4" x14ac:dyDescent="0.35">
      <c r="A486" t="s">
        <v>9</v>
      </c>
      <c r="B486" s="9">
        <v>43821</v>
      </c>
      <c r="C486" t="s">
        <v>18</v>
      </c>
      <c r="D486">
        <v>5930131.8346140962</v>
      </c>
    </row>
    <row r="487" spans="1:4" x14ac:dyDescent="0.35">
      <c r="A487" t="s">
        <v>9</v>
      </c>
      <c r="B487" s="9">
        <v>43824</v>
      </c>
      <c r="C487" t="s">
        <v>12</v>
      </c>
      <c r="D487">
        <v>6584640.5887917681</v>
      </c>
    </row>
    <row r="488" spans="1:4" x14ac:dyDescent="0.35">
      <c r="A488" t="s">
        <v>26</v>
      </c>
      <c r="B488" s="9">
        <v>43829</v>
      </c>
      <c r="C488" t="s">
        <v>15</v>
      </c>
      <c r="D488">
        <v>3887035.2844700431</v>
      </c>
    </row>
    <row r="489" spans="1:4" x14ac:dyDescent="0.35">
      <c r="A489" t="s">
        <v>13</v>
      </c>
      <c r="B489" s="9">
        <v>43831</v>
      </c>
      <c r="C489" t="s">
        <v>8</v>
      </c>
      <c r="D489">
        <v>-28766135.555448469</v>
      </c>
    </row>
    <row r="490" spans="1:4" x14ac:dyDescent="0.35">
      <c r="A490" t="s">
        <v>9</v>
      </c>
      <c r="B490" s="9">
        <v>43833</v>
      </c>
      <c r="C490" t="s">
        <v>8</v>
      </c>
      <c r="D490">
        <v>5546467.2785680769</v>
      </c>
    </row>
    <row r="491" spans="1:4" x14ac:dyDescent="0.35">
      <c r="A491" t="s">
        <v>88</v>
      </c>
      <c r="B491" s="9">
        <v>43840</v>
      </c>
      <c r="C491" t="s">
        <v>21</v>
      </c>
      <c r="D491">
        <v>6114571.5033713765</v>
      </c>
    </row>
    <row r="492" spans="1:4" x14ac:dyDescent="0.35">
      <c r="A492" t="s">
        <v>30</v>
      </c>
      <c r="B492" s="9">
        <v>43840</v>
      </c>
      <c r="C492" t="s">
        <v>15</v>
      </c>
      <c r="D492">
        <v>13709784.89048847</v>
      </c>
    </row>
    <row r="493" spans="1:4" x14ac:dyDescent="0.35">
      <c r="A493" t="s">
        <v>55</v>
      </c>
      <c r="B493" s="9">
        <v>43842</v>
      </c>
      <c r="C493" t="s">
        <v>12</v>
      </c>
      <c r="D493">
        <v>1738953.0928968149</v>
      </c>
    </row>
    <row r="494" spans="1:4" x14ac:dyDescent="0.35">
      <c r="A494" t="s">
        <v>22</v>
      </c>
      <c r="B494" s="9">
        <v>43842</v>
      </c>
      <c r="C494" t="s">
        <v>12</v>
      </c>
      <c r="D494">
        <v>6572702.556423883</v>
      </c>
    </row>
    <row r="495" spans="1:4" x14ac:dyDescent="0.35">
      <c r="A495" t="s">
        <v>53</v>
      </c>
      <c r="B495" s="9">
        <v>43845</v>
      </c>
      <c r="C495" t="s">
        <v>21</v>
      </c>
      <c r="D495">
        <v>-1505844.101129303</v>
      </c>
    </row>
    <row r="496" spans="1:4" x14ac:dyDescent="0.35">
      <c r="A496" t="s">
        <v>35</v>
      </c>
      <c r="B496" s="9">
        <v>43846</v>
      </c>
      <c r="C496" t="s">
        <v>15</v>
      </c>
      <c r="D496">
        <v>-4878064.7812545458</v>
      </c>
    </row>
    <row r="497" spans="1:4" x14ac:dyDescent="0.35">
      <c r="A497" t="s">
        <v>28</v>
      </c>
      <c r="B497" s="9">
        <v>43850</v>
      </c>
      <c r="C497" t="s">
        <v>8</v>
      </c>
      <c r="D497">
        <v>6858164.1488391655</v>
      </c>
    </row>
    <row r="498" spans="1:4" x14ac:dyDescent="0.35">
      <c r="A498" t="s">
        <v>19</v>
      </c>
      <c r="B498" s="9">
        <v>43858</v>
      </c>
      <c r="C498" t="s">
        <v>18</v>
      </c>
      <c r="D498">
        <v>-4184439.5874434202</v>
      </c>
    </row>
    <row r="499" spans="1:4" x14ac:dyDescent="0.35">
      <c r="A499" t="s">
        <v>13</v>
      </c>
      <c r="B499" s="9">
        <v>43872</v>
      </c>
      <c r="C499" t="s">
        <v>21</v>
      </c>
      <c r="D499">
        <v>-30974015.070140589</v>
      </c>
    </row>
    <row r="500" spans="1:4" x14ac:dyDescent="0.35">
      <c r="A500" t="s">
        <v>61</v>
      </c>
      <c r="B500" s="9">
        <v>43873</v>
      </c>
      <c r="C500" t="s">
        <v>8</v>
      </c>
      <c r="D500">
        <v>-11638330.36317051</v>
      </c>
    </row>
    <row r="501" spans="1:4" x14ac:dyDescent="0.35">
      <c r="A501" t="s">
        <v>35</v>
      </c>
      <c r="B501" s="9">
        <v>43874</v>
      </c>
      <c r="C501" t="s">
        <v>8</v>
      </c>
      <c r="D501">
        <v>-4189292.4100978379</v>
      </c>
    </row>
    <row r="502" spans="1:4" x14ac:dyDescent="0.35">
      <c r="A502" t="s">
        <v>53</v>
      </c>
      <c r="B502" s="9">
        <v>43888</v>
      </c>
      <c r="C502" t="s">
        <v>8</v>
      </c>
      <c r="D502">
        <v>50153.354317821533</v>
      </c>
    </row>
    <row r="503" spans="1:4" x14ac:dyDescent="0.35">
      <c r="A503" t="s">
        <v>44</v>
      </c>
      <c r="B503" s="9">
        <v>43892</v>
      </c>
      <c r="C503" t="s">
        <v>12</v>
      </c>
      <c r="D503">
        <v>1116444.750108806</v>
      </c>
    </row>
    <row r="504" spans="1:4" x14ac:dyDescent="0.35">
      <c r="A504" t="s">
        <v>88</v>
      </c>
      <c r="B504" s="9">
        <v>43900</v>
      </c>
      <c r="C504" t="s">
        <v>15</v>
      </c>
      <c r="D504">
        <v>-2969570.709282781</v>
      </c>
    </row>
    <row r="505" spans="1:4" x14ac:dyDescent="0.35">
      <c r="A505" t="s">
        <v>35</v>
      </c>
      <c r="B505" s="9">
        <v>43901</v>
      </c>
      <c r="C505" t="s">
        <v>15</v>
      </c>
      <c r="D505">
        <v>-7083296.8377676737</v>
      </c>
    </row>
    <row r="506" spans="1:4" x14ac:dyDescent="0.35">
      <c r="A506" t="s">
        <v>16</v>
      </c>
      <c r="B506" s="9">
        <v>43909</v>
      </c>
      <c r="C506" t="s">
        <v>15</v>
      </c>
      <c r="D506">
        <v>-520371.98905329342</v>
      </c>
    </row>
    <row r="507" spans="1:4" x14ac:dyDescent="0.35">
      <c r="A507" t="s">
        <v>112</v>
      </c>
      <c r="B507" s="9">
        <v>43911</v>
      </c>
      <c r="C507" t="s">
        <v>21</v>
      </c>
      <c r="D507">
        <v>-2971644.7551680659</v>
      </c>
    </row>
    <row r="508" spans="1:4" x14ac:dyDescent="0.35">
      <c r="A508" t="s">
        <v>5</v>
      </c>
      <c r="B508" s="9">
        <v>43913</v>
      </c>
      <c r="C508" t="s">
        <v>12</v>
      </c>
      <c r="D508">
        <v>-1417684.5212834571</v>
      </c>
    </row>
    <row r="509" spans="1:4" x14ac:dyDescent="0.35">
      <c r="A509" t="s">
        <v>19</v>
      </c>
      <c r="B509" s="9">
        <v>43914</v>
      </c>
      <c r="C509" t="s">
        <v>8</v>
      </c>
      <c r="D509">
        <v>-4680135.3598412964</v>
      </c>
    </row>
    <row r="510" spans="1:4" x14ac:dyDescent="0.35">
      <c r="A510" t="s">
        <v>90</v>
      </c>
      <c r="B510" s="9">
        <v>43924</v>
      </c>
      <c r="C510" t="s">
        <v>12</v>
      </c>
      <c r="D510">
        <v>962855.32504683081</v>
      </c>
    </row>
    <row r="511" spans="1:4" x14ac:dyDescent="0.35">
      <c r="A511" t="s">
        <v>28</v>
      </c>
      <c r="B511" s="9">
        <v>43932</v>
      </c>
      <c r="C511" t="s">
        <v>21</v>
      </c>
      <c r="D511">
        <v>5768955.2537853085</v>
      </c>
    </row>
    <row r="512" spans="1:4" x14ac:dyDescent="0.35">
      <c r="A512" t="s">
        <v>112</v>
      </c>
      <c r="B512" s="9">
        <v>43939</v>
      </c>
      <c r="C512" t="s">
        <v>15</v>
      </c>
      <c r="D512">
        <v>-4598400.6725602513</v>
      </c>
    </row>
    <row r="513" spans="1:4" x14ac:dyDescent="0.35">
      <c r="A513" t="s">
        <v>61</v>
      </c>
      <c r="B513" s="9">
        <v>43941</v>
      </c>
      <c r="C513" t="s">
        <v>8</v>
      </c>
      <c r="D513">
        <v>-13686443.028454211</v>
      </c>
    </row>
    <row r="514" spans="1:4" x14ac:dyDescent="0.35">
      <c r="A514" t="s">
        <v>22</v>
      </c>
      <c r="B514" s="9">
        <v>43942</v>
      </c>
      <c r="C514" t="s">
        <v>12</v>
      </c>
      <c r="D514">
        <v>5690769.1768337786</v>
      </c>
    </row>
    <row r="515" spans="1:4" x14ac:dyDescent="0.35">
      <c r="A515" t="s">
        <v>112</v>
      </c>
      <c r="B515" s="9">
        <v>43942</v>
      </c>
      <c r="C515" t="s">
        <v>21</v>
      </c>
      <c r="D515">
        <v>-5511913.3405484287</v>
      </c>
    </row>
    <row r="516" spans="1:4" x14ac:dyDescent="0.35">
      <c r="A516" t="s">
        <v>35</v>
      </c>
      <c r="B516" s="9">
        <v>43942</v>
      </c>
      <c r="C516" t="s">
        <v>15</v>
      </c>
      <c r="D516">
        <v>-6269603.4121791739</v>
      </c>
    </row>
    <row r="517" spans="1:4" x14ac:dyDescent="0.35">
      <c r="A517" t="s">
        <v>30</v>
      </c>
      <c r="B517" s="9">
        <v>43948</v>
      </c>
      <c r="C517" t="s">
        <v>18</v>
      </c>
      <c r="D517">
        <v>11065702.153472601</v>
      </c>
    </row>
    <row r="518" spans="1:4" x14ac:dyDescent="0.35">
      <c r="A518" t="s">
        <v>9</v>
      </c>
      <c r="B518" s="9">
        <v>43951</v>
      </c>
      <c r="C518" t="s">
        <v>18</v>
      </c>
      <c r="D518">
        <v>5099141.1516121151</v>
      </c>
    </row>
    <row r="519" spans="1:4" x14ac:dyDescent="0.35">
      <c r="A519" t="s">
        <v>30</v>
      </c>
      <c r="B519" s="9">
        <v>43956</v>
      </c>
      <c r="C519" t="s">
        <v>8</v>
      </c>
      <c r="D519">
        <v>12399219.23784665</v>
      </c>
    </row>
    <row r="520" spans="1:4" x14ac:dyDescent="0.35">
      <c r="A520" t="s">
        <v>22</v>
      </c>
      <c r="B520" s="9">
        <v>43958</v>
      </c>
      <c r="C520" t="s">
        <v>18</v>
      </c>
      <c r="D520">
        <v>3433688.4897311409</v>
      </c>
    </row>
    <row r="521" spans="1:4" x14ac:dyDescent="0.35">
      <c r="A521" t="s">
        <v>88</v>
      </c>
      <c r="B521" s="9">
        <v>43960</v>
      </c>
      <c r="C521" t="s">
        <v>18</v>
      </c>
      <c r="D521">
        <v>-3157741.52650466</v>
      </c>
    </row>
    <row r="522" spans="1:4" x14ac:dyDescent="0.35">
      <c r="A522" t="s">
        <v>88</v>
      </c>
      <c r="B522" s="9">
        <v>43963</v>
      </c>
      <c r="C522" t="s">
        <v>15</v>
      </c>
      <c r="D522">
        <v>-3332191.5549707781</v>
      </c>
    </row>
    <row r="523" spans="1:4" x14ac:dyDescent="0.35">
      <c r="A523" t="s">
        <v>28</v>
      </c>
      <c r="B523" s="9">
        <v>43968</v>
      </c>
      <c r="C523" t="s">
        <v>12</v>
      </c>
      <c r="D523">
        <v>6786406.1980578275</v>
      </c>
    </row>
    <row r="524" spans="1:4" x14ac:dyDescent="0.35">
      <c r="A524" t="s">
        <v>9</v>
      </c>
      <c r="B524" s="9">
        <v>43974</v>
      </c>
      <c r="C524" t="s">
        <v>12</v>
      </c>
      <c r="D524">
        <v>4746177.2939634938</v>
      </c>
    </row>
    <row r="525" spans="1:4" x14ac:dyDescent="0.35">
      <c r="A525" t="s">
        <v>16</v>
      </c>
      <c r="B525" s="9">
        <v>43974</v>
      </c>
      <c r="C525" t="s">
        <v>8</v>
      </c>
      <c r="D525">
        <v>-1624232.403104397</v>
      </c>
    </row>
    <row r="526" spans="1:4" x14ac:dyDescent="0.35">
      <c r="A526" t="s">
        <v>55</v>
      </c>
      <c r="B526" s="9">
        <v>43980</v>
      </c>
      <c r="C526" t="s">
        <v>12</v>
      </c>
      <c r="D526">
        <v>521073.74723994429</v>
      </c>
    </row>
    <row r="527" spans="1:4" x14ac:dyDescent="0.35">
      <c r="A527" t="s">
        <v>53</v>
      </c>
      <c r="B527" s="9">
        <v>43985</v>
      </c>
      <c r="C527" t="s">
        <v>8</v>
      </c>
      <c r="D527">
        <v>1607394.281359602</v>
      </c>
    </row>
    <row r="528" spans="1:4" x14ac:dyDescent="0.35">
      <c r="A528" t="s">
        <v>112</v>
      </c>
      <c r="B528" s="9">
        <v>43986</v>
      </c>
      <c r="C528" t="s">
        <v>18</v>
      </c>
      <c r="D528">
        <v>-5168718.0825767657</v>
      </c>
    </row>
    <row r="529" spans="1:4" x14ac:dyDescent="0.35">
      <c r="A529" t="s">
        <v>13</v>
      </c>
      <c r="B529" s="9">
        <v>43986</v>
      </c>
      <c r="C529" t="s">
        <v>12</v>
      </c>
      <c r="D529">
        <v>-27943884.539131779</v>
      </c>
    </row>
    <row r="530" spans="1:4" x14ac:dyDescent="0.35">
      <c r="A530" t="s">
        <v>53</v>
      </c>
      <c r="B530" s="9">
        <v>43996</v>
      </c>
      <c r="C530" t="s">
        <v>15</v>
      </c>
      <c r="D530">
        <v>3885019.7522391831</v>
      </c>
    </row>
    <row r="531" spans="1:4" x14ac:dyDescent="0.35">
      <c r="A531" t="s">
        <v>13</v>
      </c>
      <c r="B531" s="9">
        <v>44004</v>
      </c>
      <c r="C531" t="s">
        <v>18</v>
      </c>
      <c r="D531">
        <v>-23586857.725198731</v>
      </c>
    </row>
    <row r="532" spans="1:4" x14ac:dyDescent="0.35">
      <c r="A532" t="s">
        <v>112</v>
      </c>
      <c r="B532" s="9">
        <v>44008</v>
      </c>
      <c r="C532" t="s">
        <v>21</v>
      </c>
      <c r="D532">
        <v>-5248929.7960754428</v>
      </c>
    </row>
    <row r="533" spans="1:4" x14ac:dyDescent="0.35">
      <c r="A533" t="s">
        <v>16</v>
      </c>
      <c r="B533" s="9">
        <v>44009</v>
      </c>
      <c r="C533" t="s">
        <v>15</v>
      </c>
      <c r="D533">
        <v>-458339.09707348899</v>
      </c>
    </row>
    <row r="534" spans="1:4" x14ac:dyDescent="0.35">
      <c r="A534" t="s">
        <v>112</v>
      </c>
      <c r="B534" s="9">
        <v>44019</v>
      </c>
      <c r="C534" t="s">
        <v>15</v>
      </c>
      <c r="D534">
        <v>-5100806.6534374962</v>
      </c>
    </row>
    <row r="535" spans="1:4" x14ac:dyDescent="0.35">
      <c r="A535" t="s">
        <v>61</v>
      </c>
      <c r="B535" s="9">
        <v>44024</v>
      </c>
      <c r="C535" t="s">
        <v>8</v>
      </c>
      <c r="D535">
        <v>-14872671.79901924</v>
      </c>
    </row>
    <row r="536" spans="1:4" x14ac:dyDescent="0.35">
      <c r="A536" t="s">
        <v>5</v>
      </c>
      <c r="B536" s="9">
        <v>44041</v>
      </c>
      <c r="C536" t="s">
        <v>8</v>
      </c>
      <c r="D536">
        <v>-549100.60005870578</v>
      </c>
    </row>
    <row r="537" spans="1:4" x14ac:dyDescent="0.35">
      <c r="A537" t="s">
        <v>61</v>
      </c>
      <c r="B537" s="9">
        <v>44041</v>
      </c>
      <c r="C537" t="s">
        <v>21</v>
      </c>
      <c r="D537">
        <v>-13930063.908397511</v>
      </c>
    </row>
    <row r="538" spans="1:4" x14ac:dyDescent="0.35">
      <c r="A538" t="s">
        <v>30</v>
      </c>
      <c r="B538" s="9">
        <v>44043</v>
      </c>
      <c r="C538" t="s">
        <v>8</v>
      </c>
      <c r="D538">
        <v>12674636.418633349</v>
      </c>
    </row>
    <row r="539" spans="1:4" x14ac:dyDescent="0.35">
      <c r="A539" t="s">
        <v>90</v>
      </c>
      <c r="B539" s="9">
        <v>44049</v>
      </c>
      <c r="C539" t="s">
        <v>18</v>
      </c>
      <c r="D539">
        <v>486480.67111127352</v>
      </c>
    </row>
    <row r="540" spans="1:4" x14ac:dyDescent="0.35">
      <c r="A540" t="s">
        <v>26</v>
      </c>
      <c r="B540" s="9">
        <v>44052</v>
      </c>
      <c r="C540" t="s">
        <v>15</v>
      </c>
      <c r="D540">
        <v>3997272.407762961</v>
      </c>
    </row>
    <row r="541" spans="1:4" x14ac:dyDescent="0.35">
      <c r="A541" t="s">
        <v>44</v>
      </c>
      <c r="B541" s="9">
        <v>44054</v>
      </c>
      <c r="C541" t="s">
        <v>21</v>
      </c>
      <c r="D541">
        <v>2443169.0304817501</v>
      </c>
    </row>
    <row r="542" spans="1:4" x14ac:dyDescent="0.35">
      <c r="A542" t="s">
        <v>53</v>
      </c>
      <c r="B542" s="9">
        <v>44057</v>
      </c>
      <c r="C542" t="s">
        <v>21</v>
      </c>
      <c r="D542">
        <v>3368564.549925087</v>
      </c>
    </row>
    <row r="543" spans="1:4" x14ac:dyDescent="0.35">
      <c r="A543" t="s">
        <v>19</v>
      </c>
      <c r="B543" s="9">
        <v>44068</v>
      </c>
      <c r="C543" t="s">
        <v>21</v>
      </c>
      <c r="D543">
        <v>-2823547.7316545439</v>
      </c>
    </row>
    <row r="544" spans="1:4" x14ac:dyDescent="0.35">
      <c r="A544" t="s">
        <v>41</v>
      </c>
      <c r="B544" s="9">
        <v>44075</v>
      </c>
      <c r="C544" t="s">
        <v>18</v>
      </c>
      <c r="D544">
        <v>-382248.63310414419</v>
      </c>
    </row>
    <row r="545" spans="1:4" x14ac:dyDescent="0.35">
      <c r="A545" t="s">
        <v>19</v>
      </c>
      <c r="B545" s="9">
        <v>44076</v>
      </c>
      <c r="C545" t="s">
        <v>18</v>
      </c>
      <c r="D545">
        <v>-3383451.7548151598</v>
      </c>
    </row>
    <row r="546" spans="1:4" x14ac:dyDescent="0.35">
      <c r="A546" t="s">
        <v>88</v>
      </c>
      <c r="B546" s="9">
        <v>44077</v>
      </c>
      <c r="C546" t="s">
        <v>12</v>
      </c>
      <c r="D546">
        <v>2467781.8633577698</v>
      </c>
    </row>
    <row r="547" spans="1:4" x14ac:dyDescent="0.35">
      <c r="A547" t="s">
        <v>13</v>
      </c>
      <c r="B547" s="9">
        <v>44079</v>
      </c>
      <c r="C547" t="s">
        <v>18</v>
      </c>
      <c r="D547">
        <v>-20224664.283754341</v>
      </c>
    </row>
    <row r="548" spans="1:4" x14ac:dyDescent="0.35">
      <c r="A548" t="s">
        <v>22</v>
      </c>
      <c r="B548" s="9">
        <v>44080</v>
      </c>
      <c r="C548" t="s">
        <v>15</v>
      </c>
      <c r="D548">
        <v>2497882.4023830309</v>
      </c>
    </row>
    <row r="549" spans="1:4" x14ac:dyDescent="0.35">
      <c r="A549" t="s">
        <v>30</v>
      </c>
      <c r="B549" s="9">
        <v>44082</v>
      </c>
      <c r="C549" t="s">
        <v>12</v>
      </c>
      <c r="D549">
        <v>9743466.2813059241</v>
      </c>
    </row>
    <row r="550" spans="1:4" x14ac:dyDescent="0.35">
      <c r="A550" t="s">
        <v>35</v>
      </c>
      <c r="B550" s="9">
        <v>44082</v>
      </c>
      <c r="C550" t="s">
        <v>15</v>
      </c>
      <c r="D550">
        <v>-6184957.4517991627</v>
      </c>
    </row>
    <row r="551" spans="1:4" x14ac:dyDescent="0.35">
      <c r="A551" t="s">
        <v>53</v>
      </c>
      <c r="B551" s="9">
        <v>44084</v>
      </c>
      <c r="C551" t="s">
        <v>21</v>
      </c>
      <c r="D551">
        <v>1410511.278872286</v>
      </c>
    </row>
    <row r="552" spans="1:4" x14ac:dyDescent="0.35">
      <c r="A552" t="s">
        <v>26</v>
      </c>
      <c r="B552" s="9">
        <v>44084</v>
      </c>
      <c r="C552" t="s">
        <v>15</v>
      </c>
      <c r="D552">
        <v>5157734.8888094146</v>
      </c>
    </row>
    <row r="553" spans="1:4" x14ac:dyDescent="0.35">
      <c r="A553" t="s">
        <v>88</v>
      </c>
      <c r="B553" s="9">
        <v>44086</v>
      </c>
      <c r="C553" t="s">
        <v>21</v>
      </c>
      <c r="D553">
        <v>-1524967.6645689791</v>
      </c>
    </row>
    <row r="554" spans="1:4" x14ac:dyDescent="0.35">
      <c r="A554" t="s">
        <v>35</v>
      </c>
      <c r="B554" s="9">
        <v>44091</v>
      </c>
      <c r="C554" t="s">
        <v>15</v>
      </c>
      <c r="D554">
        <v>-5471951.7613401124</v>
      </c>
    </row>
    <row r="555" spans="1:4" x14ac:dyDescent="0.35">
      <c r="A555" t="s">
        <v>90</v>
      </c>
      <c r="B555" s="9">
        <v>44091</v>
      </c>
      <c r="C555" t="s">
        <v>18</v>
      </c>
      <c r="D555">
        <v>61725.374366649958</v>
      </c>
    </row>
    <row r="556" spans="1:4" x14ac:dyDescent="0.35">
      <c r="A556" t="s">
        <v>47</v>
      </c>
      <c r="B556" s="9">
        <v>44100</v>
      </c>
      <c r="C556" t="s">
        <v>21</v>
      </c>
      <c r="D556">
        <v>476157.43967982847</v>
      </c>
    </row>
    <row r="557" spans="1:4" x14ac:dyDescent="0.35">
      <c r="A557" t="s">
        <v>112</v>
      </c>
      <c r="B557" s="9">
        <v>44100</v>
      </c>
      <c r="C557" t="s">
        <v>15</v>
      </c>
      <c r="D557">
        <v>-6800671.303219405</v>
      </c>
    </row>
    <row r="558" spans="1:4" x14ac:dyDescent="0.35">
      <c r="A558" t="s">
        <v>22</v>
      </c>
      <c r="B558" s="9">
        <v>44102</v>
      </c>
      <c r="C558" t="s">
        <v>21</v>
      </c>
      <c r="D558">
        <v>2733343.2888770718</v>
      </c>
    </row>
    <row r="559" spans="1:4" x14ac:dyDescent="0.35">
      <c r="A559" t="s">
        <v>55</v>
      </c>
      <c r="B559" s="9">
        <v>44103</v>
      </c>
      <c r="C559" t="s">
        <v>8</v>
      </c>
      <c r="D559">
        <v>1785046.693205531</v>
      </c>
    </row>
    <row r="560" spans="1:4" x14ac:dyDescent="0.35">
      <c r="A560" t="s">
        <v>26</v>
      </c>
      <c r="B560" s="9">
        <v>44105</v>
      </c>
      <c r="C560" t="s">
        <v>12</v>
      </c>
      <c r="D560">
        <v>5445713.8906701263</v>
      </c>
    </row>
    <row r="561" spans="1:4" x14ac:dyDescent="0.35">
      <c r="A561" t="s">
        <v>35</v>
      </c>
      <c r="B561" s="9">
        <v>44112</v>
      </c>
      <c r="C561" t="s">
        <v>21</v>
      </c>
      <c r="D561">
        <v>-7035171.5135193607</v>
      </c>
    </row>
    <row r="562" spans="1:4" x14ac:dyDescent="0.35">
      <c r="A562" t="s">
        <v>41</v>
      </c>
      <c r="B562" s="9">
        <v>44121</v>
      </c>
      <c r="C562" t="s">
        <v>21</v>
      </c>
      <c r="D562">
        <v>-400364.90025978308</v>
      </c>
    </row>
    <row r="563" spans="1:4" x14ac:dyDescent="0.35">
      <c r="A563" t="s">
        <v>35</v>
      </c>
      <c r="B563" s="9">
        <v>44123</v>
      </c>
      <c r="C563" t="s">
        <v>8</v>
      </c>
      <c r="D563">
        <v>-7755686.1198185738</v>
      </c>
    </row>
    <row r="564" spans="1:4" x14ac:dyDescent="0.35">
      <c r="A564" t="s">
        <v>90</v>
      </c>
      <c r="B564" s="9">
        <v>44133</v>
      </c>
      <c r="C564" t="s">
        <v>18</v>
      </c>
      <c r="D564">
        <v>-110863.613568336</v>
      </c>
    </row>
    <row r="565" spans="1:4" x14ac:dyDescent="0.35">
      <c r="A565" t="s">
        <v>9</v>
      </c>
      <c r="B565" s="9">
        <v>44136</v>
      </c>
      <c r="C565" t="s">
        <v>15</v>
      </c>
      <c r="D565">
        <v>5174480.2887836453</v>
      </c>
    </row>
    <row r="566" spans="1:4" x14ac:dyDescent="0.35">
      <c r="A566" t="s">
        <v>44</v>
      </c>
      <c r="B566" s="9">
        <v>44143</v>
      </c>
      <c r="C566" t="s">
        <v>21</v>
      </c>
      <c r="D566">
        <v>4155681.7403944102</v>
      </c>
    </row>
    <row r="567" spans="1:4" x14ac:dyDescent="0.35">
      <c r="A567" t="s">
        <v>41</v>
      </c>
      <c r="B567" s="9">
        <v>44152</v>
      </c>
      <c r="C567" t="s">
        <v>12</v>
      </c>
      <c r="D567">
        <v>-512722.58766343421</v>
      </c>
    </row>
    <row r="568" spans="1:4" x14ac:dyDescent="0.35">
      <c r="A568" t="s">
        <v>13</v>
      </c>
      <c r="B568" s="9">
        <v>44156</v>
      </c>
      <c r="C568" t="s">
        <v>8</v>
      </c>
      <c r="D568">
        <v>-19144443.305725109</v>
      </c>
    </row>
    <row r="569" spans="1:4" x14ac:dyDescent="0.35">
      <c r="A569" t="s">
        <v>47</v>
      </c>
      <c r="B569" s="9">
        <v>44162</v>
      </c>
      <c r="C569" t="s">
        <v>18</v>
      </c>
      <c r="D569">
        <v>516567.1559667429</v>
      </c>
    </row>
    <row r="570" spans="1:4" x14ac:dyDescent="0.35">
      <c r="A570" t="s">
        <v>112</v>
      </c>
      <c r="B570" s="9">
        <v>44163</v>
      </c>
      <c r="C570" t="s">
        <v>21</v>
      </c>
      <c r="D570">
        <v>-8066734.3750300631</v>
      </c>
    </row>
    <row r="571" spans="1:4" x14ac:dyDescent="0.35">
      <c r="A571" t="s">
        <v>112</v>
      </c>
      <c r="B571" s="9">
        <v>44164</v>
      </c>
      <c r="C571" t="s">
        <v>12</v>
      </c>
      <c r="D571">
        <v>-6730507.709338272</v>
      </c>
    </row>
    <row r="572" spans="1:4" x14ac:dyDescent="0.35">
      <c r="A572" t="s">
        <v>13</v>
      </c>
      <c r="B572" s="9">
        <v>44164</v>
      </c>
      <c r="C572" t="s">
        <v>15</v>
      </c>
      <c r="D572">
        <v>-15440247.655845691</v>
      </c>
    </row>
    <row r="573" spans="1:4" x14ac:dyDescent="0.35">
      <c r="A573" t="s">
        <v>41</v>
      </c>
      <c r="B573" s="9">
        <v>44164</v>
      </c>
      <c r="C573" t="s">
        <v>8</v>
      </c>
      <c r="D573">
        <v>-456612.8021591524</v>
      </c>
    </row>
    <row r="574" spans="1:4" x14ac:dyDescent="0.35">
      <c r="A574" t="s">
        <v>55</v>
      </c>
      <c r="B574" s="9">
        <v>44170</v>
      </c>
      <c r="C574" t="s">
        <v>12</v>
      </c>
      <c r="D574">
        <v>3527060.6892478471</v>
      </c>
    </row>
    <row r="575" spans="1:4" x14ac:dyDescent="0.35">
      <c r="A575" t="s">
        <v>19</v>
      </c>
      <c r="B575" s="9">
        <v>44172</v>
      </c>
      <c r="C575" t="s">
        <v>8</v>
      </c>
      <c r="D575">
        <v>-3068467.8831488928</v>
      </c>
    </row>
    <row r="576" spans="1:4" x14ac:dyDescent="0.35">
      <c r="A576" t="s">
        <v>19</v>
      </c>
      <c r="B576" s="9">
        <v>44173</v>
      </c>
      <c r="C576" t="s">
        <v>18</v>
      </c>
      <c r="D576">
        <v>-4764332.9716905486</v>
      </c>
    </row>
    <row r="577" spans="1:4" x14ac:dyDescent="0.35">
      <c r="A577" t="s">
        <v>61</v>
      </c>
      <c r="B577" s="9">
        <v>44175</v>
      </c>
      <c r="C577" t="s">
        <v>18</v>
      </c>
      <c r="D577">
        <v>-12111497.169925289</v>
      </c>
    </row>
    <row r="578" spans="1:4" x14ac:dyDescent="0.35">
      <c r="A578" t="s">
        <v>112</v>
      </c>
      <c r="B578" s="9">
        <v>44175</v>
      </c>
      <c r="C578" t="s">
        <v>21</v>
      </c>
      <c r="D578">
        <v>-8248986.4756793259</v>
      </c>
    </row>
    <row r="579" spans="1:4" x14ac:dyDescent="0.35">
      <c r="A579" t="s">
        <v>53</v>
      </c>
      <c r="B579" s="9">
        <v>44179</v>
      </c>
      <c r="C579" t="s">
        <v>21</v>
      </c>
      <c r="D579">
        <v>-2195970.836163789</v>
      </c>
    </row>
    <row r="580" spans="1:4" x14ac:dyDescent="0.35">
      <c r="A580" t="s">
        <v>35</v>
      </c>
      <c r="B580" s="9">
        <v>44182</v>
      </c>
      <c r="C580" t="s">
        <v>18</v>
      </c>
      <c r="D580">
        <v>-9989247.2679104954</v>
      </c>
    </row>
    <row r="581" spans="1:4" x14ac:dyDescent="0.35">
      <c r="A581" t="s">
        <v>16</v>
      </c>
      <c r="B581" s="9">
        <v>44182</v>
      </c>
      <c r="C581" t="s">
        <v>12</v>
      </c>
      <c r="D581">
        <v>-432604.92791156139</v>
      </c>
    </row>
    <row r="582" spans="1:4" x14ac:dyDescent="0.35">
      <c r="A582" t="s">
        <v>22</v>
      </c>
      <c r="B582" s="9">
        <v>44191</v>
      </c>
      <c r="C582" t="s">
        <v>21</v>
      </c>
      <c r="D582">
        <v>3109291.1934469449</v>
      </c>
    </row>
    <row r="583" spans="1:4" x14ac:dyDescent="0.35">
      <c r="A583" t="s">
        <v>53</v>
      </c>
      <c r="B583" s="9">
        <v>44193</v>
      </c>
      <c r="C583" t="s">
        <v>12</v>
      </c>
      <c r="D583">
        <v>-3962529.4816394532</v>
      </c>
    </row>
    <row r="584" spans="1:4" x14ac:dyDescent="0.35">
      <c r="A584" t="s">
        <v>9</v>
      </c>
      <c r="B584" s="9">
        <v>44198</v>
      </c>
      <c r="C584" t="s">
        <v>18</v>
      </c>
      <c r="D584">
        <v>4878774.1753853876</v>
      </c>
    </row>
    <row r="585" spans="1:4" x14ac:dyDescent="0.35">
      <c r="A585" t="s">
        <v>112</v>
      </c>
      <c r="B585" s="9">
        <v>44199</v>
      </c>
      <c r="C585" t="s">
        <v>21</v>
      </c>
      <c r="D585">
        <v>-8310141.4105930049</v>
      </c>
    </row>
    <row r="586" spans="1:4" x14ac:dyDescent="0.35">
      <c r="A586" t="s">
        <v>19</v>
      </c>
      <c r="B586" s="9">
        <v>44201</v>
      </c>
      <c r="C586" t="s">
        <v>12</v>
      </c>
      <c r="D586">
        <v>-3099764.3575772722</v>
      </c>
    </row>
    <row r="587" spans="1:4" x14ac:dyDescent="0.35">
      <c r="A587" t="s">
        <v>112</v>
      </c>
      <c r="B587" s="9">
        <v>44218</v>
      </c>
      <c r="C587" t="s">
        <v>12</v>
      </c>
      <c r="D587">
        <v>-9176185.3755603675</v>
      </c>
    </row>
    <row r="588" spans="1:4" x14ac:dyDescent="0.35">
      <c r="A588" t="s">
        <v>90</v>
      </c>
      <c r="B588" s="9">
        <v>44233</v>
      </c>
      <c r="C588" t="s">
        <v>18</v>
      </c>
      <c r="D588">
        <v>488840.75895470427</v>
      </c>
    </row>
    <row r="589" spans="1:4" x14ac:dyDescent="0.35">
      <c r="A589" t="s">
        <v>41</v>
      </c>
      <c r="B589" s="9">
        <v>44234</v>
      </c>
      <c r="C589" t="s">
        <v>8</v>
      </c>
      <c r="D589">
        <v>-541646.46273466712</v>
      </c>
    </row>
    <row r="590" spans="1:4" x14ac:dyDescent="0.35">
      <c r="A590" t="s">
        <v>102</v>
      </c>
      <c r="B590" s="9">
        <v>44235</v>
      </c>
      <c r="C590" t="s">
        <v>12</v>
      </c>
      <c r="D590">
        <v>-3412880.8195900801</v>
      </c>
    </row>
    <row r="591" spans="1:4" x14ac:dyDescent="0.35">
      <c r="A591" t="s">
        <v>88</v>
      </c>
      <c r="B591" s="9">
        <v>44237</v>
      </c>
      <c r="C591" t="s">
        <v>12</v>
      </c>
      <c r="D591">
        <v>-8869509.8742604516</v>
      </c>
    </row>
    <row r="592" spans="1:4" x14ac:dyDescent="0.35">
      <c r="A592" t="s">
        <v>47</v>
      </c>
      <c r="B592" s="9">
        <v>44238</v>
      </c>
      <c r="C592" t="s">
        <v>12</v>
      </c>
      <c r="D592">
        <v>383395.54704930488</v>
      </c>
    </row>
    <row r="593" spans="1:4" x14ac:dyDescent="0.35">
      <c r="A593" t="s">
        <v>35</v>
      </c>
      <c r="B593" s="9">
        <v>44240</v>
      </c>
      <c r="C593" t="s">
        <v>8</v>
      </c>
      <c r="D593">
        <v>-7570352.4243091121</v>
      </c>
    </row>
    <row r="594" spans="1:4" x14ac:dyDescent="0.35">
      <c r="A594" t="s">
        <v>26</v>
      </c>
      <c r="B594" s="9">
        <v>44240</v>
      </c>
      <c r="C594" t="s">
        <v>15</v>
      </c>
      <c r="D594">
        <v>5563506.5920763789</v>
      </c>
    </row>
    <row r="595" spans="1:4" x14ac:dyDescent="0.35">
      <c r="A595" t="s">
        <v>22</v>
      </c>
      <c r="B595" s="9">
        <v>44241</v>
      </c>
      <c r="C595" t="s">
        <v>18</v>
      </c>
      <c r="D595">
        <v>967386.64017176814</v>
      </c>
    </row>
    <row r="596" spans="1:4" x14ac:dyDescent="0.35">
      <c r="A596" t="s">
        <v>61</v>
      </c>
      <c r="B596" s="9">
        <v>44242</v>
      </c>
      <c r="C596" t="s">
        <v>18</v>
      </c>
      <c r="D596">
        <v>-13693480.505020119</v>
      </c>
    </row>
    <row r="597" spans="1:4" x14ac:dyDescent="0.35">
      <c r="A597" t="s">
        <v>61</v>
      </c>
      <c r="B597" s="9">
        <v>44244</v>
      </c>
      <c r="C597" t="s">
        <v>12</v>
      </c>
      <c r="D597">
        <v>-15495695.45970685</v>
      </c>
    </row>
    <row r="598" spans="1:4" x14ac:dyDescent="0.35">
      <c r="A598" t="s">
        <v>90</v>
      </c>
      <c r="B598" s="9">
        <v>44245</v>
      </c>
      <c r="C598" t="s">
        <v>12</v>
      </c>
      <c r="D598">
        <v>43268.277129563452</v>
      </c>
    </row>
    <row r="599" spans="1:4" x14ac:dyDescent="0.35">
      <c r="A599" t="s">
        <v>102</v>
      </c>
      <c r="B599" s="9">
        <v>44248</v>
      </c>
      <c r="C599" t="s">
        <v>8</v>
      </c>
      <c r="D599">
        <v>-3292051.1568216728</v>
      </c>
    </row>
    <row r="600" spans="1:4" x14ac:dyDescent="0.35">
      <c r="A600" t="s">
        <v>22</v>
      </c>
      <c r="B600" s="9">
        <v>44249</v>
      </c>
      <c r="C600" t="s">
        <v>15</v>
      </c>
      <c r="D600">
        <v>753289.06882314349</v>
      </c>
    </row>
    <row r="601" spans="1:4" x14ac:dyDescent="0.35">
      <c r="A601" t="s">
        <v>102</v>
      </c>
      <c r="B601" s="9">
        <v>44250</v>
      </c>
      <c r="C601" t="s">
        <v>12</v>
      </c>
      <c r="D601">
        <v>-3016284.340270842</v>
      </c>
    </row>
    <row r="602" spans="1:4" x14ac:dyDescent="0.35">
      <c r="A602" t="s">
        <v>26</v>
      </c>
      <c r="B602" s="9">
        <v>44254</v>
      </c>
      <c r="C602" t="s">
        <v>12</v>
      </c>
      <c r="D602">
        <v>5741743.9183893092</v>
      </c>
    </row>
    <row r="603" spans="1:4" x14ac:dyDescent="0.35">
      <c r="A603" t="s">
        <v>22</v>
      </c>
      <c r="B603" s="9">
        <v>44256</v>
      </c>
      <c r="C603" t="s">
        <v>18</v>
      </c>
      <c r="D603">
        <v>-335078.95385690383</v>
      </c>
    </row>
    <row r="604" spans="1:4" x14ac:dyDescent="0.35">
      <c r="A604" t="s">
        <v>88</v>
      </c>
      <c r="B604" s="9">
        <v>44257</v>
      </c>
      <c r="C604" t="s">
        <v>18</v>
      </c>
      <c r="D604">
        <v>-9032199.2266502008</v>
      </c>
    </row>
    <row r="605" spans="1:4" x14ac:dyDescent="0.35">
      <c r="A605" t="s">
        <v>44</v>
      </c>
      <c r="B605" s="9">
        <v>44277</v>
      </c>
      <c r="C605" t="s">
        <v>8</v>
      </c>
      <c r="D605">
        <v>2386637.1882622568</v>
      </c>
    </row>
    <row r="606" spans="1:4" x14ac:dyDescent="0.35">
      <c r="A606" t="s">
        <v>19</v>
      </c>
      <c r="B606" s="9">
        <v>44282</v>
      </c>
      <c r="C606" t="s">
        <v>8</v>
      </c>
      <c r="D606">
        <v>-3603334.7267668052</v>
      </c>
    </row>
    <row r="607" spans="1:4" x14ac:dyDescent="0.35">
      <c r="A607" t="s">
        <v>61</v>
      </c>
      <c r="B607" s="9">
        <v>44284</v>
      </c>
      <c r="C607" t="s">
        <v>18</v>
      </c>
      <c r="D607">
        <v>-16111267.674618799</v>
      </c>
    </row>
    <row r="608" spans="1:4" x14ac:dyDescent="0.35">
      <c r="A608" t="s">
        <v>53</v>
      </c>
      <c r="B608" s="9">
        <v>44285</v>
      </c>
      <c r="C608" t="s">
        <v>21</v>
      </c>
      <c r="D608">
        <v>-7554089.9375396473</v>
      </c>
    </row>
    <row r="609" spans="1:4" x14ac:dyDescent="0.35">
      <c r="A609" t="s">
        <v>9</v>
      </c>
      <c r="B609" s="9">
        <v>44288</v>
      </c>
      <c r="C609" t="s">
        <v>8</v>
      </c>
      <c r="D609">
        <v>5916947.4856090788</v>
      </c>
    </row>
    <row r="610" spans="1:4" x14ac:dyDescent="0.35">
      <c r="A610" t="s">
        <v>22</v>
      </c>
      <c r="B610" s="9">
        <v>44291</v>
      </c>
      <c r="C610" t="s">
        <v>15</v>
      </c>
      <c r="D610">
        <v>383610.8328285552</v>
      </c>
    </row>
    <row r="611" spans="1:4" x14ac:dyDescent="0.35">
      <c r="A611" t="s">
        <v>44</v>
      </c>
      <c r="B611" s="9">
        <v>44293</v>
      </c>
      <c r="C611" t="s">
        <v>8</v>
      </c>
      <c r="D611">
        <v>516355.69692532282</v>
      </c>
    </row>
    <row r="612" spans="1:4" x14ac:dyDescent="0.35">
      <c r="A612" t="s">
        <v>13</v>
      </c>
      <c r="B612" s="9">
        <v>44298</v>
      </c>
      <c r="C612" t="s">
        <v>18</v>
      </c>
      <c r="D612">
        <v>-15964319.732179411</v>
      </c>
    </row>
    <row r="613" spans="1:4" x14ac:dyDescent="0.35">
      <c r="A613" t="s">
        <v>61</v>
      </c>
      <c r="B613" s="9">
        <v>44299</v>
      </c>
      <c r="C613" t="s">
        <v>18</v>
      </c>
      <c r="D613">
        <v>-17388155.70212109</v>
      </c>
    </row>
    <row r="614" spans="1:4" x14ac:dyDescent="0.35">
      <c r="A614" t="s">
        <v>28</v>
      </c>
      <c r="B614" s="9">
        <v>44300</v>
      </c>
      <c r="C614" t="s">
        <v>21</v>
      </c>
      <c r="D614">
        <v>5831233.4752828246</v>
      </c>
    </row>
    <row r="615" spans="1:4" x14ac:dyDescent="0.35">
      <c r="A615" t="s">
        <v>22</v>
      </c>
      <c r="B615" s="9">
        <v>44301</v>
      </c>
      <c r="C615" t="s">
        <v>15</v>
      </c>
      <c r="D615">
        <v>2107537.4810847258</v>
      </c>
    </row>
    <row r="616" spans="1:4" x14ac:dyDescent="0.35">
      <c r="A616" t="s">
        <v>19</v>
      </c>
      <c r="B616" s="9">
        <v>44307</v>
      </c>
      <c r="C616" t="s">
        <v>18</v>
      </c>
      <c r="D616">
        <v>-4026947.651610286</v>
      </c>
    </row>
    <row r="617" spans="1:4" x14ac:dyDescent="0.35">
      <c r="A617" t="s">
        <v>53</v>
      </c>
      <c r="B617" s="9">
        <v>44316</v>
      </c>
      <c r="C617" t="s">
        <v>8</v>
      </c>
      <c r="D617">
        <v>-4132470.599575873</v>
      </c>
    </row>
    <row r="618" spans="1:4" x14ac:dyDescent="0.35">
      <c r="A618" t="s">
        <v>53</v>
      </c>
      <c r="B618" s="9">
        <v>44316</v>
      </c>
      <c r="C618" t="s">
        <v>12</v>
      </c>
      <c r="D618">
        <v>-4362098.3540558163</v>
      </c>
    </row>
    <row r="619" spans="1:4" x14ac:dyDescent="0.35">
      <c r="A619" t="s">
        <v>47</v>
      </c>
      <c r="B619" s="9">
        <v>44322</v>
      </c>
      <c r="C619" t="s">
        <v>21</v>
      </c>
      <c r="D619">
        <v>556145.56348909962</v>
      </c>
    </row>
    <row r="620" spans="1:4" x14ac:dyDescent="0.35">
      <c r="A620" t="s">
        <v>47</v>
      </c>
      <c r="B620" s="9">
        <v>44331</v>
      </c>
      <c r="C620" t="s">
        <v>12</v>
      </c>
      <c r="D620">
        <v>633254.52035770752</v>
      </c>
    </row>
    <row r="621" spans="1:4" x14ac:dyDescent="0.35">
      <c r="A621" t="s">
        <v>5</v>
      </c>
      <c r="B621" s="9">
        <v>44333</v>
      </c>
      <c r="C621" t="s">
        <v>18</v>
      </c>
      <c r="D621">
        <v>-604074.2659590065</v>
      </c>
    </row>
    <row r="622" spans="1:4" x14ac:dyDescent="0.35">
      <c r="A622" t="s">
        <v>16</v>
      </c>
      <c r="B622" s="9">
        <v>44338</v>
      </c>
      <c r="C622" t="s">
        <v>8</v>
      </c>
      <c r="D622">
        <v>-2118870.2229957632</v>
      </c>
    </row>
    <row r="623" spans="1:4" x14ac:dyDescent="0.35">
      <c r="A623" t="s">
        <v>61</v>
      </c>
      <c r="B623" s="9">
        <v>44339</v>
      </c>
      <c r="C623" t="s">
        <v>8</v>
      </c>
      <c r="D623">
        <v>-17618322.582747221</v>
      </c>
    </row>
    <row r="624" spans="1:4" x14ac:dyDescent="0.35">
      <c r="A624" t="s">
        <v>30</v>
      </c>
      <c r="B624" s="9">
        <v>44345</v>
      </c>
      <c r="C624" t="s">
        <v>12</v>
      </c>
      <c r="D624">
        <v>13423475.50481189</v>
      </c>
    </row>
    <row r="625" spans="1:4" x14ac:dyDescent="0.35">
      <c r="A625" t="s">
        <v>22</v>
      </c>
      <c r="B625" s="9">
        <v>44348</v>
      </c>
      <c r="C625" t="s">
        <v>15</v>
      </c>
      <c r="D625">
        <v>2149335.2715866258</v>
      </c>
    </row>
    <row r="626" spans="1:4" x14ac:dyDescent="0.35">
      <c r="A626" t="s">
        <v>112</v>
      </c>
      <c r="B626" s="9">
        <v>44349</v>
      </c>
      <c r="C626" t="s">
        <v>18</v>
      </c>
      <c r="D626">
        <v>-9985232.2482144143</v>
      </c>
    </row>
    <row r="627" spans="1:4" x14ac:dyDescent="0.35">
      <c r="A627" t="s">
        <v>47</v>
      </c>
      <c r="B627" s="9">
        <v>44357</v>
      </c>
      <c r="C627" t="s">
        <v>21</v>
      </c>
      <c r="D627">
        <v>727618.20304676902</v>
      </c>
    </row>
    <row r="628" spans="1:4" x14ac:dyDescent="0.35">
      <c r="A628" t="s">
        <v>90</v>
      </c>
      <c r="B628" s="9">
        <v>44366</v>
      </c>
      <c r="C628" t="s">
        <v>18</v>
      </c>
      <c r="D628">
        <v>424513.23645298957</v>
      </c>
    </row>
    <row r="629" spans="1:4" x14ac:dyDescent="0.35">
      <c r="A629" t="s">
        <v>5</v>
      </c>
      <c r="B629" s="9">
        <v>44375</v>
      </c>
      <c r="C629" t="s">
        <v>21</v>
      </c>
      <c r="D629">
        <v>36618.822079043268</v>
      </c>
    </row>
    <row r="630" spans="1:4" x14ac:dyDescent="0.35">
      <c r="A630" t="s">
        <v>28</v>
      </c>
      <c r="B630" s="9">
        <v>44375</v>
      </c>
      <c r="C630" t="s">
        <v>15</v>
      </c>
      <c r="D630">
        <v>5366606.7438023202</v>
      </c>
    </row>
    <row r="631" spans="1:4" x14ac:dyDescent="0.35">
      <c r="A631" t="s">
        <v>55</v>
      </c>
      <c r="B631" s="9">
        <v>44375</v>
      </c>
      <c r="C631" t="s">
        <v>8</v>
      </c>
      <c r="D631">
        <v>2068450.3138536559</v>
      </c>
    </row>
    <row r="632" spans="1:4" x14ac:dyDescent="0.35">
      <c r="A632" t="s">
        <v>53</v>
      </c>
      <c r="B632" s="9">
        <v>44386</v>
      </c>
      <c r="C632" t="s">
        <v>8</v>
      </c>
      <c r="D632">
        <v>-4619082.4836182073</v>
      </c>
    </row>
    <row r="633" spans="1:4" x14ac:dyDescent="0.35">
      <c r="A633" t="s">
        <v>53</v>
      </c>
      <c r="B633" s="9">
        <v>44390</v>
      </c>
      <c r="C633" t="s">
        <v>21</v>
      </c>
      <c r="D633">
        <v>-1051562.4785480429</v>
      </c>
    </row>
    <row r="634" spans="1:4" x14ac:dyDescent="0.35">
      <c r="A634" t="s">
        <v>88</v>
      </c>
      <c r="B634" s="9">
        <v>44390</v>
      </c>
      <c r="C634" t="s">
        <v>15</v>
      </c>
      <c r="D634">
        <v>-15893573.66087091</v>
      </c>
    </row>
    <row r="635" spans="1:4" x14ac:dyDescent="0.35">
      <c r="A635" t="s">
        <v>41</v>
      </c>
      <c r="B635" s="9">
        <v>44391</v>
      </c>
      <c r="C635" t="s">
        <v>8</v>
      </c>
      <c r="D635">
        <v>-527535.57103656465</v>
      </c>
    </row>
    <row r="636" spans="1:4" x14ac:dyDescent="0.35">
      <c r="A636" t="s">
        <v>47</v>
      </c>
      <c r="B636" s="9">
        <v>44405</v>
      </c>
      <c r="C636" t="s">
        <v>18</v>
      </c>
      <c r="D636">
        <v>677719.40134978143</v>
      </c>
    </row>
    <row r="637" spans="1:4" x14ac:dyDescent="0.35">
      <c r="A637" t="s">
        <v>30</v>
      </c>
      <c r="B637" s="9">
        <v>44413</v>
      </c>
      <c r="C637" t="s">
        <v>21</v>
      </c>
      <c r="D637">
        <v>12783169.460214561</v>
      </c>
    </row>
    <row r="638" spans="1:4" x14ac:dyDescent="0.35">
      <c r="A638" t="s">
        <v>88</v>
      </c>
      <c r="B638" s="9">
        <v>44416</v>
      </c>
      <c r="C638" t="s">
        <v>21</v>
      </c>
      <c r="D638">
        <v>-15835750.33682877</v>
      </c>
    </row>
    <row r="639" spans="1:4" x14ac:dyDescent="0.35">
      <c r="A639" t="s">
        <v>13</v>
      </c>
      <c r="B639" s="9">
        <v>44421</v>
      </c>
      <c r="C639" t="s">
        <v>15</v>
      </c>
      <c r="D639">
        <v>-17651289.674446721</v>
      </c>
    </row>
    <row r="640" spans="1:4" x14ac:dyDescent="0.35">
      <c r="A640" t="s">
        <v>35</v>
      </c>
      <c r="B640" s="9">
        <v>44426</v>
      </c>
      <c r="C640" t="s">
        <v>15</v>
      </c>
      <c r="D640">
        <v>-10207688.455987951</v>
      </c>
    </row>
    <row r="641" spans="1:4" x14ac:dyDescent="0.35">
      <c r="A641" t="s">
        <v>90</v>
      </c>
      <c r="B641" s="9">
        <v>44427</v>
      </c>
      <c r="C641" t="s">
        <v>15</v>
      </c>
      <c r="D641">
        <v>180455.9474130884</v>
      </c>
    </row>
    <row r="642" spans="1:4" x14ac:dyDescent="0.35">
      <c r="A642" t="s">
        <v>22</v>
      </c>
      <c r="B642" s="9">
        <v>44428</v>
      </c>
      <c r="C642" t="s">
        <v>18</v>
      </c>
      <c r="D642">
        <v>3747636.3383898619</v>
      </c>
    </row>
    <row r="643" spans="1:4" x14ac:dyDescent="0.35">
      <c r="A643" t="s">
        <v>47</v>
      </c>
      <c r="B643" s="9">
        <v>44430</v>
      </c>
      <c r="C643" t="s">
        <v>15</v>
      </c>
      <c r="D643">
        <v>798948.5502105247</v>
      </c>
    </row>
    <row r="644" spans="1:4" x14ac:dyDescent="0.35">
      <c r="A644" t="s">
        <v>61</v>
      </c>
      <c r="B644" s="9">
        <v>44447</v>
      </c>
      <c r="C644" t="s">
        <v>18</v>
      </c>
      <c r="D644">
        <v>-19251638.099852189</v>
      </c>
    </row>
    <row r="645" spans="1:4" x14ac:dyDescent="0.35">
      <c r="A645" t="s">
        <v>16</v>
      </c>
      <c r="B645" s="9">
        <v>44452</v>
      </c>
      <c r="C645" t="s">
        <v>18</v>
      </c>
      <c r="D645">
        <v>-4378059.3894218262</v>
      </c>
    </row>
    <row r="646" spans="1:4" x14ac:dyDescent="0.35">
      <c r="A646" t="s">
        <v>5</v>
      </c>
      <c r="B646" s="9">
        <v>44459</v>
      </c>
      <c r="C646" t="s">
        <v>8</v>
      </c>
      <c r="D646">
        <v>-526293.34362734144</v>
      </c>
    </row>
    <row r="647" spans="1:4" x14ac:dyDescent="0.35">
      <c r="A647" t="s">
        <v>9</v>
      </c>
      <c r="B647" s="9">
        <v>44470</v>
      </c>
      <c r="C647" t="s">
        <v>12</v>
      </c>
      <c r="D647">
        <v>6073464.5430829329</v>
      </c>
    </row>
    <row r="648" spans="1:4" x14ac:dyDescent="0.35">
      <c r="A648" t="s">
        <v>5</v>
      </c>
      <c r="B648" s="9">
        <v>44487</v>
      </c>
      <c r="C648" t="s">
        <v>12</v>
      </c>
      <c r="D648">
        <v>370186.30558318179</v>
      </c>
    </row>
    <row r="649" spans="1:4" x14ac:dyDescent="0.35">
      <c r="A649" t="s">
        <v>26</v>
      </c>
      <c r="B649" s="9">
        <v>44487</v>
      </c>
      <c r="C649" t="s">
        <v>18</v>
      </c>
      <c r="D649">
        <v>4507707.4471900538</v>
      </c>
    </row>
    <row r="650" spans="1:4" x14ac:dyDescent="0.35">
      <c r="A650" t="s">
        <v>90</v>
      </c>
      <c r="B650" s="9">
        <v>44492</v>
      </c>
      <c r="C650" t="s">
        <v>12</v>
      </c>
      <c r="D650">
        <v>167142.63137322271</v>
      </c>
    </row>
    <row r="651" spans="1:4" x14ac:dyDescent="0.35">
      <c r="A651" t="s">
        <v>88</v>
      </c>
      <c r="B651" s="9">
        <v>44492</v>
      </c>
      <c r="C651" t="s">
        <v>18</v>
      </c>
      <c r="D651">
        <v>-22630480.939950071</v>
      </c>
    </row>
    <row r="652" spans="1:4" x14ac:dyDescent="0.35">
      <c r="A652" t="s">
        <v>13</v>
      </c>
      <c r="B652" s="9">
        <v>44495</v>
      </c>
      <c r="C652" t="s">
        <v>18</v>
      </c>
      <c r="D652">
        <v>-20397698.426199</v>
      </c>
    </row>
    <row r="653" spans="1:4" x14ac:dyDescent="0.35">
      <c r="A653" t="s">
        <v>13</v>
      </c>
      <c r="B653" s="9">
        <v>44495</v>
      </c>
      <c r="C653" t="s">
        <v>18</v>
      </c>
      <c r="D653">
        <v>-20602357.607732769</v>
      </c>
    </row>
    <row r="654" spans="1:4" x14ac:dyDescent="0.35">
      <c r="A654" t="s">
        <v>47</v>
      </c>
      <c r="B654" s="9">
        <v>44507</v>
      </c>
      <c r="C654" t="s">
        <v>15</v>
      </c>
      <c r="D654">
        <v>794812.28221126192</v>
      </c>
    </row>
    <row r="655" spans="1:4" x14ac:dyDescent="0.35">
      <c r="A655" t="s">
        <v>26</v>
      </c>
      <c r="B655" s="9">
        <v>44514</v>
      </c>
      <c r="C655" t="s">
        <v>21</v>
      </c>
      <c r="D655">
        <v>4766331.1701514153</v>
      </c>
    </row>
    <row r="656" spans="1:4" x14ac:dyDescent="0.35">
      <c r="A656" t="s">
        <v>61</v>
      </c>
      <c r="B656" s="9">
        <v>44518</v>
      </c>
      <c r="C656" t="s">
        <v>15</v>
      </c>
      <c r="D656">
        <v>-18991665.436123401</v>
      </c>
    </row>
    <row r="657" spans="1:4" x14ac:dyDescent="0.35">
      <c r="A657" t="s">
        <v>35</v>
      </c>
      <c r="B657" s="9">
        <v>44519</v>
      </c>
      <c r="C657" t="s">
        <v>18</v>
      </c>
      <c r="D657">
        <v>-13184290.95789957</v>
      </c>
    </row>
    <row r="658" spans="1:4" x14ac:dyDescent="0.35">
      <c r="A658" t="s">
        <v>53</v>
      </c>
      <c r="B658" s="9">
        <v>44526</v>
      </c>
      <c r="C658" t="s">
        <v>12</v>
      </c>
      <c r="D658">
        <v>-3184116.263384338</v>
      </c>
    </row>
    <row r="659" spans="1:4" x14ac:dyDescent="0.35">
      <c r="A659" t="s">
        <v>19</v>
      </c>
      <c r="B659" s="9">
        <v>44529</v>
      </c>
      <c r="C659" t="s">
        <v>15</v>
      </c>
      <c r="D659">
        <v>-3552856.542204903</v>
      </c>
    </row>
    <row r="660" spans="1:4" x14ac:dyDescent="0.35">
      <c r="A660" t="s">
        <v>13</v>
      </c>
      <c r="B660" s="9">
        <v>44535</v>
      </c>
      <c r="C660" t="s">
        <v>21</v>
      </c>
      <c r="D660">
        <v>-20295142.942295771</v>
      </c>
    </row>
    <row r="661" spans="1:4" x14ac:dyDescent="0.35">
      <c r="A661" t="s">
        <v>26</v>
      </c>
      <c r="B661" s="9">
        <v>44537</v>
      </c>
      <c r="C661" t="s">
        <v>12</v>
      </c>
      <c r="D661">
        <v>3679318.8173214779</v>
      </c>
    </row>
    <row r="662" spans="1:4" x14ac:dyDescent="0.35">
      <c r="A662" t="s">
        <v>19</v>
      </c>
      <c r="B662" s="9">
        <v>44538</v>
      </c>
      <c r="C662" t="s">
        <v>21</v>
      </c>
      <c r="D662">
        <v>-4527085.50424961</v>
      </c>
    </row>
    <row r="663" spans="1:4" x14ac:dyDescent="0.35">
      <c r="A663" t="s">
        <v>22</v>
      </c>
      <c r="B663" s="9">
        <v>44538</v>
      </c>
      <c r="C663" t="s">
        <v>15</v>
      </c>
      <c r="D663">
        <v>3971254.5175750311</v>
      </c>
    </row>
    <row r="664" spans="1:4" x14ac:dyDescent="0.35">
      <c r="A664" t="s">
        <v>55</v>
      </c>
      <c r="B664" s="9">
        <v>44539</v>
      </c>
      <c r="C664" t="s">
        <v>18</v>
      </c>
      <c r="D664">
        <v>2924963.0352152372</v>
      </c>
    </row>
    <row r="665" spans="1:4" x14ac:dyDescent="0.35">
      <c r="A665" t="s">
        <v>13</v>
      </c>
      <c r="B665" s="9">
        <v>44547</v>
      </c>
      <c r="C665" t="s">
        <v>8</v>
      </c>
      <c r="D665">
        <v>-18031693.716061361</v>
      </c>
    </row>
    <row r="666" spans="1:4" x14ac:dyDescent="0.35">
      <c r="A666" t="s">
        <v>30</v>
      </c>
      <c r="B666" s="9">
        <v>44552</v>
      </c>
      <c r="C666" t="s">
        <v>18</v>
      </c>
      <c r="D666">
        <v>11350844.517196691</v>
      </c>
    </row>
    <row r="667" spans="1:4" x14ac:dyDescent="0.35">
      <c r="A667" t="s">
        <v>55</v>
      </c>
      <c r="B667" s="9">
        <v>44553</v>
      </c>
      <c r="C667" t="s">
        <v>21</v>
      </c>
      <c r="D667">
        <v>3093852.867596393</v>
      </c>
    </row>
    <row r="668" spans="1:4" x14ac:dyDescent="0.35">
      <c r="A668" t="s">
        <v>19</v>
      </c>
      <c r="B668" s="9">
        <v>44553</v>
      </c>
      <c r="C668" t="s">
        <v>8</v>
      </c>
      <c r="D668">
        <v>-2884323.4658670751</v>
      </c>
    </row>
    <row r="669" spans="1:4" x14ac:dyDescent="0.35">
      <c r="A669" t="s">
        <v>53</v>
      </c>
      <c r="B669" s="9">
        <v>44555</v>
      </c>
      <c r="C669" t="s">
        <v>18</v>
      </c>
      <c r="D669">
        <v>-6282847.4772689147</v>
      </c>
    </row>
    <row r="670" spans="1:4" x14ac:dyDescent="0.35">
      <c r="A670" t="s">
        <v>102</v>
      </c>
      <c r="B670" s="9">
        <v>44557</v>
      </c>
      <c r="C670" t="s">
        <v>8</v>
      </c>
      <c r="D670">
        <v>-2706700.721549863</v>
      </c>
    </row>
    <row r="671" spans="1:4" x14ac:dyDescent="0.35">
      <c r="A671" t="s">
        <v>41</v>
      </c>
      <c r="B671" s="9">
        <v>44559</v>
      </c>
      <c r="C671" t="s">
        <v>12</v>
      </c>
      <c r="D671">
        <v>-540196.24058624869</v>
      </c>
    </row>
    <row r="672" spans="1:4" x14ac:dyDescent="0.35">
      <c r="A672" t="s">
        <v>35</v>
      </c>
      <c r="B672" s="9">
        <v>44568</v>
      </c>
      <c r="C672" t="s">
        <v>8</v>
      </c>
      <c r="D672">
        <v>-16078636.699925769</v>
      </c>
    </row>
    <row r="673" spans="1:4" x14ac:dyDescent="0.35">
      <c r="A673" t="s">
        <v>26</v>
      </c>
      <c r="B673" s="9">
        <v>44570</v>
      </c>
      <c r="C673" t="s">
        <v>8</v>
      </c>
      <c r="D673">
        <v>2822318.0801712568</v>
      </c>
    </row>
    <row r="674" spans="1:4" x14ac:dyDescent="0.35">
      <c r="A674" t="s">
        <v>112</v>
      </c>
      <c r="B674" s="9">
        <v>44570</v>
      </c>
      <c r="C674" t="s">
        <v>18</v>
      </c>
      <c r="D674">
        <v>-8372162.5627150927</v>
      </c>
    </row>
    <row r="675" spans="1:4" x14ac:dyDescent="0.35">
      <c r="A675" t="s">
        <v>90</v>
      </c>
      <c r="B675" s="9">
        <v>44571</v>
      </c>
      <c r="C675" t="s">
        <v>18</v>
      </c>
      <c r="D675">
        <v>332227.7502675571</v>
      </c>
    </row>
    <row r="676" spans="1:4" x14ac:dyDescent="0.35">
      <c r="A676" t="s">
        <v>35</v>
      </c>
      <c r="B676" s="9">
        <v>44573</v>
      </c>
      <c r="C676" t="s">
        <v>15</v>
      </c>
      <c r="D676">
        <v>-17157531.380414549</v>
      </c>
    </row>
    <row r="677" spans="1:4" x14ac:dyDescent="0.35">
      <c r="A677" t="s">
        <v>41</v>
      </c>
      <c r="B677" s="9">
        <v>44578</v>
      </c>
      <c r="C677" t="s">
        <v>21</v>
      </c>
      <c r="D677">
        <v>-603890.91812075034</v>
      </c>
    </row>
    <row r="678" spans="1:4" x14ac:dyDescent="0.35">
      <c r="A678" t="s">
        <v>35</v>
      </c>
      <c r="B678" s="9">
        <v>44579</v>
      </c>
      <c r="C678" t="s">
        <v>8</v>
      </c>
      <c r="D678">
        <v>-16080001.95735126</v>
      </c>
    </row>
    <row r="679" spans="1:4" x14ac:dyDescent="0.35">
      <c r="A679" t="s">
        <v>19</v>
      </c>
      <c r="B679" s="9">
        <v>44585</v>
      </c>
      <c r="C679" t="s">
        <v>8</v>
      </c>
      <c r="D679">
        <v>-2838489.274284868</v>
      </c>
    </row>
    <row r="680" spans="1:4" x14ac:dyDescent="0.35">
      <c r="A680" t="s">
        <v>26</v>
      </c>
      <c r="B680" s="9">
        <v>44589</v>
      </c>
      <c r="C680" t="s">
        <v>12</v>
      </c>
      <c r="D680">
        <v>3206413.9445884898</v>
      </c>
    </row>
    <row r="681" spans="1:4" x14ac:dyDescent="0.35">
      <c r="A681" t="s">
        <v>35</v>
      </c>
      <c r="B681" s="9">
        <v>44593</v>
      </c>
      <c r="C681" t="s">
        <v>12</v>
      </c>
      <c r="D681">
        <v>-16321652.521661939</v>
      </c>
    </row>
    <row r="682" spans="1:4" x14ac:dyDescent="0.35">
      <c r="A682" t="s">
        <v>30</v>
      </c>
      <c r="B682" s="9">
        <v>44596</v>
      </c>
      <c r="C682" t="s">
        <v>18</v>
      </c>
      <c r="D682">
        <v>9680058.088554183</v>
      </c>
    </row>
    <row r="683" spans="1:4" x14ac:dyDescent="0.35">
      <c r="A683" t="s">
        <v>47</v>
      </c>
      <c r="B683" s="9">
        <v>44605</v>
      </c>
      <c r="C683" t="s">
        <v>18</v>
      </c>
      <c r="D683">
        <v>718108.84181317</v>
      </c>
    </row>
    <row r="684" spans="1:4" x14ac:dyDescent="0.35">
      <c r="A684" t="s">
        <v>112</v>
      </c>
      <c r="B684" s="9">
        <v>44609</v>
      </c>
      <c r="C684" t="s">
        <v>15</v>
      </c>
      <c r="D684">
        <v>-9435357.5643163528</v>
      </c>
    </row>
    <row r="685" spans="1:4" x14ac:dyDescent="0.35">
      <c r="A685" t="s">
        <v>44</v>
      </c>
      <c r="B685" s="9">
        <v>44615</v>
      </c>
      <c r="C685" t="s">
        <v>21</v>
      </c>
      <c r="D685">
        <v>14901.698995096351</v>
      </c>
    </row>
    <row r="686" spans="1:4" x14ac:dyDescent="0.35">
      <c r="A686" t="s">
        <v>41</v>
      </c>
      <c r="B686" s="9">
        <v>44617</v>
      </c>
      <c r="C686" t="s">
        <v>8</v>
      </c>
      <c r="D686">
        <v>-545594.28969425044</v>
      </c>
    </row>
    <row r="687" spans="1:4" x14ac:dyDescent="0.35">
      <c r="A687" t="s">
        <v>16</v>
      </c>
      <c r="B687" s="9">
        <v>44618</v>
      </c>
      <c r="C687" t="s">
        <v>18</v>
      </c>
      <c r="D687">
        <v>-5799939.9571161196</v>
      </c>
    </row>
    <row r="688" spans="1:4" x14ac:dyDescent="0.35">
      <c r="A688" t="s">
        <v>28</v>
      </c>
      <c r="B688" s="9">
        <v>44621</v>
      </c>
      <c r="C688" t="s">
        <v>21</v>
      </c>
      <c r="D688">
        <v>6147064.455979283</v>
      </c>
    </row>
    <row r="689" spans="1:4" x14ac:dyDescent="0.35">
      <c r="A689" t="s">
        <v>35</v>
      </c>
      <c r="B689" s="9">
        <v>44626</v>
      </c>
      <c r="C689" t="s">
        <v>8</v>
      </c>
      <c r="D689">
        <v>-18447017.018784251</v>
      </c>
    </row>
    <row r="690" spans="1:4" x14ac:dyDescent="0.35">
      <c r="A690" t="s">
        <v>26</v>
      </c>
      <c r="B690" s="9">
        <v>44635</v>
      </c>
      <c r="C690" t="s">
        <v>21</v>
      </c>
      <c r="D690">
        <v>2371584.4940331369</v>
      </c>
    </row>
    <row r="691" spans="1:4" x14ac:dyDescent="0.35">
      <c r="A691" t="s">
        <v>30</v>
      </c>
      <c r="B691" s="9">
        <v>44635</v>
      </c>
      <c r="C691" t="s">
        <v>15</v>
      </c>
      <c r="D691">
        <v>8616901.0898394026</v>
      </c>
    </row>
    <row r="692" spans="1:4" x14ac:dyDescent="0.35">
      <c r="A692" t="s">
        <v>9</v>
      </c>
      <c r="B692" s="9">
        <v>44638</v>
      </c>
      <c r="C692" t="s">
        <v>18</v>
      </c>
      <c r="D692">
        <v>5823150.2598305233</v>
      </c>
    </row>
    <row r="693" spans="1:4" x14ac:dyDescent="0.35">
      <c r="A693" t="s">
        <v>13</v>
      </c>
      <c r="B693" s="9">
        <v>44640</v>
      </c>
      <c r="C693" t="s">
        <v>18</v>
      </c>
      <c r="D693">
        <v>-20067442.66085422</v>
      </c>
    </row>
    <row r="694" spans="1:4" x14ac:dyDescent="0.35">
      <c r="A694" t="s">
        <v>112</v>
      </c>
      <c r="B694" s="9">
        <v>44646</v>
      </c>
      <c r="C694" t="s">
        <v>18</v>
      </c>
      <c r="D694">
        <v>-11131757.345264619</v>
      </c>
    </row>
    <row r="695" spans="1:4" x14ac:dyDescent="0.35">
      <c r="A695" t="s">
        <v>9</v>
      </c>
      <c r="B695" s="9">
        <v>44648</v>
      </c>
      <c r="C695" t="s">
        <v>18</v>
      </c>
      <c r="D695">
        <v>7612266.4198114444</v>
      </c>
    </row>
    <row r="696" spans="1:4" x14ac:dyDescent="0.35">
      <c r="A696" t="s">
        <v>19</v>
      </c>
      <c r="B696" s="9">
        <v>44651</v>
      </c>
      <c r="C696" t="s">
        <v>8</v>
      </c>
      <c r="D696">
        <v>-1749775.7896537669</v>
      </c>
    </row>
    <row r="697" spans="1:4" x14ac:dyDescent="0.35">
      <c r="A697" t="s">
        <v>19</v>
      </c>
      <c r="B697" s="9">
        <v>44661</v>
      </c>
      <c r="C697" t="s">
        <v>21</v>
      </c>
      <c r="D697">
        <v>-1223995.0192569969</v>
      </c>
    </row>
    <row r="698" spans="1:4" x14ac:dyDescent="0.35">
      <c r="A698" t="s">
        <v>90</v>
      </c>
      <c r="B698" s="9">
        <v>44667</v>
      </c>
      <c r="C698" t="s">
        <v>15</v>
      </c>
      <c r="D698">
        <v>663003.13878531067</v>
      </c>
    </row>
    <row r="699" spans="1:4" x14ac:dyDescent="0.35">
      <c r="A699" t="s">
        <v>41</v>
      </c>
      <c r="B699" s="9">
        <v>44675</v>
      </c>
      <c r="C699" t="s">
        <v>18</v>
      </c>
      <c r="D699">
        <v>-529215.98717679537</v>
      </c>
    </row>
    <row r="700" spans="1:4" x14ac:dyDescent="0.35">
      <c r="A700" t="s">
        <v>53</v>
      </c>
      <c r="B700" s="9">
        <v>44683</v>
      </c>
      <c r="C700" t="s">
        <v>18</v>
      </c>
      <c r="D700">
        <v>-4340130.3558835471</v>
      </c>
    </row>
    <row r="701" spans="1:4" x14ac:dyDescent="0.35">
      <c r="A701" t="s">
        <v>35</v>
      </c>
      <c r="B701" s="9">
        <v>44689</v>
      </c>
      <c r="C701" t="s">
        <v>8</v>
      </c>
      <c r="D701">
        <v>-18787648.746442519</v>
      </c>
    </row>
    <row r="702" spans="1:4" x14ac:dyDescent="0.35">
      <c r="A702" t="s">
        <v>53</v>
      </c>
      <c r="B702" s="9">
        <v>44690</v>
      </c>
      <c r="C702" t="s">
        <v>8</v>
      </c>
      <c r="D702">
        <v>-2716985.4343249602</v>
      </c>
    </row>
    <row r="703" spans="1:4" x14ac:dyDescent="0.35">
      <c r="A703" t="s">
        <v>22</v>
      </c>
      <c r="B703" s="9">
        <v>44691</v>
      </c>
      <c r="C703" t="s">
        <v>18</v>
      </c>
      <c r="D703">
        <v>2569403.066130728</v>
      </c>
    </row>
    <row r="704" spans="1:4" x14ac:dyDescent="0.35">
      <c r="A704" t="s">
        <v>28</v>
      </c>
      <c r="B704" s="9">
        <v>44691</v>
      </c>
      <c r="C704" t="s">
        <v>12</v>
      </c>
      <c r="D704">
        <v>5741596.035092758</v>
      </c>
    </row>
    <row r="705" spans="1:4" x14ac:dyDescent="0.35">
      <c r="A705" t="s">
        <v>22</v>
      </c>
      <c r="B705" s="9">
        <v>44698</v>
      </c>
      <c r="C705" t="s">
        <v>15</v>
      </c>
      <c r="D705">
        <v>4304940.2117485376</v>
      </c>
    </row>
    <row r="706" spans="1:4" x14ac:dyDescent="0.35">
      <c r="A706" t="s">
        <v>47</v>
      </c>
      <c r="B706" s="9">
        <v>44701</v>
      </c>
      <c r="C706" t="s">
        <v>18</v>
      </c>
      <c r="D706">
        <v>584734.47466047411</v>
      </c>
    </row>
    <row r="707" spans="1:4" x14ac:dyDescent="0.35">
      <c r="A707" t="s">
        <v>13</v>
      </c>
      <c r="B707" s="9">
        <v>44704</v>
      </c>
      <c r="C707" t="s">
        <v>8</v>
      </c>
      <c r="D707">
        <v>-17200858.760563351</v>
      </c>
    </row>
    <row r="708" spans="1:4" x14ac:dyDescent="0.35">
      <c r="A708" t="s">
        <v>88</v>
      </c>
      <c r="B708" s="9">
        <v>44705</v>
      </c>
      <c r="C708" t="s">
        <v>18</v>
      </c>
      <c r="D708">
        <v>-19552123.97696089</v>
      </c>
    </row>
    <row r="709" spans="1:4" x14ac:dyDescent="0.35">
      <c r="A709" t="s">
        <v>47</v>
      </c>
      <c r="B709" s="9">
        <v>44706</v>
      </c>
      <c r="C709" t="s">
        <v>21</v>
      </c>
      <c r="D709">
        <v>428712.01262946229</v>
      </c>
    </row>
    <row r="710" spans="1:4" x14ac:dyDescent="0.35">
      <c r="A710" t="s">
        <v>5</v>
      </c>
      <c r="B710" s="9">
        <v>44706</v>
      </c>
      <c r="C710" t="s">
        <v>18</v>
      </c>
      <c r="D710">
        <v>-214079.2675390222</v>
      </c>
    </row>
    <row r="711" spans="1:4" x14ac:dyDescent="0.35">
      <c r="A711" t="s">
        <v>44</v>
      </c>
      <c r="B711" s="9">
        <v>44713</v>
      </c>
      <c r="C711" t="s">
        <v>8</v>
      </c>
      <c r="D711">
        <v>-614517.68236921146</v>
      </c>
    </row>
    <row r="712" spans="1:4" x14ac:dyDescent="0.35">
      <c r="A712" t="s">
        <v>19</v>
      </c>
      <c r="B712" s="9">
        <v>44713</v>
      </c>
      <c r="C712" t="s">
        <v>21</v>
      </c>
      <c r="D712">
        <v>-1564823.7214189591</v>
      </c>
    </row>
    <row r="713" spans="1:4" x14ac:dyDescent="0.35">
      <c r="A713" t="s">
        <v>55</v>
      </c>
      <c r="B713" s="9">
        <v>44717</v>
      </c>
      <c r="C713" t="s">
        <v>15</v>
      </c>
      <c r="D713">
        <v>1321950.0526038951</v>
      </c>
    </row>
    <row r="714" spans="1:4" x14ac:dyDescent="0.35">
      <c r="A714" t="s">
        <v>112</v>
      </c>
      <c r="B714" s="9">
        <v>44718</v>
      </c>
      <c r="C714" t="s">
        <v>12</v>
      </c>
      <c r="D714">
        <v>-11341728.39658298</v>
      </c>
    </row>
    <row r="715" spans="1:4" x14ac:dyDescent="0.35">
      <c r="A715" t="s">
        <v>35</v>
      </c>
      <c r="B715" s="9">
        <v>44723</v>
      </c>
      <c r="C715" t="s">
        <v>15</v>
      </c>
      <c r="D715">
        <v>-17803298.142668512</v>
      </c>
    </row>
    <row r="716" spans="1:4" x14ac:dyDescent="0.35">
      <c r="A716" t="s">
        <v>47</v>
      </c>
      <c r="B716" s="9">
        <v>44725</v>
      </c>
      <c r="C716" t="s">
        <v>15</v>
      </c>
      <c r="D716">
        <v>340998.80005686241</v>
      </c>
    </row>
    <row r="717" spans="1:4" x14ac:dyDescent="0.35">
      <c r="A717" t="s">
        <v>90</v>
      </c>
      <c r="B717" s="9">
        <v>44726</v>
      </c>
      <c r="C717" t="s">
        <v>12</v>
      </c>
      <c r="D717">
        <v>813625.15525451826</v>
      </c>
    </row>
    <row r="718" spans="1:4" x14ac:dyDescent="0.35">
      <c r="A718" t="s">
        <v>90</v>
      </c>
      <c r="B718" s="9">
        <v>44727</v>
      </c>
      <c r="C718" t="s">
        <v>12</v>
      </c>
      <c r="D718">
        <v>1272268.892827891</v>
      </c>
    </row>
    <row r="719" spans="1:4" x14ac:dyDescent="0.35">
      <c r="A719" t="s">
        <v>41</v>
      </c>
      <c r="B719" s="9">
        <v>44727</v>
      </c>
      <c r="C719" t="s">
        <v>12</v>
      </c>
      <c r="D719">
        <v>-480898.26829536463</v>
      </c>
    </row>
    <row r="720" spans="1:4" x14ac:dyDescent="0.35">
      <c r="A720" t="s">
        <v>35</v>
      </c>
      <c r="B720" s="9">
        <v>44729</v>
      </c>
      <c r="C720" t="s">
        <v>12</v>
      </c>
      <c r="D720">
        <v>-17966446.405013859</v>
      </c>
    </row>
    <row r="721" spans="1:4" x14ac:dyDescent="0.35">
      <c r="A721" t="s">
        <v>44</v>
      </c>
      <c r="B721" s="9">
        <v>44732</v>
      </c>
      <c r="C721" t="s">
        <v>15</v>
      </c>
      <c r="D721">
        <v>-2771006.408373869</v>
      </c>
    </row>
    <row r="722" spans="1:4" x14ac:dyDescent="0.35">
      <c r="A722" t="s">
        <v>30</v>
      </c>
      <c r="B722" s="9">
        <v>44735</v>
      </c>
      <c r="C722" t="s">
        <v>18</v>
      </c>
      <c r="D722">
        <v>5810602.301427979</v>
      </c>
    </row>
    <row r="723" spans="1:4" x14ac:dyDescent="0.35">
      <c r="A723" t="s">
        <v>28</v>
      </c>
      <c r="B723" s="9">
        <v>44735</v>
      </c>
      <c r="C723" t="s">
        <v>18</v>
      </c>
      <c r="D723">
        <v>4586149.0316253575</v>
      </c>
    </row>
    <row r="724" spans="1:4" x14ac:dyDescent="0.35">
      <c r="A724" t="s">
        <v>90</v>
      </c>
      <c r="B724" s="9">
        <v>44738</v>
      </c>
      <c r="C724" t="s">
        <v>8</v>
      </c>
      <c r="D724">
        <v>911175.45278298866</v>
      </c>
    </row>
    <row r="725" spans="1:4" x14ac:dyDescent="0.35">
      <c r="A725" t="s">
        <v>102</v>
      </c>
      <c r="B725" s="9">
        <v>44740</v>
      </c>
      <c r="C725" t="s">
        <v>21</v>
      </c>
      <c r="D725">
        <v>-2135303.3507837881</v>
      </c>
    </row>
    <row r="726" spans="1:4" x14ac:dyDescent="0.35">
      <c r="A726" t="s">
        <v>16</v>
      </c>
      <c r="B726" s="9">
        <v>44741</v>
      </c>
      <c r="C726" t="s">
        <v>12</v>
      </c>
      <c r="D726">
        <v>-4818790.8970687333</v>
      </c>
    </row>
    <row r="727" spans="1:4" x14ac:dyDescent="0.35">
      <c r="A727" t="s">
        <v>44</v>
      </c>
      <c r="B727" s="9">
        <v>44746</v>
      </c>
      <c r="C727" t="s">
        <v>15</v>
      </c>
      <c r="D727">
        <v>-4122803.3886433239</v>
      </c>
    </row>
    <row r="728" spans="1:4" x14ac:dyDescent="0.35">
      <c r="A728" t="s">
        <v>26</v>
      </c>
      <c r="B728" s="9">
        <v>44748</v>
      </c>
      <c r="C728" t="s">
        <v>15</v>
      </c>
      <c r="D728">
        <v>1770482.5172460261</v>
      </c>
    </row>
    <row r="729" spans="1:4" x14ac:dyDescent="0.35">
      <c r="A729" t="s">
        <v>102</v>
      </c>
      <c r="B729" s="9">
        <v>44751</v>
      </c>
      <c r="C729" t="s">
        <v>12</v>
      </c>
      <c r="D729">
        <v>-1556348.0700771071</v>
      </c>
    </row>
    <row r="730" spans="1:4" x14ac:dyDescent="0.35">
      <c r="A730" t="s">
        <v>22</v>
      </c>
      <c r="B730" s="9">
        <v>44756</v>
      </c>
      <c r="C730" t="s">
        <v>12</v>
      </c>
      <c r="D730">
        <v>3469448.821604989</v>
      </c>
    </row>
    <row r="731" spans="1:4" x14ac:dyDescent="0.35">
      <c r="A731" t="s">
        <v>35</v>
      </c>
      <c r="B731" s="9">
        <v>44764</v>
      </c>
      <c r="C731" t="s">
        <v>21</v>
      </c>
      <c r="D731">
        <v>-21132478.374711391</v>
      </c>
    </row>
    <row r="732" spans="1:4" x14ac:dyDescent="0.35">
      <c r="A732" t="s">
        <v>9</v>
      </c>
      <c r="B732" s="9">
        <v>44766</v>
      </c>
      <c r="C732" t="s">
        <v>18</v>
      </c>
      <c r="D732">
        <v>6078361.5869990829</v>
      </c>
    </row>
    <row r="733" spans="1:4" x14ac:dyDescent="0.35">
      <c r="A733" t="s">
        <v>112</v>
      </c>
      <c r="B733" s="9">
        <v>44766</v>
      </c>
      <c r="C733" t="s">
        <v>21</v>
      </c>
      <c r="D733">
        <v>-10391314.875516569</v>
      </c>
    </row>
    <row r="734" spans="1:4" x14ac:dyDescent="0.35">
      <c r="A734" t="s">
        <v>28</v>
      </c>
      <c r="B734" s="9">
        <v>44768</v>
      </c>
      <c r="C734" t="s">
        <v>15</v>
      </c>
      <c r="D734">
        <v>4115282.478337781</v>
      </c>
    </row>
    <row r="735" spans="1:4" x14ac:dyDescent="0.35">
      <c r="A735" t="s">
        <v>88</v>
      </c>
      <c r="B735" s="9">
        <v>44768</v>
      </c>
      <c r="C735" t="s">
        <v>21</v>
      </c>
      <c r="D735">
        <v>-18359395.411549289</v>
      </c>
    </row>
    <row r="736" spans="1:4" x14ac:dyDescent="0.35">
      <c r="A736" t="s">
        <v>44</v>
      </c>
      <c r="B736" s="9">
        <v>44770</v>
      </c>
      <c r="C736" t="s">
        <v>15</v>
      </c>
      <c r="D736">
        <v>-6142338.4048359059</v>
      </c>
    </row>
    <row r="737" spans="1:4" x14ac:dyDescent="0.35">
      <c r="A737" t="s">
        <v>88</v>
      </c>
      <c r="B737" s="9">
        <v>44782</v>
      </c>
      <c r="C737" t="s">
        <v>8</v>
      </c>
      <c r="D737">
        <v>-9990694.3268741481</v>
      </c>
    </row>
    <row r="738" spans="1:4" x14ac:dyDescent="0.35">
      <c r="A738" t="s">
        <v>28</v>
      </c>
      <c r="B738" s="9">
        <v>44783</v>
      </c>
      <c r="C738" t="s">
        <v>15</v>
      </c>
      <c r="D738">
        <v>2954795.6187954368</v>
      </c>
    </row>
    <row r="739" spans="1:4" x14ac:dyDescent="0.35">
      <c r="A739" t="s">
        <v>13</v>
      </c>
      <c r="B739" s="9">
        <v>44786</v>
      </c>
      <c r="C739" t="s">
        <v>21</v>
      </c>
      <c r="D739">
        <v>-20700847.01518169</v>
      </c>
    </row>
    <row r="740" spans="1:4" x14ac:dyDescent="0.35">
      <c r="A740" t="s">
        <v>41</v>
      </c>
      <c r="B740" s="9">
        <v>44789</v>
      </c>
      <c r="C740" t="s">
        <v>12</v>
      </c>
      <c r="D740">
        <v>-526016.2906906025</v>
      </c>
    </row>
    <row r="741" spans="1:4" x14ac:dyDescent="0.35">
      <c r="A741" t="s">
        <v>61</v>
      </c>
      <c r="B741" s="9">
        <v>44790</v>
      </c>
      <c r="C741" t="s">
        <v>21</v>
      </c>
      <c r="D741">
        <v>-20850180.20333739</v>
      </c>
    </row>
    <row r="742" spans="1:4" x14ac:dyDescent="0.35">
      <c r="A742" t="s">
        <v>5</v>
      </c>
      <c r="B742" s="9">
        <v>44798</v>
      </c>
      <c r="C742" t="s">
        <v>15</v>
      </c>
      <c r="D742">
        <v>-696211.94731917989</v>
      </c>
    </row>
    <row r="743" spans="1:4" x14ac:dyDescent="0.35">
      <c r="A743" t="s">
        <v>30</v>
      </c>
      <c r="B743" s="9">
        <v>44799</v>
      </c>
      <c r="C743" t="s">
        <v>12</v>
      </c>
      <c r="D743">
        <v>1967210.0045739629</v>
      </c>
    </row>
    <row r="744" spans="1:4" x14ac:dyDescent="0.35">
      <c r="A744" t="s">
        <v>28</v>
      </c>
      <c r="B744" s="9">
        <v>44802</v>
      </c>
      <c r="C744" t="s">
        <v>18</v>
      </c>
      <c r="D744">
        <v>3613456.8091612649</v>
      </c>
    </row>
    <row r="745" spans="1:4" x14ac:dyDescent="0.35">
      <c r="A745" t="s">
        <v>41</v>
      </c>
      <c r="B745" s="9">
        <v>44806</v>
      </c>
      <c r="C745" t="s">
        <v>15</v>
      </c>
      <c r="D745">
        <v>-595638.46351427445</v>
      </c>
    </row>
    <row r="746" spans="1:4" x14ac:dyDescent="0.35">
      <c r="A746" t="s">
        <v>22</v>
      </c>
      <c r="B746" s="9">
        <v>44809</v>
      </c>
      <c r="C746" t="s">
        <v>21</v>
      </c>
      <c r="D746">
        <v>2160713.5590010332</v>
      </c>
    </row>
    <row r="747" spans="1:4" x14ac:dyDescent="0.35">
      <c r="A747" t="s">
        <v>41</v>
      </c>
      <c r="B747" s="9">
        <v>44810</v>
      </c>
      <c r="C747" t="s">
        <v>21</v>
      </c>
      <c r="D747">
        <v>-584807.8361994992</v>
      </c>
    </row>
    <row r="748" spans="1:4" x14ac:dyDescent="0.35">
      <c r="A748" t="s">
        <v>30</v>
      </c>
      <c r="B748" s="9">
        <v>44810</v>
      </c>
      <c r="C748" t="s">
        <v>12</v>
      </c>
      <c r="D748">
        <v>1065880.0499372471</v>
      </c>
    </row>
    <row r="749" spans="1:4" x14ac:dyDescent="0.35">
      <c r="A749" t="s">
        <v>102</v>
      </c>
      <c r="B749" s="9">
        <v>44811</v>
      </c>
      <c r="C749" t="s">
        <v>18</v>
      </c>
      <c r="D749">
        <v>-772166.46559858462</v>
      </c>
    </row>
    <row r="750" spans="1:4" x14ac:dyDescent="0.35">
      <c r="A750" t="s">
        <v>30</v>
      </c>
      <c r="B750" s="9">
        <v>44813</v>
      </c>
      <c r="C750" t="s">
        <v>8</v>
      </c>
      <c r="D750">
        <v>2759617.910311983</v>
      </c>
    </row>
    <row r="751" spans="1:4" x14ac:dyDescent="0.35">
      <c r="A751" t="s">
        <v>47</v>
      </c>
      <c r="B751" s="9">
        <v>44815</v>
      </c>
      <c r="C751" t="s">
        <v>18</v>
      </c>
      <c r="D751">
        <v>529117.8907292115</v>
      </c>
    </row>
    <row r="752" spans="1:4" x14ac:dyDescent="0.35">
      <c r="A752" t="s">
        <v>61</v>
      </c>
      <c r="B752" s="9">
        <v>44816</v>
      </c>
      <c r="C752" t="s">
        <v>12</v>
      </c>
      <c r="D752">
        <v>-22888771.57679664</v>
      </c>
    </row>
    <row r="753" spans="1:4" x14ac:dyDescent="0.35">
      <c r="A753" t="s">
        <v>35</v>
      </c>
      <c r="B753" s="9">
        <v>44817</v>
      </c>
      <c r="C753" t="s">
        <v>8</v>
      </c>
      <c r="D753">
        <v>-21391535.97119699</v>
      </c>
    </row>
    <row r="754" spans="1:4" x14ac:dyDescent="0.35">
      <c r="A754" t="s">
        <v>102</v>
      </c>
      <c r="B754" s="9">
        <v>44822</v>
      </c>
      <c r="C754" t="s">
        <v>15</v>
      </c>
      <c r="D754">
        <v>-1552278.426262934</v>
      </c>
    </row>
    <row r="755" spans="1:4" x14ac:dyDescent="0.35">
      <c r="A755" t="s">
        <v>28</v>
      </c>
      <c r="B755" s="9">
        <v>44822</v>
      </c>
      <c r="C755" t="s">
        <v>12</v>
      </c>
      <c r="D755">
        <v>4269358.0783431958</v>
      </c>
    </row>
    <row r="756" spans="1:4" x14ac:dyDescent="0.35">
      <c r="A756" t="s">
        <v>102</v>
      </c>
      <c r="B756" s="9">
        <v>44826</v>
      </c>
      <c r="C756" t="s">
        <v>15</v>
      </c>
      <c r="D756">
        <v>-1212172.478935662</v>
      </c>
    </row>
    <row r="757" spans="1:4" x14ac:dyDescent="0.35">
      <c r="A757" t="s">
        <v>53</v>
      </c>
      <c r="B757" s="9">
        <v>44830</v>
      </c>
      <c r="C757" t="s">
        <v>18</v>
      </c>
      <c r="D757">
        <v>-6182540.7686332716</v>
      </c>
    </row>
    <row r="758" spans="1:4" x14ac:dyDescent="0.35">
      <c r="A758" t="s">
        <v>90</v>
      </c>
      <c r="B758" s="9">
        <v>44833</v>
      </c>
      <c r="C758" t="s">
        <v>12</v>
      </c>
      <c r="D758">
        <v>1403586.601039293</v>
      </c>
    </row>
    <row r="759" spans="1:4" x14ac:dyDescent="0.35">
      <c r="A759" t="s">
        <v>28</v>
      </c>
      <c r="B759" s="9">
        <v>44840</v>
      </c>
      <c r="C759" t="s">
        <v>15</v>
      </c>
      <c r="D759">
        <v>3793331.6724074632</v>
      </c>
    </row>
    <row r="760" spans="1:4" x14ac:dyDescent="0.35">
      <c r="A760" t="s">
        <v>47</v>
      </c>
      <c r="B760" s="9">
        <v>44841</v>
      </c>
      <c r="C760" t="s">
        <v>15</v>
      </c>
      <c r="D760">
        <v>562431.06878209685</v>
      </c>
    </row>
    <row r="761" spans="1:4" x14ac:dyDescent="0.35">
      <c r="A761" t="s">
        <v>9</v>
      </c>
      <c r="B761" s="9">
        <v>44849</v>
      </c>
      <c r="C761" t="s">
        <v>15</v>
      </c>
      <c r="D761">
        <v>7147423.9434631011</v>
      </c>
    </row>
    <row r="762" spans="1:4" x14ac:dyDescent="0.35">
      <c r="A762" t="s">
        <v>35</v>
      </c>
      <c r="B762" s="9">
        <v>44851</v>
      </c>
      <c r="C762" t="s">
        <v>18</v>
      </c>
      <c r="D762">
        <v>-20266905.166954499</v>
      </c>
    </row>
    <row r="763" spans="1:4" x14ac:dyDescent="0.35">
      <c r="A763" t="s">
        <v>28</v>
      </c>
      <c r="B763" s="9">
        <v>44859</v>
      </c>
      <c r="C763" t="s">
        <v>12</v>
      </c>
      <c r="D763">
        <v>3933847.6596398149</v>
      </c>
    </row>
    <row r="764" spans="1:4" x14ac:dyDescent="0.35">
      <c r="A764" t="s">
        <v>16</v>
      </c>
      <c r="B764" s="9">
        <v>44862</v>
      </c>
      <c r="C764" t="s">
        <v>12</v>
      </c>
      <c r="D764">
        <v>-5854388.0413429346</v>
      </c>
    </row>
    <row r="765" spans="1:4" x14ac:dyDescent="0.35">
      <c r="A765" t="s">
        <v>44</v>
      </c>
      <c r="B765" s="9">
        <v>44862</v>
      </c>
      <c r="C765" t="s">
        <v>21</v>
      </c>
      <c r="D765">
        <v>-4217890.4203263205</v>
      </c>
    </row>
    <row r="766" spans="1:4" x14ac:dyDescent="0.35">
      <c r="A766" t="s">
        <v>22</v>
      </c>
      <c r="B766" s="9">
        <v>44863</v>
      </c>
      <c r="C766" t="s">
        <v>12</v>
      </c>
      <c r="D766">
        <v>2845268.4834432732</v>
      </c>
    </row>
    <row r="767" spans="1:4" x14ac:dyDescent="0.35">
      <c r="A767" t="s">
        <v>30</v>
      </c>
      <c r="B767" s="9">
        <v>44863</v>
      </c>
      <c r="C767" t="s">
        <v>12</v>
      </c>
      <c r="D767">
        <v>6522874.6997619569</v>
      </c>
    </row>
    <row r="768" spans="1:4" x14ac:dyDescent="0.35">
      <c r="A768" t="s">
        <v>55</v>
      </c>
      <c r="B768" s="9">
        <v>44874</v>
      </c>
      <c r="C768" t="s">
        <v>15</v>
      </c>
      <c r="D768">
        <v>-474439.98755260999</v>
      </c>
    </row>
    <row r="769" spans="1:4" x14ac:dyDescent="0.35">
      <c r="A769" t="s">
        <v>28</v>
      </c>
      <c r="B769" s="9">
        <v>44882</v>
      </c>
      <c r="C769" t="s">
        <v>15</v>
      </c>
      <c r="D769">
        <v>4699905.7830312252</v>
      </c>
    </row>
    <row r="770" spans="1:4" x14ac:dyDescent="0.35">
      <c r="A770" t="s">
        <v>88</v>
      </c>
      <c r="B770" s="9">
        <v>44887</v>
      </c>
      <c r="C770" t="s">
        <v>12</v>
      </c>
      <c r="D770">
        <v>-8215812.2956823613</v>
      </c>
    </row>
    <row r="771" spans="1:4" x14ac:dyDescent="0.35">
      <c r="A771" t="s">
        <v>35</v>
      </c>
      <c r="B771" s="9">
        <v>44888</v>
      </c>
      <c r="C771" t="s">
        <v>18</v>
      </c>
      <c r="D771">
        <v>-21746161.587466478</v>
      </c>
    </row>
    <row r="772" spans="1:4" x14ac:dyDescent="0.35">
      <c r="A772" t="s">
        <v>41</v>
      </c>
      <c r="B772" s="9">
        <v>44888</v>
      </c>
      <c r="C772" t="s">
        <v>18</v>
      </c>
      <c r="D772">
        <v>-591080.62247638823</v>
      </c>
    </row>
    <row r="773" spans="1:4" x14ac:dyDescent="0.35">
      <c r="A773" t="s">
        <v>41</v>
      </c>
      <c r="B773" s="9">
        <v>44891</v>
      </c>
      <c r="C773" t="s">
        <v>15</v>
      </c>
      <c r="D773">
        <v>-626691.6330097724</v>
      </c>
    </row>
    <row r="774" spans="1:4" x14ac:dyDescent="0.35">
      <c r="A774" t="s">
        <v>112</v>
      </c>
      <c r="B774" s="9">
        <v>44894</v>
      </c>
      <c r="C774" t="s">
        <v>15</v>
      </c>
      <c r="D774">
        <v>-10577378.33188284</v>
      </c>
    </row>
    <row r="775" spans="1:4" x14ac:dyDescent="0.35">
      <c r="A775" t="s">
        <v>9</v>
      </c>
      <c r="B775" s="9">
        <v>44896</v>
      </c>
      <c r="C775" t="s">
        <v>21</v>
      </c>
      <c r="D775">
        <v>6672222.3357536718</v>
      </c>
    </row>
    <row r="776" spans="1:4" x14ac:dyDescent="0.35">
      <c r="A776" t="s">
        <v>102</v>
      </c>
      <c r="B776" s="9">
        <v>44898</v>
      </c>
      <c r="C776" t="s">
        <v>12</v>
      </c>
      <c r="D776">
        <v>-924099.83466102416</v>
      </c>
    </row>
    <row r="777" spans="1:4" x14ac:dyDescent="0.35">
      <c r="A777" t="s">
        <v>26</v>
      </c>
      <c r="B777" s="9">
        <v>44900</v>
      </c>
      <c r="C777" t="s">
        <v>8</v>
      </c>
      <c r="D777">
        <v>1225489.9975956469</v>
      </c>
    </row>
    <row r="778" spans="1:4" x14ac:dyDescent="0.35">
      <c r="A778" t="s">
        <v>90</v>
      </c>
      <c r="B778" s="9">
        <v>44901</v>
      </c>
      <c r="C778" t="s">
        <v>12</v>
      </c>
      <c r="D778">
        <v>856590.85701953934</v>
      </c>
    </row>
    <row r="779" spans="1:4" x14ac:dyDescent="0.35">
      <c r="A779" t="s">
        <v>28</v>
      </c>
      <c r="B779" s="9">
        <v>44906</v>
      </c>
      <c r="C779" t="s">
        <v>15</v>
      </c>
      <c r="D779">
        <v>5448444.4067335445</v>
      </c>
    </row>
    <row r="780" spans="1:4" x14ac:dyDescent="0.35">
      <c r="A780" t="s">
        <v>41</v>
      </c>
      <c r="B780" s="9">
        <v>44926</v>
      </c>
      <c r="C780" t="s">
        <v>12</v>
      </c>
      <c r="D780">
        <v>-617345.75694218744</v>
      </c>
    </row>
    <row r="781" spans="1:4" x14ac:dyDescent="0.35">
      <c r="A781" t="s">
        <v>44</v>
      </c>
      <c r="B781" s="9">
        <v>44927</v>
      </c>
      <c r="C781" t="s">
        <v>15</v>
      </c>
      <c r="D781">
        <v>-5781859.2100973846</v>
      </c>
    </row>
    <row r="782" spans="1:4" x14ac:dyDescent="0.35">
      <c r="A782" t="s">
        <v>44</v>
      </c>
      <c r="B782" s="9">
        <v>44928</v>
      </c>
      <c r="C782" t="s">
        <v>18</v>
      </c>
      <c r="D782">
        <v>-3425735.024539372</v>
      </c>
    </row>
    <row r="783" spans="1:4" x14ac:dyDescent="0.35">
      <c r="A783" t="s">
        <v>90</v>
      </c>
      <c r="B783" s="9">
        <v>44934</v>
      </c>
      <c r="C783" t="s">
        <v>21</v>
      </c>
      <c r="D783">
        <v>564726.66038193856</v>
      </c>
    </row>
    <row r="784" spans="1:4" x14ac:dyDescent="0.35">
      <c r="A784" t="s">
        <v>16</v>
      </c>
      <c r="B784" s="9">
        <v>44937</v>
      </c>
      <c r="C784" t="s">
        <v>8</v>
      </c>
      <c r="D784">
        <v>-6144506.9378947709</v>
      </c>
    </row>
    <row r="785" spans="1:4" x14ac:dyDescent="0.35">
      <c r="A785" t="s">
        <v>47</v>
      </c>
      <c r="B785" s="9">
        <v>44940</v>
      </c>
      <c r="C785" t="s">
        <v>15</v>
      </c>
      <c r="D785">
        <v>453184.93162509991</v>
      </c>
    </row>
    <row r="786" spans="1:4" x14ac:dyDescent="0.35">
      <c r="A786" t="s">
        <v>61</v>
      </c>
      <c r="B786" s="9">
        <v>44943</v>
      </c>
      <c r="C786" t="s">
        <v>21</v>
      </c>
      <c r="D786">
        <v>-24713547.85341524</v>
      </c>
    </row>
    <row r="787" spans="1:4" x14ac:dyDescent="0.35">
      <c r="A787" t="s">
        <v>5</v>
      </c>
      <c r="B787" s="9">
        <v>44949</v>
      </c>
      <c r="C787" t="s">
        <v>21</v>
      </c>
      <c r="D787">
        <v>-1381701.758148714</v>
      </c>
    </row>
    <row r="788" spans="1:4" x14ac:dyDescent="0.35">
      <c r="A788" t="s">
        <v>44</v>
      </c>
      <c r="B788" s="9">
        <v>44953</v>
      </c>
      <c r="C788" t="s">
        <v>12</v>
      </c>
      <c r="D788">
        <v>-2662673.4220285658</v>
      </c>
    </row>
    <row r="789" spans="1:4" x14ac:dyDescent="0.35">
      <c r="A789" t="s">
        <v>55</v>
      </c>
      <c r="B789" s="9">
        <v>44960</v>
      </c>
      <c r="C789" t="s">
        <v>18</v>
      </c>
      <c r="D789">
        <v>-1117229.648107759</v>
      </c>
    </row>
    <row r="790" spans="1:4" x14ac:dyDescent="0.35">
      <c r="A790" t="s">
        <v>13</v>
      </c>
      <c r="B790" s="9">
        <v>44960</v>
      </c>
      <c r="C790" t="s">
        <v>21</v>
      </c>
      <c r="D790">
        <v>-17838329.191345129</v>
      </c>
    </row>
    <row r="791" spans="1:4" x14ac:dyDescent="0.35">
      <c r="A791" t="s">
        <v>28</v>
      </c>
      <c r="B791" s="9">
        <v>44961</v>
      </c>
      <c r="C791" t="s">
        <v>15</v>
      </c>
      <c r="D791">
        <v>6253021.4301263094</v>
      </c>
    </row>
    <row r="792" spans="1:4" x14ac:dyDescent="0.35">
      <c r="A792" t="s">
        <v>26</v>
      </c>
      <c r="B792" s="9">
        <v>44964</v>
      </c>
      <c r="C792" t="s">
        <v>15</v>
      </c>
      <c r="D792">
        <v>728803.6330960975</v>
      </c>
    </row>
    <row r="793" spans="1:4" x14ac:dyDescent="0.35">
      <c r="A793" t="s">
        <v>35</v>
      </c>
      <c r="B793" s="9">
        <v>44966</v>
      </c>
      <c r="C793" t="s">
        <v>12</v>
      </c>
      <c r="D793">
        <v>-19481199.51858842</v>
      </c>
    </row>
    <row r="794" spans="1:4" x14ac:dyDescent="0.35">
      <c r="A794" t="s">
        <v>19</v>
      </c>
      <c r="B794" s="9">
        <v>44969</v>
      </c>
      <c r="C794" t="s">
        <v>15</v>
      </c>
      <c r="D794">
        <v>-2784578.573172756</v>
      </c>
    </row>
    <row r="795" spans="1:4" x14ac:dyDescent="0.35">
      <c r="A795" t="s">
        <v>55</v>
      </c>
      <c r="B795" s="9">
        <v>44971</v>
      </c>
      <c r="C795" t="s">
        <v>12</v>
      </c>
      <c r="D795">
        <v>-875238.246486997</v>
      </c>
    </row>
    <row r="796" spans="1:4" x14ac:dyDescent="0.35">
      <c r="A796" t="s">
        <v>55</v>
      </c>
      <c r="B796" s="9">
        <v>44972</v>
      </c>
      <c r="C796" t="s">
        <v>8</v>
      </c>
      <c r="D796">
        <v>454274.0374175465</v>
      </c>
    </row>
    <row r="797" spans="1:4" x14ac:dyDescent="0.35">
      <c r="A797" t="s">
        <v>19</v>
      </c>
      <c r="B797" s="9">
        <v>44979</v>
      </c>
      <c r="C797" t="s">
        <v>18</v>
      </c>
      <c r="D797">
        <v>-3787479.1440486228</v>
      </c>
    </row>
    <row r="798" spans="1:4" x14ac:dyDescent="0.35">
      <c r="A798" t="s">
        <v>102</v>
      </c>
      <c r="B798" s="9">
        <v>44979</v>
      </c>
      <c r="C798" t="s">
        <v>8</v>
      </c>
      <c r="D798">
        <v>-363651.74368069868</v>
      </c>
    </row>
    <row r="799" spans="1:4" x14ac:dyDescent="0.35">
      <c r="A799" t="s">
        <v>102</v>
      </c>
      <c r="B799" s="9">
        <v>44980</v>
      </c>
      <c r="C799" t="s">
        <v>18</v>
      </c>
      <c r="D799">
        <v>-1061692.55409257</v>
      </c>
    </row>
    <row r="800" spans="1:4" x14ac:dyDescent="0.35">
      <c r="A800" t="s">
        <v>35</v>
      </c>
      <c r="B800" s="9">
        <v>44980</v>
      </c>
      <c r="C800" t="s">
        <v>15</v>
      </c>
      <c r="D800">
        <v>-19510211.23887996</v>
      </c>
    </row>
    <row r="801" spans="1:4" x14ac:dyDescent="0.35">
      <c r="A801" t="s">
        <v>16</v>
      </c>
      <c r="B801" s="9">
        <v>44984</v>
      </c>
      <c r="C801" t="s">
        <v>15</v>
      </c>
      <c r="D801">
        <v>-6266134.7479337752</v>
      </c>
    </row>
    <row r="802" spans="1:4" x14ac:dyDescent="0.35">
      <c r="A802" t="s">
        <v>30</v>
      </c>
      <c r="B802" s="9">
        <v>44984</v>
      </c>
      <c r="C802" t="s">
        <v>12</v>
      </c>
      <c r="D802">
        <v>9822823.7740749754</v>
      </c>
    </row>
    <row r="803" spans="1:4" x14ac:dyDescent="0.35">
      <c r="A803" t="s">
        <v>13</v>
      </c>
      <c r="B803" s="9">
        <v>44985</v>
      </c>
      <c r="C803" t="s">
        <v>15</v>
      </c>
      <c r="D803">
        <v>-22248666.785456959</v>
      </c>
    </row>
    <row r="804" spans="1:4" x14ac:dyDescent="0.35">
      <c r="A804" t="s">
        <v>9</v>
      </c>
      <c r="B804" s="9">
        <v>44987</v>
      </c>
      <c r="C804" t="s">
        <v>18</v>
      </c>
      <c r="D804">
        <v>8452297.7992740087</v>
      </c>
    </row>
    <row r="805" spans="1:4" x14ac:dyDescent="0.35">
      <c r="A805" t="s">
        <v>22</v>
      </c>
      <c r="B805" s="9">
        <v>44987</v>
      </c>
      <c r="C805" t="s">
        <v>21</v>
      </c>
      <c r="D805">
        <v>3506137.993267769</v>
      </c>
    </row>
    <row r="806" spans="1:4" x14ac:dyDescent="0.35">
      <c r="A806" t="s">
        <v>112</v>
      </c>
      <c r="B806" s="9">
        <v>44987</v>
      </c>
      <c r="C806" t="s">
        <v>8</v>
      </c>
      <c r="D806">
        <v>-11128638.963314351</v>
      </c>
    </row>
    <row r="807" spans="1:4" x14ac:dyDescent="0.35">
      <c r="A807" t="s">
        <v>90</v>
      </c>
      <c r="B807" s="9">
        <v>44991</v>
      </c>
      <c r="C807" t="s">
        <v>12</v>
      </c>
      <c r="D807">
        <v>560551.12035125343</v>
      </c>
    </row>
    <row r="808" spans="1:4" x14ac:dyDescent="0.35">
      <c r="A808" t="s">
        <v>19</v>
      </c>
      <c r="B808" s="9">
        <v>45013</v>
      </c>
      <c r="C808" t="s">
        <v>21</v>
      </c>
      <c r="D808">
        <v>-3047267.0456328942</v>
      </c>
    </row>
    <row r="809" spans="1:4" x14ac:dyDescent="0.35">
      <c r="A809" t="s">
        <v>9</v>
      </c>
      <c r="B809" s="9">
        <v>45013</v>
      </c>
      <c r="C809" t="s">
        <v>15</v>
      </c>
      <c r="D809">
        <v>9225088.9988109842</v>
      </c>
    </row>
    <row r="810" spans="1:4" x14ac:dyDescent="0.35">
      <c r="A810" t="s">
        <v>30</v>
      </c>
      <c r="B810" s="9">
        <v>45014</v>
      </c>
      <c r="C810" t="s">
        <v>18</v>
      </c>
      <c r="D810">
        <v>13121216.81911801</v>
      </c>
    </row>
    <row r="811" spans="1:4" x14ac:dyDescent="0.35">
      <c r="A811" t="s">
        <v>53</v>
      </c>
      <c r="B811" s="9">
        <v>45020</v>
      </c>
      <c r="C811" t="s">
        <v>21</v>
      </c>
      <c r="D811">
        <v>-5485367.694562397</v>
      </c>
    </row>
    <row r="812" spans="1:4" x14ac:dyDescent="0.35">
      <c r="A812" t="s">
        <v>61</v>
      </c>
      <c r="B812" s="9">
        <v>45022</v>
      </c>
      <c r="C812" t="s">
        <v>21</v>
      </c>
      <c r="D812">
        <v>-23370424.752351481</v>
      </c>
    </row>
    <row r="813" spans="1:4" x14ac:dyDescent="0.35">
      <c r="A813" t="s">
        <v>44</v>
      </c>
      <c r="B813" s="9">
        <v>45023</v>
      </c>
      <c r="C813" t="s">
        <v>8</v>
      </c>
      <c r="D813">
        <v>-2914819.6304217828</v>
      </c>
    </row>
    <row r="814" spans="1:4" x14ac:dyDescent="0.35">
      <c r="A814" t="s">
        <v>5</v>
      </c>
      <c r="B814" s="9">
        <v>45036</v>
      </c>
      <c r="C814" t="s">
        <v>15</v>
      </c>
      <c r="D814">
        <v>-485403.84006513428</v>
      </c>
    </row>
    <row r="815" spans="1:4" x14ac:dyDescent="0.35">
      <c r="A815" t="s">
        <v>5</v>
      </c>
      <c r="B815" s="9">
        <v>45039</v>
      </c>
      <c r="C815" t="s">
        <v>21</v>
      </c>
      <c r="D815">
        <v>-243065.38228645339</v>
      </c>
    </row>
    <row r="816" spans="1:4" x14ac:dyDescent="0.35">
      <c r="A816" t="s">
        <v>26</v>
      </c>
      <c r="B816" s="9">
        <v>45039</v>
      </c>
      <c r="C816" t="s">
        <v>12</v>
      </c>
      <c r="D816">
        <v>1465658.2920506659</v>
      </c>
    </row>
    <row r="817" spans="1:4" x14ac:dyDescent="0.35">
      <c r="A817" t="s">
        <v>28</v>
      </c>
      <c r="B817" s="9">
        <v>45040</v>
      </c>
      <c r="C817" t="s">
        <v>15</v>
      </c>
      <c r="D817">
        <v>7194874.5332746757</v>
      </c>
    </row>
    <row r="818" spans="1:4" x14ac:dyDescent="0.35">
      <c r="A818" t="s">
        <v>53</v>
      </c>
      <c r="B818" s="9">
        <v>45043</v>
      </c>
      <c r="C818" t="s">
        <v>15</v>
      </c>
      <c r="D818">
        <v>-4511729.4359461758</v>
      </c>
    </row>
    <row r="819" spans="1:4" x14ac:dyDescent="0.35">
      <c r="A819" t="s">
        <v>88</v>
      </c>
      <c r="B819" s="9">
        <v>45043</v>
      </c>
      <c r="C819" t="s">
        <v>21</v>
      </c>
      <c r="D819">
        <v>-16303237.21086438</v>
      </c>
    </row>
    <row r="820" spans="1:4" x14ac:dyDescent="0.35">
      <c r="A820" t="s">
        <v>30</v>
      </c>
      <c r="B820" s="9">
        <v>45046</v>
      </c>
      <c r="C820" t="s">
        <v>21</v>
      </c>
      <c r="D820">
        <v>15230025.48726028</v>
      </c>
    </row>
    <row r="821" spans="1:4" x14ac:dyDescent="0.35">
      <c r="A821" t="s">
        <v>53</v>
      </c>
      <c r="B821" s="9">
        <v>45062</v>
      </c>
      <c r="C821" t="s">
        <v>15</v>
      </c>
      <c r="D821">
        <v>-5866698.9835904622</v>
      </c>
    </row>
    <row r="822" spans="1:4" x14ac:dyDescent="0.35">
      <c r="A822" t="s">
        <v>90</v>
      </c>
      <c r="B822" s="9">
        <v>45063</v>
      </c>
      <c r="C822" t="s">
        <v>8</v>
      </c>
      <c r="D822">
        <v>471049.32751961099</v>
      </c>
    </row>
    <row r="823" spans="1:4" x14ac:dyDescent="0.35">
      <c r="A823" t="s">
        <v>16</v>
      </c>
      <c r="B823" s="9">
        <v>45067</v>
      </c>
      <c r="C823" t="s">
        <v>12</v>
      </c>
      <c r="D823">
        <v>-6269927.1518102698</v>
      </c>
    </row>
    <row r="824" spans="1:4" x14ac:dyDescent="0.35">
      <c r="A824" t="s">
        <v>44</v>
      </c>
      <c r="B824" s="9">
        <v>45068</v>
      </c>
      <c r="C824" t="s">
        <v>21</v>
      </c>
      <c r="D824">
        <v>-1305909.2087607449</v>
      </c>
    </row>
    <row r="825" spans="1:4" x14ac:dyDescent="0.35">
      <c r="A825" t="s">
        <v>61</v>
      </c>
      <c r="B825" s="9">
        <v>45075</v>
      </c>
      <c r="C825" t="s">
        <v>8</v>
      </c>
      <c r="D825">
        <v>-24386512.17770547</v>
      </c>
    </row>
    <row r="826" spans="1:4" x14ac:dyDescent="0.35">
      <c r="A826" t="s">
        <v>28</v>
      </c>
      <c r="B826" s="9">
        <v>45082</v>
      </c>
      <c r="C826" t="s">
        <v>21</v>
      </c>
      <c r="D826">
        <v>7671020.9357836219</v>
      </c>
    </row>
    <row r="827" spans="1:4" x14ac:dyDescent="0.35">
      <c r="A827" t="s">
        <v>102</v>
      </c>
      <c r="B827" s="9">
        <v>45085</v>
      </c>
      <c r="C827" t="s">
        <v>12</v>
      </c>
      <c r="D827">
        <v>-1760411.63847347</v>
      </c>
    </row>
    <row r="828" spans="1:4" x14ac:dyDescent="0.35">
      <c r="A828" t="s">
        <v>47</v>
      </c>
      <c r="B828" s="9">
        <v>45092</v>
      </c>
      <c r="C828" t="s">
        <v>15</v>
      </c>
      <c r="D828">
        <v>542621.58919739269</v>
      </c>
    </row>
    <row r="829" spans="1:4" x14ac:dyDescent="0.35">
      <c r="A829" t="s">
        <v>61</v>
      </c>
      <c r="B829" s="9">
        <v>45099</v>
      </c>
      <c r="C829" t="s">
        <v>15</v>
      </c>
      <c r="D829">
        <v>-25061902.943427619</v>
      </c>
    </row>
    <row r="830" spans="1:4" x14ac:dyDescent="0.35">
      <c r="A830" t="s">
        <v>90</v>
      </c>
      <c r="B830" s="9">
        <v>45117</v>
      </c>
      <c r="C830" t="s">
        <v>8</v>
      </c>
      <c r="D830">
        <v>423908.08572390478</v>
      </c>
    </row>
    <row r="831" spans="1:4" x14ac:dyDescent="0.35">
      <c r="A831" t="s">
        <v>19</v>
      </c>
      <c r="B831" s="9">
        <v>45124</v>
      </c>
      <c r="C831" t="s">
        <v>18</v>
      </c>
      <c r="D831">
        <v>-4393823.0970061887</v>
      </c>
    </row>
    <row r="832" spans="1:4" x14ac:dyDescent="0.35">
      <c r="A832" t="s">
        <v>28</v>
      </c>
      <c r="B832" s="9">
        <v>45125</v>
      </c>
      <c r="C832" t="s">
        <v>12</v>
      </c>
      <c r="D832">
        <v>8273163.7401661556</v>
      </c>
    </row>
    <row r="833" spans="1:4" x14ac:dyDescent="0.35">
      <c r="A833" t="s">
        <v>30</v>
      </c>
      <c r="B833" s="9">
        <v>45125</v>
      </c>
      <c r="C833" t="s">
        <v>8</v>
      </c>
      <c r="D833">
        <v>11767860.3615517</v>
      </c>
    </row>
    <row r="834" spans="1:4" x14ac:dyDescent="0.35">
      <c r="A834" t="s">
        <v>44</v>
      </c>
      <c r="B834" s="9">
        <v>45125</v>
      </c>
      <c r="C834" t="s">
        <v>8</v>
      </c>
      <c r="D834">
        <v>-353619.68250268331</v>
      </c>
    </row>
    <row r="835" spans="1:4" x14ac:dyDescent="0.35">
      <c r="A835" t="s">
        <v>102</v>
      </c>
      <c r="B835" s="9">
        <v>45135</v>
      </c>
      <c r="C835" t="s">
        <v>15</v>
      </c>
      <c r="D835">
        <v>-2294697.7335055438</v>
      </c>
    </row>
    <row r="836" spans="1:4" x14ac:dyDescent="0.35">
      <c r="A836" t="s">
        <v>16</v>
      </c>
      <c r="B836" s="9">
        <v>45139</v>
      </c>
      <c r="C836" t="s">
        <v>15</v>
      </c>
      <c r="D836">
        <v>-8957116.1842978653</v>
      </c>
    </row>
    <row r="837" spans="1:4" x14ac:dyDescent="0.35">
      <c r="A837" t="s">
        <v>41</v>
      </c>
      <c r="B837" s="9">
        <v>45141</v>
      </c>
      <c r="C837" t="s">
        <v>12</v>
      </c>
      <c r="D837">
        <v>-680246.26520493615</v>
      </c>
    </row>
    <row r="838" spans="1:4" x14ac:dyDescent="0.35">
      <c r="A838" t="s">
        <v>88</v>
      </c>
      <c r="B838" s="9">
        <v>45142</v>
      </c>
      <c r="C838" t="s">
        <v>21</v>
      </c>
      <c r="D838">
        <v>-22966640.264466241</v>
      </c>
    </row>
    <row r="839" spans="1:4" x14ac:dyDescent="0.35">
      <c r="A839" t="s">
        <v>13</v>
      </c>
      <c r="B839" s="9">
        <v>45156</v>
      </c>
      <c r="C839" t="s">
        <v>12</v>
      </c>
      <c r="D839">
        <v>-24679276.932590909</v>
      </c>
    </row>
    <row r="840" spans="1:4" x14ac:dyDescent="0.35">
      <c r="A840" t="s">
        <v>55</v>
      </c>
      <c r="B840" s="9">
        <v>45158</v>
      </c>
      <c r="C840" t="s">
        <v>18</v>
      </c>
      <c r="D840">
        <v>368568.74934352661</v>
      </c>
    </row>
    <row r="841" spans="1:4" x14ac:dyDescent="0.35">
      <c r="A841" t="s">
        <v>112</v>
      </c>
      <c r="B841" s="9">
        <v>45160</v>
      </c>
      <c r="C841" t="s">
        <v>15</v>
      </c>
      <c r="D841">
        <v>-10212354.400259269</v>
      </c>
    </row>
    <row r="842" spans="1:4" x14ac:dyDescent="0.35">
      <c r="A842" t="s">
        <v>16</v>
      </c>
      <c r="B842" s="9">
        <v>45161</v>
      </c>
      <c r="C842" t="s">
        <v>21</v>
      </c>
      <c r="D842">
        <v>-6371780.2844932675</v>
      </c>
    </row>
    <row r="843" spans="1:4" x14ac:dyDescent="0.35">
      <c r="A843" t="s">
        <v>88</v>
      </c>
      <c r="B843" s="9">
        <v>45165</v>
      </c>
      <c r="C843" t="s">
        <v>8</v>
      </c>
      <c r="D843">
        <v>-18804340.98977185</v>
      </c>
    </row>
    <row r="844" spans="1:4" x14ac:dyDescent="0.35">
      <c r="A844" t="s">
        <v>5</v>
      </c>
      <c r="B844" s="9">
        <v>45167</v>
      </c>
      <c r="C844" t="s">
        <v>15</v>
      </c>
      <c r="D844">
        <v>-454146.08623091382</v>
      </c>
    </row>
    <row r="845" spans="1:4" x14ac:dyDescent="0.35">
      <c r="A845" t="s">
        <v>41</v>
      </c>
      <c r="B845" s="9">
        <v>45171</v>
      </c>
      <c r="C845" t="s">
        <v>12</v>
      </c>
      <c r="D845">
        <v>-753171.72181111656</v>
      </c>
    </row>
    <row r="846" spans="1:4" x14ac:dyDescent="0.35">
      <c r="A846" t="s">
        <v>47</v>
      </c>
      <c r="B846" s="9">
        <v>45180</v>
      </c>
      <c r="C846" t="s">
        <v>15</v>
      </c>
      <c r="D846">
        <v>585545.50760150596</v>
      </c>
    </row>
    <row r="847" spans="1:4" x14ac:dyDescent="0.35">
      <c r="A847" t="s">
        <v>28</v>
      </c>
      <c r="B847" s="9">
        <v>45180</v>
      </c>
      <c r="C847" t="s">
        <v>21</v>
      </c>
      <c r="D847">
        <v>7526065.0753423907</v>
      </c>
    </row>
    <row r="848" spans="1:4" x14ac:dyDescent="0.35">
      <c r="A848" t="s">
        <v>13</v>
      </c>
      <c r="B848" s="9">
        <v>45183</v>
      </c>
      <c r="C848" t="s">
        <v>21</v>
      </c>
      <c r="D848">
        <v>-21840251.99493482</v>
      </c>
    </row>
    <row r="849" spans="1:4" x14ac:dyDescent="0.35">
      <c r="A849" t="s">
        <v>112</v>
      </c>
      <c r="B849" s="9">
        <v>45190</v>
      </c>
      <c r="C849" t="s">
        <v>12</v>
      </c>
      <c r="D849">
        <v>-11400631.16675479</v>
      </c>
    </row>
    <row r="850" spans="1:4" x14ac:dyDescent="0.35">
      <c r="A850" t="s">
        <v>16</v>
      </c>
      <c r="B850" s="9">
        <v>45197</v>
      </c>
      <c r="C850" t="s">
        <v>21</v>
      </c>
      <c r="D850">
        <v>-5714610.8698949907</v>
      </c>
    </row>
    <row r="851" spans="1:4" x14ac:dyDescent="0.35">
      <c r="A851" t="s">
        <v>102</v>
      </c>
      <c r="B851" s="9">
        <v>45201</v>
      </c>
      <c r="C851" t="s">
        <v>15</v>
      </c>
      <c r="D851">
        <v>-2951460.7280879519</v>
      </c>
    </row>
    <row r="852" spans="1:4" x14ac:dyDescent="0.35">
      <c r="A852" t="s">
        <v>22</v>
      </c>
      <c r="B852" s="9">
        <v>45206</v>
      </c>
      <c r="C852" t="s">
        <v>18</v>
      </c>
      <c r="D852">
        <v>2279140.6320897508</v>
      </c>
    </row>
    <row r="853" spans="1:4" x14ac:dyDescent="0.35">
      <c r="A853" t="s">
        <v>55</v>
      </c>
      <c r="B853" s="9">
        <v>45207</v>
      </c>
      <c r="C853" t="s">
        <v>18</v>
      </c>
      <c r="D853">
        <v>89666.456850550196</v>
      </c>
    </row>
    <row r="854" spans="1:4" x14ac:dyDescent="0.35">
      <c r="A854" t="s">
        <v>88</v>
      </c>
      <c r="B854" s="9">
        <v>45215</v>
      </c>
      <c r="C854" t="s">
        <v>21</v>
      </c>
      <c r="D854">
        <v>-20839918.00732312</v>
      </c>
    </row>
    <row r="855" spans="1:4" x14ac:dyDescent="0.35">
      <c r="A855" t="s">
        <v>22</v>
      </c>
      <c r="B855" s="9">
        <v>45215</v>
      </c>
      <c r="C855" t="s">
        <v>12</v>
      </c>
      <c r="D855">
        <v>1690023.9959601839</v>
      </c>
    </row>
    <row r="856" spans="1:4" x14ac:dyDescent="0.35">
      <c r="A856" t="s">
        <v>112</v>
      </c>
      <c r="B856" s="9">
        <v>45223</v>
      </c>
      <c r="C856" t="s">
        <v>12</v>
      </c>
      <c r="D856">
        <v>-11883807.12560536</v>
      </c>
    </row>
    <row r="857" spans="1:4" x14ac:dyDescent="0.35">
      <c r="A857" t="s">
        <v>9</v>
      </c>
      <c r="B857" s="9">
        <v>45224</v>
      </c>
      <c r="C857" t="s">
        <v>15</v>
      </c>
      <c r="D857">
        <v>10723961.132838581</v>
      </c>
    </row>
    <row r="858" spans="1:4" x14ac:dyDescent="0.35">
      <c r="A858" t="s">
        <v>30</v>
      </c>
      <c r="B858" s="9">
        <v>45232</v>
      </c>
      <c r="C858" t="s">
        <v>21</v>
      </c>
      <c r="D858">
        <v>10677472.850612249</v>
      </c>
    </row>
    <row r="859" spans="1:4" x14ac:dyDescent="0.35">
      <c r="A859" t="s">
        <v>44</v>
      </c>
      <c r="B859" s="9">
        <v>45242</v>
      </c>
      <c r="C859" t="s">
        <v>8</v>
      </c>
      <c r="D859">
        <v>-2529504.2706914349</v>
      </c>
    </row>
    <row r="860" spans="1:4" x14ac:dyDescent="0.35">
      <c r="A860" t="s">
        <v>30</v>
      </c>
      <c r="B860" s="9">
        <v>45249</v>
      </c>
      <c r="C860" t="s">
        <v>18</v>
      </c>
      <c r="D860">
        <v>11019799.29000815</v>
      </c>
    </row>
    <row r="861" spans="1:4" x14ac:dyDescent="0.35">
      <c r="A861" t="s">
        <v>61</v>
      </c>
      <c r="B861" s="9">
        <v>45251</v>
      </c>
      <c r="C861" t="s">
        <v>8</v>
      </c>
      <c r="D861">
        <v>-26332374.448178649</v>
      </c>
    </row>
    <row r="862" spans="1:4" x14ac:dyDescent="0.35">
      <c r="A862" t="s">
        <v>28</v>
      </c>
      <c r="B862" s="9">
        <v>45258</v>
      </c>
      <c r="C862" t="s">
        <v>8</v>
      </c>
      <c r="D862">
        <v>6832484.8821715964</v>
      </c>
    </row>
    <row r="863" spans="1:4" x14ac:dyDescent="0.35">
      <c r="A863" t="s">
        <v>44</v>
      </c>
      <c r="B863" s="9">
        <v>45259</v>
      </c>
      <c r="C863" t="s">
        <v>18</v>
      </c>
      <c r="D863">
        <v>-705110.55086321</v>
      </c>
    </row>
    <row r="864" spans="1:4" x14ac:dyDescent="0.35">
      <c r="A864" t="s">
        <v>22</v>
      </c>
      <c r="B864" s="9">
        <v>45266</v>
      </c>
      <c r="C864" t="s">
        <v>21</v>
      </c>
      <c r="D864">
        <v>1807754.4392072051</v>
      </c>
    </row>
    <row r="865" spans="1:4" x14ac:dyDescent="0.35">
      <c r="A865" t="s">
        <v>19</v>
      </c>
      <c r="B865" s="9">
        <v>45296</v>
      </c>
      <c r="C865" t="s">
        <v>21</v>
      </c>
      <c r="D865">
        <v>-4311846.5252776602</v>
      </c>
    </row>
    <row r="866" spans="1:4" x14ac:dyDescent="0.35">
      <c r="A866" t="s">
        <v>26</v>
      </c>
      <c r="B866" s="9">
        <v>45296</v>
      </c>
      <c r="C866" t="s">
        <v>15</v>
      </c>
      <c r="D866">
        <v>409735.28522805747</v>
      </c>
    </row>
    <row r="867" spans="1:4" x14ac:dyDescent="0.35">
      <c r="A867" t="s">
        <v>90</v>
      </c>
      <c r="B867" s="9">
        <v>45298</v>
      </c>
      <c r="C867" t="s">
        <v>8</v>
      </c>
      <c r="D867">
        <v>393590.0341967562</v>
      </c>
    </row>
    <row r="868" spans="1:4" x14ac:dyDescent="0.35">
      <c r="A868" t="s">
        <v>22</v>
      </c>
      <c r="B868" s="9">
        <v>45309</v>
      </c>
      <c r="C868" t="s">
        <v>15</v>
      </c>
      <c r="D868">
        <v>1609447.1442704089</v>
      </c>
    </row>
    <row r="869" spans="1:4" x14ac:dyDescent="0.35">
      <c r="A869" t="s">
        <v>16</v>
      </c>
      <c r="B869" s="9">
        <v>45312</v>
      </c>
      <c r="C869" t="s">
        <v>8</v>
      </c>
      <c r="D869">
        <v>-5980350.0272407904</v>
      </c>
    </row>
    <row r="870" spans="1:4" x14ac:dyDescent="0.35">
      <c r="A870" t="s">
        <v>30</v>
      </c>
      <c r="B870" s="9">
        <v>45314</v>
      </c>
      <c r="C870" t="s">
        <v>8</v>
      </c>
      <c r="D870">
        <v>9476996.268821612</v>
      </c>
    </row>
    <row r="871" spans="1:4" x14ac:dyDescent="0.35">
      <c r="A871" t="s">
        <v>41</v>
      </c>
      <c r="B871" s="9">
        <v>45315</v>
      </c>
      <c r="C871" t="s">
        <v>18</v>
      </c>
      <c r="D871">
        <v>-722970.27008532465</v>
      </c>
    </row>
    <row r="872" spans="1:4" x14ac:dyDescent="0.35">
      <c r="A872" t="s">
        <v>35</v>
      </c>
      <c r="B872" s="9">
        <v>45323</v>
      </c>
      <c r="C872" t="s">
        <v>18</v>
      </c>
      <c r="D872">
        <v>-20987761.087610081</v>
      </c>
    </row>
    <row r="873" spans="1:4" x14ac:dyDescent="0.35">
      <c r="A873" t="s">
        <v>88</v>
      </c>
      <c r="B873" s="9">
        <v>45325</v>
      </c>
      <c r="C873" t="s">
        <v>15</v>
      </c>
      <c r="D873">
        <v>-21756270.684940081</v>
      </c>
    </row>
    <row r="874" spans="1:4" x14ac:dyDescent="0.35">
      <c r="A874" t="s">
        <v>30</v>
      </c>
      <c r="B874" s="9">
        <v>45327</v>
      </c>
      <c r="C874" t="s">
        <v>12</v>
      </c>
      <c r="D874">
        <v>7853279.7255960396</v>
      </c>
    </row>
    <row r="875" spans="1:4" x14ac:dyDescent="0.35">
      <c r="A875" t="s">
        <v>41</v>
      </c>
      <c r="B875" s="9">
        <v>45329</v>
      </c>
      <c r="C875" t="s">
        <v>21</v>
      </c>
      <c r="D875">
        <v>-643092.95492640859</v>
      </c>
    </row>
    <row r="876" spans="1:4" x14ac:dyDescent="0.35">
      <c r="A876" t="s">
        <v>16</v>
      </c>
      <c r="B876" s="9">
        <v>45333</v>
      </c>
      <c r="C876" t="s">
        <v>12</v>
      </c>
      <c r="D876">
        <v>-8597921.3599955924</v>
      </c>
    </row>
    <row r="877" spans="1:4" x14ac:dyDescent="0.35">
      <c r="A877" t="s">
        <v>90</v>
      </c>
      <c r="B877" s="9">
        <v>45334</v>
      </c>
      <c r="C877" t="s">
        <v>18</v>
      </c>
      <c r="D877">
        <v>368476.27893973677</v>
      </c>
    </row>
    <row r="878" spans="1:4" x14ac:dyDescent="0.35">
      <c r="A878" t="s">
        <v>88</v>
      </c>
      <c r="B878" s="9">
        <v>45338</v>
      </c>
      <c r="C878" t="s">
        <v>15</v>
      </c>
      <c r="D878">
        <v>-29021428.33111608</v>
      </c>
    </row>
    <row r="879" spans="1:4" x14ac:dyDescent="0.35">
      <c r="A879" t="s">
        <v>28</v>
      </c>
      <c r="B879" s="9">
        <v>45342</v>
      </c>
      <c r="C879" t="s">
        <v>8</v>
      </c>
      <c r="D879">
        <v>6204902.8042679196</v>
      </c>
    </row>
    <row r="880" spans="1:4" x14ac:dyDescent="0.35">
      <c r="A880" t="s">
        <v>102</v>
      </c>
      <c r="B880" s="9">
        <v>45345</v>
      </c>
      <c r="C880" t="s">
        <v>12</v>
      </c>
      <c r="D880">
        <v>-2754470.5882257451</v>
      </c>
    </row>
    <row r="881" spans="1:4" x14ac:dyDescent="0.35">
      <c r="A881" t="s">
        <v>88</v>
      </c>
      <c r="B881" s="9">
        <v>45348</v>
      </c>
      <c r="C881" t="s">
        <v>21</v>
      </c>
      <c r="D881">
        <v>-26180245.002333641</v>
      </c>
    </row>
    <row r="882" spans="1:4" x14ac:dyDescent="0.35">
      <c r="A882" t="s">
        <v>22</v>
      </c>
      <c r="B882" s="9">
        <v>45361</v>
      </c>
      <c r="C882" t="s">
        <v>15</v>
      </c>
      <c r="D882">
        <v>1508203.607276917</v>
      </c>
    </row>
    <row r="883" spans="1:4" x14ac:dyDescent="0.35">
      <c r="A883" t="s">
        <v>19</v>
      </c>
      <c r="B883" s="9">
        <v>45367</v>
      </c>
      <c r="C883" t="s">
        <v>18</v>
      </c>
      <c r="D883">
        <v>-5129795.0279187188</v>
      </c>
    </row>
    <row r="884" spans="1:4" x14ac:dyDescent="0.35">
      <c r="A884" t="s">
        <v>55</v>
      </c>
      <c r="B884" s="9">
        <v>45373</v>
      </c>
      <c r="C884" t="s">
        <v>21</v>
      </c>
      <c r="D884">
        <v>253874.90795035299</v>
      </c>
    </row>
    <row r="885" spans="1:4" x14ac:dyDescent="0.35">
      <c r="A885" t="s">
        <v>102</v>
      </c>
      <c r="B885" s="9">
        <v>45380</v>
      </c>
      <c r="C885" t="s">
        <v>12</v>
      </c>
      <c r="D885">
        <v>-2977428.931473624</v>
      </c>
    </row>
    <row r="886" spans="1:4" x14ac:dyDescent="0.35">
      <c r="A886" t="s">
        <v>28</v>
      </c>
      <c r="B886" s="9">
        <v>45383</v>
      </c>
      <c r="C886" t="s">
        <v>12</v>
      </c>
      <c r="D886">
        <v>6849404.3989946209</v>
      </c>
    </row>
    <row r="887" spans="1:4" x14ac:dyDescent="0.35">
      <c r="A887" t="s">
        <v>19</v>
      </c>
      <c r="B887" s="9">
        <v>45384</v>
      </c>
      <c r="C887" t="s">
        <v>18</v>
      </c>
      <c r="D887">
        <v>-7017275.3050573543</v>
      </c>
    </row>
    <row r="888" spans="1:4" x14ac:dyDescent="0.35">
      <c r="A888" t="s">
        <v>5</v>
      </c>
      <c r="B888" s="9">
        <v>45385</v>
      </c>
      <c r="C888" t="s">
        <v>18</v>
      </c>
      <c r="D888">
        <v>-434882.5867749406</v>
      </c>
    </row>
    <row r="889" spans="1:4" x14ac:dyDescent="0.35">
      <c r="A889" t="s">
        <v>22</v>
      </c>
      <c r="B889" s="9">
        <v>45386</v>
      </c>
      <c r="C889" t="s">
        <v>21</v>
      </c>
      <c r="D889">
        <v>1507274.7674879851</v>
      </c>
    </row>
    <row r="890" spans="1:4" x14ac:dyDescent="0.35">
      <c r="A890" t="s">
        <v>44</v>
      </c>
      <c r="B890" s="9">
        <v>45388</v>
      </c>
      <c r="C890" t="s">
        <v>12</v>
      </c>
      <c r="D890">
        <v>-2097118.464928956</v>
      </c>
    </row>
    <row r="891" spans="1:4" x14ac:dyDescent="0.35">
      <c r="A891" t="s">
        <v>55</v>
      </c>
      <c r="B891" s="9">
        <v>45403</v>
      </c>
      <c r="C891" t="s">
        <v>12</v>
      </c>
      <c r="D891">
        <v>1401533.5343869131</v>
      </c>
    </row>
    <row r="892" spans="1:4" x14ac:dyDescent="0.35">
      <c r="A892" t="s">
        <v>28</v>
      </c>
      <c r="B892" s="9">
        <v>45403</v>
      </c>
      <c r="C892" t="s">
        <v>8</v>
      </c>
      <c r="D892">
        <v>7020999.4986891253</v>
      </c>
    </row>
    <row r="893" spans="1:4" x14ac:dyDescent="0.35">
      <c r="A893" t="s">
        <v>55</v>
      </c>
      <c r="B893" s="9">
        <v>45413</v>
      </c>
      <c r="C893" t="s">
        <v>15</v>
      </c>
      <c r="D893">
        <v>745960.10187114344</v>
      </c>
    </row>
    <row r="894" spans="1:4" x14ac:dyDescent="0.35">
      <c r="A894" t="s">
        <v>19</v>
      </c>
      <c r="B894" s="9">
        <v>45419</v>
      </c>
      <c r="C894" t="s">
        <v>18</v>
      </c>
      <c r="D894">
        <v>-7889538.3342870194</v>
      </c>
    </row>
    <row r="895" spans="1:4" x14ac:dyDescent="0.35">
      <c r="A895" t="s">
        <v>35</v>
      </c>
      <c r="B895" s="9">
        <v>45426</v>
      </c>
      <c r="C895" t="s">
        <v>8</v>
      </c>
      <c r="D895">
        <v>-18317317.563363262</v>
      </c>
    </row>
    <row r="896" spans="1:4" x14ac:dyDescent="0.35">
      <c r="A896" t="s">
        <v>55</v>
      </c>
      <c r="B896" s="9">
        <v>45430</v>
      </c>
      <c r="C896" t="s">
        <v>15</v>
      </c>
      <c r="D896">
        <v>1032424.625664769</v>
      </c>
    </row>
    <row r="897" spans="1:4" x14ac:dyDescent="0.35">
      <c r="A897" t="s">
        <v>30</v>
      </c>
      <c r="B897" s="9">
        <v>45434</v>
      </c>
      <c r="C897" t="s">
        <v>18</v>
      </c>
      <c r="D897">
        <v>6864423.1245228704</v>
      </c>
    </row>
    <row r="898" spans="1:4" x14ac:dyDescent="0.35">
      <c r="A898" t="s">
        <v>55</v>
      </c>
      <c r="B898" s="9">
        <v>45438</v>
      </c>
      <c r="C898" t="s">
        <v>15</v>
      </c>
      <c r="D898">
        <v>1161342.6640282101</v>
      </c>
    </row>
    <row r="899" spans="1:4" x14ac:dyDescent="0.35">
      <c r="A899" t="s">
        <v>44</v>
      </c>
      <c r="B899" s="9">
        <v>45448</v>
      </c>
      <c r="C899" t="s">
        <v>21</v>
      </c>
      <c r="D899">
        <v>-405893.89643786248</v>
      </c>
    </row>
    <row r="900" spans="1:4" x14ac:dyDescent="0.35">
      <c r="A900" t="s">
        <v>30</v>
      </c>
      <c r="B900" s="9">
        <v>45456</v>
      </c>
      <c r="C900" t="s">
        <v>8</v>
      </c>
      <c r="D900">
        <v>8712207.8826257624</v>
      </c>
    </row>
    <row r="901" spans="1:4" x14ac:dyDescent="0.35">
      <c r="A901" t="s">
        <v>16</v>
      </c>
      <c r="B901" s="9">
        <v>45459</v>
      </c>
      <c r="C901" t="s">
        <v>12</v>
      </c>
      <c r="D901">
        <v>-10539903.030751999</v>
      </c>
    </row>
    <row r="902" spans="1:4" x14ac:dyDescent="0.35">
      <c r="A902" t="s">
        <v>41</v>
      </c>
      <c r="B902" s="9">
        <v>45463</v>
      </c>
      <c r="C902" t="s">
        <v>15</v>
      </c>
      <c r="D902">
        <v>-550244.20832886163</v>
      </c>
    </row>
    <row r="903" spans="1:4" x14ac:dyDescent="0.35">
      <c r="A903" t="s">
        <v>61</v>
      </c>
      <c r="B903" s="9">
        <v>45463</v>
      </c>
      <c r="C903" t="s">
        <v>18</v>
      </c>
      <c r="D903">
        <v>-25008707.89997356</v>
      </c>
    </row>
    <row r="904" spans="1:4" x14ac:dyDescent="0.35">
      <c r="A904" t="s">
        <v>47</v>
      </c>
      <c r="B904" s="9">
        <v>45467</v>
      </c>
      <c r="C904" t="s">
        <v>15</v>
      </c>
      <c r="D904">
        <v>665411.97646962234</v>
      </c>
    </row>
    <row r="905" spans="1:4" x14ac:dyDescent="0.35">
      <c r="A905" t="s">
        <v>35</v>
      </c>
      <c r="B905" s="9">
        <v>45469</v>
      </c>
      <c r="C905" t="s">
        <v>21</v>
      </c>
      <c r="D905">
        <v>-19372661.553262439</v>
      </c>
    </row>
    <row r="906" spans="1:4" x14ac:dyDescent="0.35">
      <c r="A906" t="s">
        <v>22</v>
      </c>
      <c r="B906" s="9">
        <v>45470</v>
      </c>
      <c r="C906" t="s">
        <v>12</v>
      </c>
      <c r="D906">
        <v>-490891.82845010032</v>
      </c>
    </row>
    <row r="907" spans="1:4" x14ac:dyDescent="0.35">
      <c r="A907" t="s">
        <v>47</v>
      </c>
      <c r="B907" s="9">
        <v>45472</v>
      </c>
      <c r="C907" t="s">
        <v>12</v>
      </c>
      <c r="D907">
        <v>538404.21790402674</v>
      </c>
    </row>
    <row r="908" spans="1:4" x14ac:dyDescent="0.35">
      <c r="A908" t="s">
        <v>9</v>
      </c>
      <c r="B908" s="9">
        <v>45476</v>
      </c>
      <c r="C908" t="s">
        <v>21</v>
      </c>
      <c r="D908">
        <v>11915072.89152048</v>
      </c>
    </row>
    <row r="909" spans="1:4" x14ac:dyDescent="0.35">
      <c r="A909" t="s">
        <v>30</v>
      </c>
      <c r="B909" s="9">
        <v>45480</v>
      </c>
      <c r="C909" t="s">
        <v>18</v>
      </c>
      <c r="D909">
        <v>5270660.1447444391</v>
      </c>
    </row>
    <row r="910" spans="1:4" x14ac:dyDescent="0.35">
      <c r="A910" t="s">
        <v>61</v>
      </c>
      <c r="B910" s="9">
        <v>45481</v>
      </c>
      <c r="C910" t="s">
        <v>8</v>
      </c>
      <c r="D910">
        <v>-23712570.304217469</v>
      </c>
    </row>
    <row r="911" spans="1:4" x14ac:dyDescent="0.35">
      <c r="A911" t="s">
        <v>47</v>
      </c>
      <c r="B911" s="9">
        <v>45488</v>
      </c>
      <c r="C911" t="s">
        <v>21</v>
      </c>
      <c r="D911">
        <v>670298.44993933954</v>
      </c>
    </row>
    <row r="912" spans="1:4" x14ac:dyDescent="0.35">
      <c r="A912" t="s">
        <v>5</v>
      </c>
      <c r="B912" s="9">
        <v>45492</v>
      </c>
      <c r="C912" t="s">
        <v>12</v>
      </c>
      <c r="D912">
        <v>-1226503.3757392699</v>
      </c>
    </row>
    <row r="913" spans="1:4" x14ac:dyDescent="0.35">
      <c r="A913" t="s">
        <v>90</v>
      </c>
      <c r="B913" s="9">
        <v>45493</v>
      </c>
      <c r="C913" t="s">
        <v>21</v>
      </c>
      <c r="D913">
        <v>-158004.85536404219</v>
      </c>
    </row>
    <row r="914" spans="1:4" x14ac:dyDescent="0.35">
      <c r="A914" t="s">
        <v>19</v>
      </c>
      <c r="B914" s="9">
        <v>45496</v>
      </c>
      <c r="C914" t="s">
        <v>15</v>
      </c>
      <c r="D914">
        <v>-6297658.3059428809</v>
      </c>
    </row>
    <row r="915" spans="1:4" x14ac:dyDescent="0.35">
      <c r="A915" t="s">
        <v>28</v>
      </c>
      <c r="B915" s="9">
        <v>45500</v>
      </c>
      <c r="C915" t="s">
        <v>18</v>
      </c>
      <c r="D915">
        <v>6432296.3105064416</v>
      </c>
    </row>
    <row r="916" spans="1:4" x14ac:dyDescent="0.35">
      <c r="A916" t="s">
        <v>35</v>
      </c>
      <c r="B916" s="9">
        <v>45503</v>
      </c>
      <c r="C916" t="s">
        <v>12</v>
      </c>
      <c r="D916">
        <v>-18250419.949514542</v>
      </c>
    </row>
    <row r="917" spans="1:4" x14ac:dyDescent="0.35">
      <c r="A917" t="s">
        <v>5</v>
      </c>
      <c r="B917" s="9">
        <v>45505</v>
      </c>
      <c r="C917" t="s">
        <v>21</v>
      </c>
      <c r="D917">
        <v>-1332452.622747123</v>
      </c>
    </row>
    <row r="918" spans="1:4" x14ac:dyDescent="0.35">
      <c r="A918" t="s">
        <v>47</v>
      </c>
      <c r="B918" s="9">
        <v>45513</v>
      </c>
      <c r="C918" t="s">
        <v>18</v>
      </c>
      <c r="D918">
        <v>523217.62608320452</v>
      </c>
    </row>
    <row r="919" spans="1:4" x14ac:dyDescent="0.35">
      <c r="A919" t="s">
        <v>102</v>
      </c>
      <c r="B919" s="9">
        <v>45532</v>
      </c>
      <c r="C919" t="s">
        <v>8</v>
      </c>
      <c r="D919">
        <v>-2177937.7145513101</v>
      </c>
    </row>
    <row r="920" spans="1:4" x14ac:dyDescent="0.35">
      <c r="A920" t="s">
        <v>9</v>
      </c>
      <c r="B920" s="9">
        <v>45539</v>
      </c>
      <c r="C920" t="s">
        <v>18</v>
      </c>
      <c r="D920">
        <v>12705568.788292769</v>
      </c>
    </row>
    <row r="921" spans="1:4" x14ac:dyDescent="0.35">
      <c r="A921" t="s">
        <v>26</v>
      </c>
      <c r="B921" s="9">
        <v>45545</v>
      </c>
      <c r="C921" t="s">
        <v>12</v>
      </c>
      <c r="D921">
        <v>189508.76251479081</v>
      </c>
    </row>
    <row r="922" spans="1:4" x14ac:dyDescent="0.35">
      <c r="A922" t="s">
        <v>13</v>
      </c>
      <c r="B922" s="9">
        <v>45549</v>
      </c>
      <c r="C922" t="s">
        <v>12</v>
      </c>
      <c r="D922">
        <v>-20179033.870211489</v>
      </c>
    </row>
    <row r="923" spans="1:4" x14ac:dyDescent="0.35">
      <c r="A923" t="s">
        <v>90</v>
      </c>
      <c r="B923" s="9">
        <v>45555</v>
      </c>
      <c r="C923" t="s">
        <v>15</v>
      </c>
      <c r="D923">
        <v>-274859.46115031769</v>
      </c>
    </row>
    <row r="924" spans="1:4" x14ac:dyDescent="0.35">
      <c r="A924" t="s">
        <v>102</v>
      </c>
      <c r="B924" s="9">
        <v>45556</v>
      </c>
      <c r="C924" t="s">
        <v>15</v>
      </c>
      <c r="D924">
        <v>-2670170.8235036009</v>
      </c>
    </row>
    <row r="925" spans="1:4" x14ac:dyDescent="0.35">
      <c r="A925" t="s">
        <v>90</v>
      </c>
      <c r="B925" s="9">
        <v>45558</v>
      </c>
      <c r="C925" t="s">
        <v>12</v>
      </c>
      <c r="D925">
        <v>-128715.5600763377</v>
      </c>
    </row>
    <row r="926" spans="1:4" x14ac:dyDescent="0.35">
      <c r="A926" t="s">
        <v>19</v>
      </c>
      <c r="B926" s="9">
        <v>45563</v>
      </c>
      <c r="C926" t="s">
        <v>15</v>
      </c>
      <c r="D926">
        <v>-7385967.965097486</v>
      </c>
    </row>
    <row r="927" spans="1:4" x14ac:dyDescent="0.35">
      <c r="A927" t="s">
        <v>26</v>
      </c>
      <c r="B927" s="9">
        <v>45566</v>
      </c>
      <c r="C927" t="s">
        <v>12</v>
      </c>
      <c r="D927">
        <v>-332321.5750504469</v>
      </c>
    </row>
    <row r="928" spans="1:4" x14ac:dyDescent="0.35">
      <c r="A928" t="s">
        <v>112</v>
      </c>
      <c r="B928" s="9">
        <v>45572</v>
      </c>
      <c r="C928" t="s">
        <v>21</v>
      </c>
      <c r="D928">
        <v>-10156916.498921091</v>
      </c>
    </row>
    <row r="929" spans="1:4" x14ac:dyDescent="0.35">
      <c r="A929" t="s">
        <v>5</v>
      </c>
      <c r="B929" s="9">
        <v>45576</v>
      </c>
      <c r="C929" t="s">
        <v>18</v>
      </c>
      <c r="D929">
        <v>-525475.55355609732</v>
      </c>
    </row>
    <row r="930" spans="1:4" x14ac:dyDescent="0.35">
      <c r="A930" t="s">
        <v>88</v>
      </c>
      <c r="B930" s="9">
        <v>45594</v>
      </c>
      <c r="C930" t="s">
        <v>12</v>
      </c>
      <c r="D930">
        <v>-33577710.254368767</v>
      </c>
    </row>
    <row r="931" spans="1:4" x14ac:dyDescent="0.35">
      <c r="A931" t="s">
        <v>112</v>
      </c>
      <c r="B931" s="9">
        <v>45599</v>
      </c>
      <c r="C931" t="s">
        <v>21</v>
      </c>
      <c r="D931">
        <v>-10164365.9669134</v>
      </c>
    </row>
    <row r="932" spans="1:4" x14ac:dyDescent="0.35">
      <c r="A932" t="s">
        <v>90</v>
      </c>
      <c r="B932" s="9">
        <v>45604</v>
      </c>
      <c r="C932" t="s">
        <v>21</v>
      </c>
      <c r="D932">
        <v>269110.52922401211</v>
      </c>
    </row>
    <row r="933" spans="1:4" x14ac:dyDescent="0.35">
      <c r="A933" t="s">
        <v>13</v>
      </c>
      <c r="B933" s="9">
        <v>45606</v>
      </c>
      <c r="C933" t="s">
        <v>8</v>
      </c>
      <c r="D933">
        <v>-18829548.27365217</v>
      </c>
    </row>
    <row r="934" spans="1:4" x14ac:dyDescent="0.35">
      <c r="A934" t="s">
        <v>47</v>
      </c>
      <c r="B934" s="9">
        <v>45611</v>
      </c>
      <c r="C934" t="s">
        <v>12</v>
      </c>
      <c r="D934">
        <v>399230.96522295277</v>
      </c>
    </row>
    <row r="935" spans="1:4" x14ac:dyDescent="0.35">
      <c r="A935" t="s">
        <v>26</v>
      </c>
      <c r="B935" s="9">
        <v>45611</v>
      </c>
      <c r="C935" t="s">
        <v>15</v>
      </c>
      <c r="D935">
        <v>-1434445.0841070539</v>
      </c>
    </row>
    <row r="936" spans="1:4" x14ac:dyDescent="0.35">
      <c r="A936" t="s">
        <v>30</v>
      </c>
      <c r="B936" s="9">
        <v>45612</v>
      </c>
      <c r="C936" t="s">
        <v>18</v>
      </c>
      <c r="D936">
        <v>5583811.0353281926</v>
      </c>
    </row>
    <row r="937" spans="1:4" x14ac:dyDescent="0.35">
      <c r="A937" t="s">
        <v>112</v>
      </c>
      <c r="B937" s="9">
        <v>45612</v>
      </c>
      <c r="C937" t="s">
        <v>8</v>
      </c>
      <c r="D937">
        <v>-8817571.4512790218</v>
      </c>
    </row>
    <row r="938" spans="1:4" x14ac:dyDescent="0.35">
      <c r="A938" t="s">
        <v>13</v>
      </c>
      <c r="B938" s="9">
        <v>45618</v>
      </c>
      <c r="C938" t="s">
        <v>18</v>
      </c>
      <c r="D938">
        <v>-20074219.454944741</v>
      </c>
    </row>
    <row r="939" spans="1:4" x14ac:dyDescent="0.35">
      <c r="A939" t="s">
        <v>102</v>
      </c>
      <c r="B939" s="9">
        <v>45620</v>
      </c>
      <c r="C939" t="s">
        <v>12</v>
      </c>
      <c r="D939">
        <v>-3445825.5552286189</v>
      </c>
    </row>
    <row r="940" spans="1:4" x14ac:dyDescent="0.35">
      <c r="A940" t="s">
        <v>22</v>
      </c>
      <c r="B940" s="9">
        <v>45623</v>
      </c>
      <c r="C940" t="s">
        <v>18</v>
      </c>
      <c r="D940">
        <v>656921.94072153908</v>
      </c>
    </row>
    <row r="941" spans="1:4" x14ac:dyDescent="0.35">
      <c r="A941" t="s">
        <v>26</v>
      </c>
      <c r="B941" s="9">
        <v>45624</v>
      </c>
      <c r="C941" t="s">
        <v>21</v>
      </c>
      <c r="D941">
        <v>-2371212.9082242851</v>
      </c>
    </row>
    <row r="942" spans="1:4" x14ac:dyDescent="0.35">
      <c r="A942" t="s">
        <v>16</v>
      </c>
      <c r="B942" s="9">
        <v>45630</v>
      </c>
      <c r="C942" t="s">
        <v>8</v>
      </c>
      <c r="D942">
        <v>-9375635.0406681616</v>
      </c>
    </row>
    <row r="943" spans="1:4" x14ac:dyDescent="0.35">
      <c r="A943" t="s">
        <v>16</v>
      </c>
      <c r="B943" s="9">
        <v>45636</v>
      </c>
      <c r="C943" t="s">
        <v>21</v>
      </c>
      <c r="D943">
        <v>-10367348.6543715</v>
      </c>
    </row>
    <row r="944" spans="1:4" x14ac:dyDescent="0.35">
      <c r="A944" t="s">
        <v>47</v>
      </c>
      <c r="B944" s="9">
        <v>45638</v>
      </c>
      <c r="C944" t="s">
        <v>12</v>
      </c>
      <c r="D944">
        <v>526218.44796502253</v>
      </c>
    </row>
    <row r="945" spans="1:4" x14ac:dyDescent="0.35">
      <c r="A945" t="s">
        <v>112</v>
      </c>
      <c r="B945" s="9">
        <v>45639</v>
      </c>
      <c r="C945" t="s">
        <v>18</v>
      </c>
      <c r="D945">
        <v>-10117936.724542679</v>
      </c>
    </row>
    <row r="946" spans="1:4" x14ac:dyDescent="0.35">
      <c r="A946" t="s">
        <v>88</v>
      </c>
      <c r="B946" s="9">
        <v>45644</v>
      </c>
      <c r="C946" t="s">
        <v>21</v>
      </c>
      <c r="D946">
        <v>-42741237.030538402</v>
      </c>
    </row>
    <row r="947" spans="1:4" x14ac:dyDescent="0.35">
      <c r="A947" t="s">
        <v>30</v>
      </c>
      <c r="B947" s="9">
        <v>45646</v>
      </c>
      <c r="C947" t="s">
        <v>18</v>
      </c>
      <c r="D947">
        <v>8373771.5164048122</v>
      </c>
    </row>
    <row r="948" spans="1:4" x14ac:dyDescent="0.35">
      <c r="A948" t="s">
        <v>22</v>
      </c>
      <c r="B948" s="9">
        <v>45655</v>
      </c>
      <c r="C948" t="s">
        <v>21</v>
      </c>
      <c r="D948">
        <v>768150.50544604147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Sheet3</vt:lpstr>
      <vt:lpstr>updated</vt:lpstr>
      <vt:lpstr>Sheet2</vt:lpstr>
      <vt:lpstr>beginning</vt:lpstr>
      <vt:lpstr>modified</vt:lpstr>
      <vt:lpstr>date_ranked</vt:lpstr>
      <vt:lpstr>Sheet4</vt:lpstr>
      <vt:lpstr>Sheet5</vt:lpstr>
      <vt:lpstr>current_value_calculated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</cp:lastModifiedBy>
  <dcterms:created xsi:type="dcterms:W3CDTF">2025-02-02T17:54:42Z</dcterms:created>
  <dcterms:modified xsi:type="dcterms:W3CDTF">2025-02-05T13:48:00Z</dcterms:modified>
</cp:coreProperties>
</file>