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ia\Documents\Boston Dems\"/>
    </mc:Choice>
  </mc:AlternateContent>
  <xr:revisionPtr revIDLastSave="0" documentId="13_ncr:1_{8C02D70D-9C4E-44E5-BFA9-9EF1A37B3649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37" i="1" l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C137" i="1" l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G137" i="1" l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T137" i="1" l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</calcChain>
</file>

<file path=xl/sharedStrings.xml><?xml version="1.0" encoding="utf-8"?>
<sst xmlns="http://schemas.openxmlformats.org/spreadsheetml/2006/main" count="571" uniqueCount="60">
  <si>
    <t>area</t>
  </si>
  <si>
    <t>year</t>
  </si>
  <si>
    <t>x65_years_and_over</t>
  </si>
  <si>
    <t>less_than_high_school</t>
  </si>
  <si>
    <t>foreign_born</t>
  </si>
  <si>
    <t>white</t>
  </si>
  <si>
    <t>black_african_american</t>
  </si>
  <si>
    <t>hispanic</t>
  </si>
  <si>
    <t>asian_pi</t>
  </si>
  <si>
    <t>male</t>
  </si>
  <si>
    <t>female</t>
  </si>
  <si>
    <t>renter_occupied</t>
  </si>
  <si>
    <t>POC</t>
  </si>
  <si>
    <t>Redlined</t>
  </si>
  <si>
    <t>Spring_Case_Rate</t>
  </si>
  <si>
    <t>Fall Rate</t>
  </si>
  <si>
    <t>HOLC_Grade</t>
  </si>
  <si>
    <t>Allston</t>
  </si>
  <si>
    <t>1950</t>
  </si>
  <si>
    <t>Y</t>
  </si>
  <si>
    <t>C/D</t>
  </si>
  <si>
    <t>1960</t>
  </si>
  <si>
    <t>1970</t>
  </si>
  <si>
    <t>1980</t>
  </si>
  <si>
    <t>1990</t>
  </si>
  <si>
    <t>2000</t>
  </si>
  <si>
    <t>2010</t>
  </si>
  <si>
    <t>2020</t>
  </si>
  <si>
    <t>Back Bay</t>
  </si>
  <si>
    <t>B/C/D</t>
  </si>
  <si>
    <t>Brighton</t>
  </si>
  <si>
    <t>Charlestown</t>
  </si>
  <si>
    <t>D</t>
  </si>
  <si>
    <t>Dorchester</t>
  </si>
  <si>
    <t>Downtown</t>
  </si>
  <si>
    <t>East Boston</t>
  </si>
  <si>
    <t>Fenway</t>
  </si>
  <si>
    <t>Hyde Park</t>
  </si>
  <si>
    <t>N</t>
  </si>
  <si>
    <t>B/C</t>
  </si>
  <si>
    <t>Jamaica Plain</t>
  </si>
  <si>
    <t>A/B/C/D</t>
  </si>
  <si>
    <t>Mattapan</t>
  </si>
  <si>
    <t>North End</t>
  </si>
  <si>
    <t>Roslindale</t>
  </si>
  <si>
    <t>Roxbury</t>
  </si>
  <si>
    <t>South Boston</t>
  </si>
  <si>
    <t>South End</t>
  </si>
  <si>
    <t>West Roxbury</t>
  </si>
  <si>
    <t>A/B/C</t>
  </si>
  <si>
    <t>poc_change</t>
  </si>
  <si>
    <t>rent_change</t>
  </si>
  <si>
    <t>male_change</t>
  </si>
  <si>
    <t>foreign_change</t>
  </si>
  <si>
    <t>hs_change</t>
  </si>
  <si>
    <t>65_change</t>
  </si>
  <si>
    <t>black_change</t>
  </si>
  <si>
    <t>hispanic_change</t>
  </si>
  <si>
    <t>api_change</t>
  </si>
  <si>
    <t>wh_change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</si>
</sst>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7"/>
  <sheetViews>
    <sheetView tabSelected="1" workbookViewId="0">
      <selection activeCell="I5" sqref="I5"/>
    </sheetView>
  </sheetViews>
  <sheetFormatPr defaultColWidth="10.26953125" defaultRowHeight="14.5" x14ac:dyDescent="0.35"/>
  <sheetData>
    <row r="1" spans="1:27" s="1" customFormat="1" x14ac:dyDescent="0.35">
      <c r="A1" s="1" t="s">
        <v>0</v>
      </c>
      <c r="B1" s="1" t="s">
        <v>1</v>
      </c>
      <c r="C1" s="1" t="s">
        <v>55</v>
      </c>
      <c r="D1" s="1" t="s">
        <v>2</v>
      </c>
      <c r="E1" s="1" t="s">
        <v>54</v>
      </c>
      <c r="F1" s="1" t="s">
        <v>3</v>
      </c>
      <c r="G1" s="1" t="s">
        <v>53</v>
      </c>
      <c r="H1" s="1" t="s">
        <v>4</v>
      </c>
      <c r="I1" s="1" t="s">
        <v>59</v>
      </c>
      <c r="J1" s="1" t="s">
        <v>5</v>
      </c>
      <c r="K1" s="1" t="s">
        <v>56</v>
      </c>
      <c r="L1" s="1" t="s">
        <v>6</v>
      </c>
      <c r="M1" s="1" t="s">
        <v>57</v>
      </c>
      <c r="N1" s="1" t="s">
        <v>7</v>
      </c>
      <c r="O1" s="1" t="s">
        <v>58</v>
      </c>
      <c r="P1" s="1" t="s">
        <v>8</v>
      </c>
      <c r="Q1" s="1" t="s">
        <v>52</v>
      </c>
      <c r="R1" s="1" t="s">
        <v>9</v>
      </c>
      <c r="S1" s="1" t="s">
        <v>10</v>
      </c>
      <c r="T1" s="1" t="s">
        <v>51</v>
      </c>
      <c r="U1" s="1" t="s">
        <v>11</v>
      </c>
      <c r="V1" s="1" t="s">
        <v>50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</row>
    <row r="2" spans="1:27" x14ac:dyDescent="0.35">
      <c r="A2" t="s">
        <v>17</v>
      </c>
      <c r="B2" t="s">
        <v>18</v>
      </c>
      <c r="D2">
        <v>0.10573191678859981</v>
      </c>
      <c r="F2">
        <v>0.43443708609271531</v>
      </c>
      <c r="H2">
        <v>0.18099115719829509</v>
      </c>
      <c r="J2">
        <v>0.98301418665309503</v>
      </c>
      <c r="L2">
        <v>1.316877663973535E-2</v>
      </c>
      <c r="N2">
        <v>0</v>
      </c>
      <c r="P2">
        <v>0</v>
      </c>
      <c r="R2">
        <v>0.61849869630849463</v>
      </c>
      <c r="S2">
        <v>0.38150130369150542</v>
      </c>
      <c r="U2">
        <v>0.8650110154215902</v>
      </c>
      <c r="W2">
        <v>1.316877663973535E-2</v>
      </c>
      <c r="X2" t="s">
        <v>19</v>
      </c>
      <c r="Y2">
        <v>294.39999999999998</v>
      </c>
      <c r="Z2">
        <v>126.2</v>
      </c>
      <c r="AA2" t="s">
        <v>20</v>
      </c>
    </row>
    <row r="3" spans="1:27" x14ac:dyDescent="0.35">
      <c r="A3" t="s">
        <v>17</v>
      </c>
      <c r="B3" t="s">
        <v>21</v>
      </c>
      <c r="D3">
        <v>0.14196303659524331</v>
      </c>
      <c r="F3">
        <v>0.48427253528954101</v>
      </c>
      <c r="H3">
        <v>0.1849834327369119</v>
      </c>
      <c r="J3">
        <v>0.97982475517266765</v>
      </c>
      <c r="L3">
        <v>1.2443855386201311E-2</v>
      </c>
      <c r="N3">
        <v>0</v>
      </c>
      <c r="P3">
        <v>0</v>
      </c>
      <c r="R3">
        <v>0.56377908606672278</v>
      </c>
      <c r="S3">
        <v>0.43622091393327728</v>
      </c>
      <c r="U3">
        <v>0.85744763382467026</v>
      </c>
      <c r="W3">
        <v>1.2443855386201311E-2</v>
      </c>
      <c r="X3" t="s">
        <v>19</v>
      </c>
      <c r="Y3">
        <v>294.39999999999998</v>
      </c>
      <c r="Z3">
        <v>126.2</v>
      </c>
      <c r="AA3" t="s">
        <v>20</v>
      </c>
    </row>
    <row r="4" spans="1:27" x14ac:dyDescent="0.35">
      <c r="A4" t="s">
        <v>17</v>
      </c>
      <c r="B4" t="s">
        <v>22</v>
      </c>
      <c r="D4">
        <v>0.1041767345529858</v>
      </c>
      <c r="F4">
        <v>0.37634892086330929</v>
      </c>
      <c r="H4">
        <v>0.15871591301346219</v>
      </c>
      <c r="J4">
        <v>0.90762858129099067</v>
      </c>
      <c r="L4">
        <v>2.5819813600276149E-2</v>
      </c>
      <c r="N4">
        <v>3.1135657576803592E-2</v>
      </c>
      <c r="P4">
        <v>3.1964100793924748E-2</v>
      </c>
      <c r="R4">
        <v>0.45774271195506822</v>
      </c>
      <c r="S4">
        <v>0.54225728804493178</v>
      </c>
      <c r="U4">
        <v>0.88345195729537362</v>
      </c>
      <c r="W4">
        <v>8.8919571971004488E-2</v>
      </c>
      <c r="X4" t="s">
        <v>19</v>
      </c>
      <c r="Y4">
        <v>294.39999999999998</v>
      </c>
      <c r="Z4">
        <v>126.2</v>
      </c>
      <c r="AA4" t="s">
        <v>20</v>
      </c>
    </row>
    <row r="5" spans="1:27" x14ac:dyDescent="0.35">
      <c r="A5" t="s">
        <v>17</v>
      </c>
      <c r="B5" t="s">
        <v>23</v>
      </c>
      <c r="D5">
        <v>7.2711122390711244E-2</v>
      </c>
      <c r="F5">
        <v>0.20568986242820891</v>
      </c>
      <c r="H5">
        <v>0.21616648689803949</v>
      </c>
      <c r="J5">
        <v>0.78484867711439632</v>
      </c>
      <c r="L5">
        <v>5.2027155637332657E-2</v>
      </c>
      <c r="N5">
        <v>5.9767781232155322E-2</v>
      </c>
      <c r="P5">
        <v>8.7177209567920813E-2</v>
      </c>
      <c r="R5">
        <v>0.49203968620212268</v>
      </c>
      <c r="S5">
        <v>0.50796031379787721</v>
      </c>
      <c r="U5">
        <v>0.90902093596059108</v>
      </c>
      <c r="W5">
        <v>0.19897214643740879</v>
      </c>
      <c r="X5" t="s">
        <v>19</v>
      </c>
      <c r="Y5">
        <v>294.39999999999998</v>
      </c>
      <c r="Z5">
        <v>126.2</v>
      </c>
      <c r="AA5" t="s">
        <v>20</v>
      </c>
    </row>
    <row r="6" spans="1:27" x14ac:dyDescent="0.35">
      <c r="A6" t="s">
        <v>17</v>
      </c>
      <c r="B6" t="s">
        <v>24</v>
      </c>
      <c r="D6">
        <v>3.9465827045220128E-2</v>
      </c>
      <c r="F6">
        <v>0.17959357378444521</v>
      </c>
      <c r="H6">
        <v>0.35198957711307749</v>
      </c>
      <c r="J6">
        <v>0.63177894793985123</v>
      </c>
      <c r="L6">
        <v>8.680310515172901E-2</v>
      </c>
      <c r="N6">
        <v>0.13175180500515721</v>
      </c>
      <c r="P6">
        <v>0.14043754410726891</v>
      </c>
      <c r="R6">
        <v>0.53742297934034067</v>
      </c>
      <c r="S6">
        <v>0.46257702065965928</v>
      </c>
      <c r="U6">
        <v>0.8866112385321101</v>
      </c>
      <c r="W6">
        <v>0.35899245426415499</v>
      </c>
      <c r="X6" t="s">
        <v>19</v>
      </c>
      <c r="Y6">
        <v>294.39999999999998</v>
      </c>
      <c r="Z6">
        <v>126.2</v>
      </c>
      <c r="AA6" t="s">
        <v>20</v>
      </c>
    </row>
    <row r="7" spans="1:27" x14ac:dyDescent="0.35">
      <c r="A7" t="s">
        <v>17</v>
      </c>
      <c r="B7" t="s">
        <v>25</v>
      </c>
      <c r="D7">
        <v>3.1926605504587147E-2</v>
      </c>
      <c r="F7">
        <v>0.17910614525139659</v>
      </c>
      <c r="H7">
        <v>0.33850589777195278</v>
      </c>
      <c r="J7">
        <v>0.58993446920052428</v>
      </c>
      <c r="L7">
        <v>5.1009174311926607E-2</v>
      </c>
      <c r="N7">
        <v>0.13342070773263431</v>
      </c>
      <c r="P7">
        <v>0.17808650065530801</v>
      </c>
      <c r="R7">
        <v>0.51375332741792368</v>
      </c>
      <c r="S7">
        <v>0.48624667258207632</v>
      </c>
      <c r="U7">
        <v>0.90277015907844216</v>
      </c>
      <c r="W7">
        <v>0.36251638269986902</v>
      </c>
      <c r="X7" t="s">
        <v>19</v>
      </c>
      <c r="Y7">
        <v>294.39999999999998</v>
      </c>
      <c r="Z7">
        <v>126.2</v>
      </c>
      <c r="AA7" t="s">
        <v>20</v>
      </c>
    </row>
    <row r="8" spans="1:27" x14ac:dyDescent="0.35">
      <c r="A8" t="s">
        <v>17</v>
      </c>
      <c r="B8" t="s">
        <v>26</v>
      </c>
      <c r="D8">
        <v>2.7967013266403731E-2</v>
      </c>
      <c r="J8">
        <v>0.57404087486554323</v>
      </c>
      <c r="L8">
        <v>4.8180351380423092E-2</v>
      </c>
      <c r="N8">
        <v>0.12544818931516671</v>
      </c>
      <c r="P8">
        <v>0.20213338114019361</v>
      </c>
      <c r="U8">
        <v>0.8939512961508248</v>
      </c>
      <c r="W8">
        <v>0.37576192183578339</v>
      </c>
      <c r="X8" t="s">
        <v>19</v>
      </c>
      <c r="Y8">
        <v>294.39999999999998</v>
      </c>
      <c r="Z8">
        <v>126.2</v>
      </c>
      <c r="AA8" t="s">
        <v>20</v>
      </c>
    </row>
    <row r="9" spans="1:27" x14ac:dyDescent="0.35">
      <c r="A9" t="s">
        <v>17</v>
      </c>
      <c r="B9" t="s">
        <v>27</v>
      </c>
      <c r="C9">
        <f>D9-D2</f>
        <v>-4.7871887007702126E-2</v>
      </c>
      <c r="D9">
        <v>5.786002978089768E-2</v>
      </c>
      <c r="E9">
        <f>F9-F2</f>
        <v>-0.38943708609271532</v>
      </c>
      <c r="F9">
        <v>4.4999999999999998E-2</v>
      </c>
      <c r="G9">
        <f>H9-H2</f>
        <v>-9.0991157198295092E-2</v>
      </c>
      <c r="H9">
        <v>0.09</v>
      </c>
      <c r="I9">
        <f>J9-J2</f>
        <v>-0.47201418665309502</v>
      </c>
      <c r="J9">
        <v>0.51100000000000001</v>
      </c>
      <c r="K9">
        <f>L9-L2</f>
        <v>3.7831223360264649E-2</v>
      </c>
      <c r="L9">
        <v>5.0999999999999997E-2</v>
      </c>
      <c r="M9">
        <f>N9-N2</f>
        <v>0.128</v>
      </c>
      <c r="N9">
        <v>0.128</v>
      </c>
      <c r="O9">
        <f>P9-P2</f>
        <v>0.251</v>
      </c>
      <c r="P9">
        <v>0.251</v>
      </c>
      <c r="Q9">
        <f>R9-R2</f>
        <v>-0.12592264865905833</v>
      </c>
      <c r="R9">
        <v>0.4925760476494363</v>
      </c>
      <c r="S9">
        <v>0.5074239523505637</v>
      </c>
      <c r="T9">
        <f>U9-U2</f>
        <v>-5.0110154215902147E-3</v>
      </c>
      <c r="U9">
        <v>0.86</v>
      </c>
      <c r="V9">
        <f>W9-W2</f>
        <v>0.41683122336026462</v>
      </c>
      <c r="W9">
        <v>0.43</v>
      </c>
      <c r="X9" t="s">
        <v>19</v>
      </c>
      <c r="Y9">
        <v>294.39999999999998</v>
      </c>
      <c r="Z9">
        <v>126.2</v>
      </c>
      <c r="AA9" t="s">
        <v>20</v>
      </c>
    </row>
    <row r="10" spans="1:27" x14ac:dyDescent="0.35">
      <c r="A10" t="s">
        <v>28</v>
      </c>
      <c r="B10" t="s">
        <v>18</v>
      </c>
      <c r="D10">
        <v>0.15879969851140011</v>
      </c>
      <c r="F10">
        <v>0.32870531065602221</v>
      </c>
      <c r="H10">
        <v>0.152016205012248</v>
      </c>
      <c r="J10">
        <v>0.971688336159789</v>
      </c>
      <c r="L10">
        <v>2.5108347465611459E-2</v>
      </c>
      <c r="N10">
        <v>0</v>
      </c>
      <c r="P10">
        <v>0</v>
      </c>
      <c r="R10">
        <v>0.48270497803806728</v>
      </c>
      <c r="S10">
        <v>0.51729502196193267</v>
      </c>
      <c r="U10">
        <v>0.91803020767778476</v>
      </c>
      <c r="W10">
        <v>2.5108347465611459E-2</v>
      </c>
      <c r="X10" t="s">
        <v>19</v>
      </c>
      <c r="Y10">
        <v>174.1</v>
      </c>
      <c r="Z10">
        <v>73.599999999999994</v>
      </c>
      <c r="AA10" t="s">
        <v>29</v>
      </c>
    </row>
    <row r="11" spans="1:27" x14ac:dyDescent="0.35">
      <c r="A11" t="s">
        <v>28</v>
      </c>
      <c r="B11" t="s">
        <v>21</v>
      </c>
      <c r="D11">
        <v>0.17142227608240609</v>
      </c>
      <c r="F11">
        <v>0.30442745660136972</v>
      </c>
      <c r="H11">
        <v>0.1301641511512614</v>
      </c>
      <c r="J11">
        <v>0.94194116999008481</v>
      </c>
      <c r="L11">
        <v>4.6105541478462048E-2</v>
      </c>
      <c r="N11">
        <v>0</v>
      </c>
      <c r="P11">
        <v>0</v>
      </c>
      <c r="R11">
        <v>0.44900528834046838</v>
      </c>
      <c r="S11">
        <v>0.55099471165953162</v>
      </c>
      <c r="U11">
        <v>0.93490447317240588</v>
      </c>
      <c r="W11">
        <v>4.6105541478462048E-2</v>
      </c>
      <c r="X11" t="s">
        <v>19</v>
      </c>
      <c r="Y11">
        <v>174.1</v>
      </c>
      <c r="Z11">
        <v>73.599999999999994</v>
      </c>
      <c r="AA11" t="s">
        <v>29</v>
      </c>
    </row>
    <row r="12" spans="1:27" x14ac:dyDescent="0.35">
      <c r="A12" t="s">
        <v>28</v>
      </c>
      <c r="B12" t="s">
        <v>22</v>
      </c>
      <c r="D12">
        <v>0.1240823535905503</v>
      </c>
      <c r="F12">
        <v>0.16828247780385749</v>
      </c>
      <c r="H12">
        <v>9.6925539548490369E-2</v>
      </c>
      <c r="J12">
        <v>0.90219131202737757</v>
      </c>
      <c r="L12">
        <v>5.7735828227631507E-2</v>
      </c>
      <c r="N12">
        <v>2.1802726720759509E-2</v>
      </c>
      <c r="P12">
        <v>1.28608489264227E-2</v>
      </c>
      <c r="R12">
        <v>0.4565329660871062</v>
      </c>
      <c r="S12">
        <v>0.54346703391289375</v>
      </c>
      <c r="U12">
        <v>0.95785357375624591</v>
      </c>
      <c r="W12">
        <v>9.2399403874813713E-2</v>
      </c>
      <c r="X12" t="s">
        <v>19</v>
      </c>
      <c r="Y12">
        <v>174.1</v>
      </c>
      <c r="Z12">
        <v>73.599999999999994</v>
      </c>
      <c r="AA12" t="s">
        <v>29</v>
      </c>
    </row>
    <row r="13" spans="1:27" x14ac:dyDescent="0.35">
      <c r="A13" t="s">
        <v>28</v>
      </c>
      <c r="B13" t="s">
        <v>23</v>
      </c>
      <c r="D13">
        <v>9.8113001745200698E-2</v>
      </c>
      <c r="F13">
        <v>6.9037135498878452E-2</v>
      </c>
      <c r="H13">
        <v>0.1087478184991274</v>
      </c>
      <c r="J13">
        <v>0.88023560209424079</v>
      </c>
      <c r="L13">
        <v>5.7155322862129147E-2</v>
      </c>
      <c r="N13">
        <v>3.3867801047120422E-2</v>
      </c>
      <c r="P13">
        <v>2.121509598603839E-2</v>
      </c>
      <c r="R13">
        <v>0.51774615636244681</v>
      </c>
      <c r="S13">
        <v>0.48225384363755308</v>
      </c>
      <c r="U13">
        <v>0.81957582395698492</v>
      </c>
      <c r="W13">
        <v>0.112238219895288</v>
      </c>
      <c r="X13" t="s">
        <v>19</v>
      </c>
      <c r="Y13">
        <v>174.1</v>
      </c>
      <c r="Z13">
        <v>73.599999999999994</v>
      </c>
      <c r="AA13" t="s">
        <v>29</v>
      </c>
    </row>
    <row r="14" spans="1:27" x14ac:dyDescent="0.35">
      <c r="A14" t="s">
        <v>28</v>
      </c>
      <c r="B14" t="s">
        <v>24</v>
      </c>
      <c r="D14">
        <v>8.3208620173600714E-2</v>
      </c>
      <c r="F14">
        <v>3.4953624184129173E-2</v>
      </c>
      <c r="H14">
        <v>0.123436096976953</v>
      </c>
      <c r="J14">
        <v>0.86842262795570191</v>
      </c>
      <c r="L14">
        <v>4.459742592038312E-2</v>
      </c>
      <c r="N14">
        <v>3.9030230469919193E-2</v>
      </c>
      <c r="P14">
        <v>4.4657288237054768E-2</v>
      </c>
      <c r="R14">
        <v>0.49736259996596899</v>
      </c>
      <c r="S14">
        <v>0.50263740003403101</v>
      </c>
      <c r="U14">
        <v>0.71251292657704235</v>
      </c>
      <c r="W14">
        <v>0.12828494462735709</v>
      </c>
      <c r="X14" t="s">
        <v>19</v>
      </c>
      <c r="Y14">
        <v>174.1</v>
      </c>
      <c r="Z14">
        <v>73.599999999999994</v>
      </c>
      <c r="AA14" t="s">
        <v>29</v>
      </c>
    </row>
    <row r="15" spans="1:27" x14ac:dyDescent="0.35">
      <c r="A15" t="s">
        <v>28</v>
      </c>
      <c r="B15" t="s">
        <v>25</v>
      </c>
      <c r="D15">
        <v>8.8843594508722493E-2</v>
      </c>
      <c r="F15">
        <v>2.7194964493221431E-2</v>
      </c>
      <c r="H15">
        <v>0.16869492236676459</v>
      </c>
      <c r="J15">
        <v>0.83148492296624898</v>
      </c>
      <c r="L15">
        <v>3.6808344823451827E-2</v>
      </c>
      <c r="N15">
        <v>4.3762364366644678E-2</v>
      </c>
      <c r="P15">
        <v>6.6003237215994243E-2</v>
      </c>
      <c r="R15">
        <v>0.55080611823067382</v>
      </c>
      <c r="S15">
        <v>0.44919388176932618</v>
      </c>
      <c r="U15">
        <v>0.69193275639112706</v>
      </c>
      <c r="W15">
        <v>0.14657394640609081</v>
      </c>
      <c r="X15" t="s">
        <v>19</v>
      </c>
      <c r="Y15">
        <v>174.1</v>
      </c>
      <c r="Z15">
        <v>73.599999999999994</v>
      </c>
      <c r="AA15" t="s">
        <v>29</v>
      </c>
    </row>
    <row r="16" spans="1:27" x14ac:dyDescent="0.35">
      <c r="A16" t="s">
        <v>28</v>
      </c>
      <c r="B16" t="s">
        <v>26</v>
      </c>
      <c r="D16">
        <v>0.1189387558657201</v>
      </c>
      <c r="J16">
        <v>0.78787149560823011</v>
      </c>
      <c r="L16">
        <v>3.976657441944411E-2</v>
      </c>
      <c r="N16">
        <v>5.6732041872217552E-2</v>
      </c>
      <c r="P16">
        <v>9.4092167007580316E-2</v>
      </c>
      <c r="U16">
        <v>0.67138060840370328</v>
      </c>
      <c r="W16">
        <v>0.19059078329924201</v>
      </c>
      <c r="X16" t="s">
        <v>19</v>
      </c>
      <c r="Y16">
        <v>174.1</v>
      </c>
      <c r="Z16">
        <v>73.599999999999994</v>
      </c>
      <c r="AA16" t="s">
        <v>29</v>
      </c>
    </row>
    <row r="17" spans="1:27" x14ac:dyDescent="0.35">
      <c r="A17" t="s">
        <v>28</v>
      </c>
      <c r="B17" t="s">
        <v>27</v>
      </c>
      <c r="C17">
        <f>D17-D10</f>
        <v>3.0898308444929606E-2</v>
      </c>
      <c r="D17">
        <v>0.18969800695632971</v>
      </c>
      <c r="E17">
        <f>F17-F10</f>
        <v>-0.31170531065602219</v>
      </c>
      <c r="F17">
        <v>1.7000000000000001E-2</v>
      </c>
      <c r="G17">
        <f>H17-H10</f>
        <v>-7.9016205012248E-2</v>
      </c>
      <c r="H17">
        <v>7.2999999999999995E-2</v>
      </c>
      <c r="I17">
        <f>J17-J10</f>
        <v>-0.25368833615978903</v>
      </c>
      <c r="J17">
        <v>0.71799999999999997</v>
      </c>
      <c r="K17">
        <f>L17-L10</f>
        <v>1.1891652534388539E-2</v>
      </c>
      <c r="L17">
        <v>3.6999999999999998E-2</v>
      </c>
      <c r="M17">
        <f>N17-N10</f>
        <v>6.8000000000000005E-2</v>
      </c>
      <c r="N17">
        <v>6.8000000000000005E-2</v>
      </c>
      <c r="O17">
        <f>P17-P10</f>
        <v>0.13300000000000001</v>
      </c>
      <c r="P17">
        <v>0.13300000000000001</v>
      </c>
      <c r="Q17">
        <f>R17-R10</f>
        <v>-4.4297061339099719E-3</v>
      </c>
      <c r="R17">
        <v>0.47827527190415731</v>
      </c>
      <c r="S17">
        <v>0.5217247280958428</v>
      </c>
      <c r="T17">
        <f>U17-U10</f>
        <v>-0.22403020767778481</v>
      </c>
      <c r="U17">
        <v>0.69399999999999995</v>
      </c>
      <c r="V17">
        <f>W17-W10</f>
        <v>0.21289165253438852</v>
      </c>
      <c r="W17">
        <v>0.23799999999999999</v>
      </c>
      <c r="X17" t="s">
        <v>19</v>
      </c>
      <c r="Y17">
        <v>174.1</v>
      </c>
      <c r="Z17">
        <v>73.599999999999994</v>
      </c>
      <c r="AA17" t="s">
        <v>29</v>
      </c>
    </row>
    <row r="18" spans="1:27" x14ac:dyDescent="0.35">
      <c r="A18" t="s">
        <v>30</v>
      </c>
      <c r="B18" t="s">
        <v>18</v>
      </c>
      <c r="D18">
        <v>0.10126705274204199</v>
      </c>
      <c r="F18">
        <v>0.4253684115360275</v>
      </c>
      <c r="H18">
        <v>0.1873955458820786</v>
      </c>
      <c r="J18">
        <v>0.9976874344125306</v>
      </c>
      <c r="L18">
        <v>1.4963659683625481E-3</v>
      </c>
      <c r="N18">
        <v>0</v>
      </c>
      <c r="P18">
        <v>0</v>
      </c>
      <c r="R18">
        <v>0.62946350809963425</v>
      </c>
      <c r="S18">
        <v>0.37053649190036581</v>
      </c>
      <c r="U18">
        <v>0.76419132700539738</v>
      </c>
      <c r="W18">
        <v>1.4963659683625481E-3</v>
      </c>
      <c r="X18" t="s">
        <v>19</v>
      </c>
      <c r="Y18">
        <v>294.39999999999998</v>
      </c>
      <c r="Z18">
        <v>126.2</v>
      </c>
      <c r="AA18" t="s">
        <v>29</v>
      </c>
    </row>
    <row r="19" spans="1:27" x14ac:dyDescent="0.35">
      <c r="A19" t="s">
        <v>30</v>
      </c>
      <c r="B19" t="s">
        <v>21</v>
      </c>
      <c r="D19">
        <v>0.1346718999625254</v>
      </c>
      <c r="F19">
        <v>0.42390666954723621</v>
      </c>
      <c r="H19">
        <v>0.17387704384528899</v>
      </c>
      <c r="J19">
        <v>0.99372793436026907</v>
      </c>
      <c r="L19">
        <v>3.2149267272834859E-3</v>
      </c>
      <c r="N19">
        <v>0</v>
      </c>
      <c r="P19">
        <v>0</v>
      </c>
      <c r="R19">
        <v>0.56953118494462485</v>
      </c>
      <c r="S19">
        <v>0.43046881505537521</v>
      </c>
      <c r="U19">
        <v>0.75666913144872305</v>
      </c>
      <c r="W19">
        <v>3.2149267272834859E-3</v>
      </c>
      <c r="X19" t="s">
        <v>19</v>
      </c>
      <c r="Y19">
        <v>294.39999999999998</v>
      </c>
      <c r="Z19">
        <v>126.2</v>
      </c>
      <c r="AA19" t="s">
        <v>29</v>
      </c>
    </row>
    <row r="20" spans="1:27" x14ac:dyDescent="0.35">
      <c r="A20" t="s">
        <v>30</v>
      </c>
      <c r="B20" t="s">
        <v>22</v>
      </c>
      <c r="D20">
        <v>0.1661311315382738</v>
      </c>
      <c r="F20">
        <v>0.35834929479366179</v>
      </c>
      <c r="H20">
        <v>0.16670056129504601</v>
      </c>
      <c r="J20">
        <v>0.94655494997152856</v>
      </c>
      <c r="L20">
        <v>1.5455950540958271E-2</v>
      </c>
      <c r="N20">
        <v>1.797771089237778E-2</v>
      </c>
      <c r="P20">
        <v>1.6920198486943792E-2</v>
      </c>
      <c r="R20">
        <v>0.48880105401844531</v>
      </c>
      <c r="S20">
        <v>0.51119894598155469</v>
      </c>
      <c r="U20">
        <v>0.78437070696396494</v>
      </c>
      <c r="W20">
        <v>5.0353859920279832E-2</v>
      </c>
      <c r="X20" t="s">
        <v>19</v>
      </c>
      <c r="Y20">
        <v>294.39999999999998</v>
      </c>
      <c r="Z20">
        <v>126.2</v>
      </c>
      <c r="AA20" t="s">
        <v>29</v>
      </c>
    </row>
    <row r="21" spans="1:27" x14ac:dyDescent="0.35">
      <c r="A21" t="s">
        <v>30</v>
      </c>
      <c r="B21" t="s">
        <v>23</v>
      </c>
      <c r="D21">
        <v>0.1491222754176515</v>
      </c>
      <c r="F21">
        <v>0.21663071322637181</v>
      </c>
      <c r="H21">
        <v>0.18699876775144941</v>
      </c>
      <c r="J21">
        <v>0.86750297961739697</v>
      </c>
      <c r="L21">
        <v>3.5108983293941777E-2</v>
      </c>
      <c r="N21">
        <v>3.9775367149465689E-2</v>
      </c>
      <c r="P21">
        <v>4.7875886309920609E-2</v>
      </c>
      <c r="R21">
        <v>0.46289187460012798</v>
      </c>
      <c r="S21">
        <v>0.53710812539987207</v>
      </c>
      <c r="U21">
        <v>0.81914844436225787</v>
      </c>
      <c r="W21">
        <v>0.1227602367533281</v>
      </c>
      <c r="X21" t="s">
        <v>19</v>
      </c>
      <c r="Y21">
        <v>294.39999999999998</v>
      </c>
      <c r="Z21">
        <v>126.2</v>
      </c>
      <c r="AA21" t="s">
        <v>29</v>
      </c>
    </row>
    <row r="22" spans="1:27" x14ac:dyDescent="0.35">
      <c r="A22" t="s">
        <v>30</v>
      </c>
      <c r="B22" t="s">
        <v>24</v>
      </c>
      <c r="D22">
        <v>0.1231899427337408</v>
      </c>
      <c r="F22">
        <v>0.155707506852545</v>
      </c>
      <c r="H22">
        <v>0.26824518442820511</v>
      </c>
      <c r="J22">
        <v>0.76657732873146556</v>
      </c>
      <c r="L22">
        <v>5.8828066251470218E-2</v>
      </c>
      <c r="N22">
        <v>7.6856333031255428E-2</v>
      </c>
      <c r="P22">
        <v>9.2243024892505257E-2</v>
      </c>
      <c r="R22">
        <v>0.48121924876995081</v>
      </c>
      <c r="S22">
        <v>0.51878075123004919</v>
      </c>
      <c r="U22">
        <v>0.76352946416640688</v>
      </c>
      <c r="W22">
        <v>0.2279274241752309</v>
      </c>
      <c r="X22" t="s">
        <v>19</v>
      </c>
      <c r="Y22">
        <v>294.39999999999998</v>
      </c>
      <c r="Z22">
        <v>126.2</v>
      </c>
      <c r="AA22" t="s">
        <v>29</v>
      </c>
    </row>
    <row r="23" spans="1:27" x14ac:dyDescent="0.35">
      <c r="A23" t="s">
        <v>30</v>
      </c>
      <c r="B23" t="s">
        <v>25</v>
      </c>
      <c r="D23">
        <v>0.1174539774187808</v>
      </c>
      <c r="F23">
        <v>0.1240613777342475</v>
      </c>
      <c r="H23">
        <v>0.30765428192909261</v>
      </c>
      <c r="J23">
        <v>0.72335040436596598</v>
      </c>
      <c r="L23">
        <v>4.225574911514049E-2</v>
      </c>
      <c r="N23">
        <v>7.4960947541178102E-2</v>
      </c>
      <c r="P23">
        <v>0.1228718881616673</v>
      </c>
      <c r="R23">
        <v>0.50082823649337416</v>
      </c>
      <c r="S23">
        <v>0.4991717635066259</v>
      </c>
      <c r="U23">
        <v>0.77292896221944596</v>
      </c>
      <c r="W23">
        <v>0.2400885848179859</v>
      </c>
      <c r="X23" t="s">
        <v>19</v>
      </c>
      <c r="Y23">
        <v>294.39999999999998</v>
      </c>
      <c r="Z23">
        <v>126.2</v>
      </c>
      <c r="AA23" t="s">
        <v>29</v>
      </c>
    </row>
    <row r="24" spans="1:27" x14ac:dyDescent="0.35">
      <c r="A24" t="s">
        <v>30</v>
      </c>
      <c r="B24" t="s">
        <v>26</v>
      </c>
      <c r="D24">
        <v>0.10200246749549211</v>
      </c>
      <c r="J24">
        <v>0.69775078295530035</v>
      </c>
      <c r="L24">
        <v>4.4718610610230608E-2</v>
      </c>
      <c r="N24">
        <v>8.8089589067096893E-2</v>
      </c>
      <c r="P24">
        <v>0.13396602448514761</v>
      </c>
      <c r="U24">
        <v>0.75513668814208601</v>
      </c>
      <c r="W24">
        <v>0.26677422416247509</v>
      </c>
      <c r="X24" t="s">
        <v>19</v>
      </c>
      <c r="Y24">
        <v>294.39999999999998</v>
      </c>
      <c r="Z24">
        <v>126.2</v>
      </c>
      <c r="AA24" t="s">
        <v>29</v>
      </c>
    </row>
    <row r="25" spans="1:27" x14ac:dyDescent="0.35">
      <c r="A25" t="s">
        <v>30</v>
      </c>
      <c r="B25" t="s">
        <v>27</v>
      </c>
      <c r="C25">
        <f>D25-D18</f>
        <v>3.9298339021628201E-2</v>
      </c>
      <c r="D25">
        <v>0.14056539176367019</v>
      </c>
      <c r="E25">
        <f>F25-F18</f>
        <v>-0.35036841153602749</v>
      </c>
      <c r="F25">
        <v>7.4999999999999997E-2</v>
      </c>
      <c r="G25">
        <f>H25-H18</f>
        <v>-5.2395545882078592E-2</v>
      </c>
      <c r="H25">
        <v>0.13500000000000001</v>
      </c>
      <c r="I25">
        <f>J25-J18</f>
        <v>-0.3646874344125306</v>
      </c>
      <c r="J25">
        <v>0.63300000000000001</v>
      </c>
      <c r="K25">
        <f>L25-L18</f>
        <v>4.5503634031637451E-2</v>
      </c>
      <c r="L25">
        <v>4.7E-2</v>
      </c>
      <c r="M25">
        <f>N25-N18</f>
        <v>0.10299999999999999</v>
      </c>
      <c r="N25">
        <v>0.10299999999999999</v>
      </c>
      <c r="O25">
        <f>P25-P18</f>
        <v>0.161</v>
      </c>
      <c r="P25">
        <v>0.161</v>
      </c>
      <c r="Q25">
        <f>R25-R18</f>
        <v>-0.14735453812995802</v>
      </c>
      <c r="R25">
        <v>0.48210896996967623</v>
      </c>
      <c r="S25">
        <v>0.51789103003032377</v>
      </c>
      <c r="T25">
        <f>U25-U18</f>
        <v>8.8086729946026399E-3</v>
      </c>
      <c r="U25">
        <v>0.77300000000000002</v>
      </c>
      <c r="V25">
        <f>W25-W18</f>
        <v>0.30950363403163744</v>
      </c>
      <c r="W25">
        <v>0.311</v>
      </c>
      <c r="X25" t="s">
        <v>19</v>
      </c>
      <c r="Y25">
        <v>294.39999999999998</v>
      </c>
      <c r="Z25">
        <v>126.2</v>
      </c>
      <c r="AA25" t="s">
        <v>29</v>
      </c>
    </row>
    <row r="26" spans="1:27" x14ac:dyDescent="0.35">
      <c r="A26" t="s">
        <v>31</v>
      </c>
      <c r="B26" t="s">
        <v>18</v>
      </c>
      <c r="D26">
        <v>6.7087961189837869E-2</v>
      </c>
      <c r="F26">
        <v>0.66198063105279603</v>
      </c>
      <c r="H26">
        <v>0.10075960679177839</v>
      </c>
      <c r="J26">
        <v>0.9869143367802885</v>
      </c>
      <c r="L26">
        <v>1.030894931699221E-2</v>
      </c>
      <c r="N26">
        <v>0</v>
      </c>
      <c r="P26">
        <v>0</v>
      </c>
      <c r="R26">
        <v>0.78497554157931515</v>
      </c>
      <c r="S26">
        <v>0.21502445842068479</v>
      </c>
      <c r="U26">
        <v>0.76417334520629265</v>
      </c>
      <c r="W26">
        <v>1.030894931699221E-2</v>
      </c>
      <c r="X26" t="s">
        <v>19</v>
      </c>
      <c r="Y26">
        <v>242.1</v>
      </c>
      <c r="Z26">
        <v>41.2</v>
      </c>
      <c r="AA26" t="s">
        <v>32</v>
      </c>
    </row>
    <row r="27" spans="1:27" x14ac:dyDescent="0.35">
      <c r="A27" t="s">
        <v>31</v>
      </c>
      <c r="B27" t="s">
        <v>21</v>
      </c>
      <c r="D27">
        <v>9.9369633196009333E-2</v>
      </c>
      <c r="F27">
        <v>0.66476855253490086</v>
      </c>
      <c r="H27">
        <v>9.3909763240184643E-2</v>
      </c>
      <c r="J27">
        <v>0.99419268377425918</v>
      </c>
      <c r="L27">
        <v>1.489055442497642E-3</v>
      </c>
      <c r="N27">
        <v>0</v>
      </c>
      <c r="P27">
        <v>0</v>
      </c>
      <c r="R27">
        <v>0.64181794772756529</v>
      </c>
      <c r="S27">
        <v>0.35818205227243471</v>
      </c>
      <c r="U27">
        <v>0.72030779524924726</v>
      </c>
      <c r="W27">
        <v>1.489055442497642E-3</v>
      </c>
      <c r="X27" t="s">
        <v>19</v>
      </c>
      <c r="Y27">
        <v>242.1</v>
      </c>
      <c r="Z27">
        <v>41.2</v>
      </c>
      <c r="AA27" t="s">
        <v>32</v>
      </c>
    </row>
    <row r="28" spans="1:27" x14ac:dyDescent="0.35">
      <c r="A28" t="s">
        <v>31</v>
      </c>
      <c r="B28" t="s">
        <v>22</v>
      </c>
      <c r="D28">
        <v>0.1108578128053149</v>
      </c>
      <c r="F28">
        <v>0.54866722952599201</v>
      </c>
      <c r="H28">
        <v>6.8846479515404152E-2</v>
      </c>
      <c r="J28">
        <v>0.95772813130984169</v>
      </c>
      <c r="L28">
        <v>4.9501726047026639E-3</v>
      </c>
      <c r="N28">
        <v>2.8007555526607181E-2</v>
      </c>
      <c r="P28">
        <v>7.034455806682733E-3</v>
      </c>
      <c r="R28">
        <v>0.61603640357759293</v>
      </c>
      <c r="S28">
        <v>0.38396359642240702</v>
      </c>
      <c r="U28">
        <v>0.67600664176006642</v>
      </c>
      <c r="W28">
        <v>3.9992183937992573E-2</v>
      </c>
      <c r="X28" t="s">
        <v>19</v>
      </c>
      <c r="Y28">
        <v>242.1</v>
      </c>
      <c r="Z28">
        <v>41.2</v>
      </c>
      <c r="AA28" t="s">
        <v>32</v>
      </c>
    </row>
    <row r="29" spans="1:27" x14ac:dyDescent="0.35">
      <c r="A29" t="s">
        <v>31</v>
      </c>
      <c r="B29" t="s">
        <v>23</v>
      </c>
      <c r="D29">
        <v>0.124139479197845</v>
      </c>
      <c r="F29">
        <v>0.36071686312244411</v>
      </c>
      <c r="H29">
        <v>6.3229571984435795E-2</v>
      </c>
      <c r="J29">
        <v>0.97530679437294221</v>
      </c>
      <c r="L29">
        <v>1.7958695001496559E-3</v>
      </c>
      <c r="N29">
        <v>9.2786590841065549E-3</v>
      </c>
      <c r="P29">
        <v>9.2786590841065549E-3</v>
      </c>
      <c r="R29">
        <v>0.56313941059703776</v>
      </c>
      <c r="S29">
        <v>0.4368605894029623</v>
      </c>
      <c r="U29">
        <v>0.67916984006092918</v>
      </c>
      <c r="W29">
        <v>2.035318766836277E-2</v>
      </c>
      <c r="X29" t="s">
        <v>19</v>
      </c>
      <c r="Y29">
        <v>242.1</v>
      </c>
      <c r="Z29">
        <v>41.2</v>
      </c>
      <c r="AA29" t="s">
        <v>32</v>
      </c>
    </row>
    <row r="30" spans="1:27" x14ac:dyDescent="0.35">
      <c r="A30" t="s">
        <v>31</v>
      </c>
      <c r="B30" t="s">
        <v>24</v>
      </c>
      <c r="D30">
        <v>0.1106681330767116</v>
      </c>
      <c r="F30">
        <v>0.16778459179762359</v>
      </c>
      <c r="H30">
        <v>4.9835028869947763E-2</v>
      </c>
      <c r="J30">
        <v>0.94755292823755843</v>
      </c>
      <c r="L30">
        <v>5.84272752268353E-3</v>
      </c>
      <c r="N30">
        <v>2.1033819081660712E-2</v>
      </c>
      <c r="P30">
        <v>2.1514984877646411E-2</v>
      </c>
      <c r="R30">
        <v>0.47181140887356832</v>
      </c>
      <c r="S30">
        <v>0.52818859112643168</v>
      </c>
      <c r="U30">
        <v>0.66978511913462946</v>
      </c>
      <c r="W30">
        <v>4.839153148199065E-2</v>
      </c>
      <c r="X30" t="s">
        <v>19</v>
      </c>
      <c r="Y30">
        <v>242.1</v>
      </c>
      <c r="Z30">
        <v>41.2</v>
      </c>
      <c r="AA30" t="s">
        <v>32</v>
      </c>
    </row>
    <row r="31" spans="1:27" x14ac:dyDescent="0.35">
      <c r="A31" t="s">
        <v>31</v>
      </c>
      <c r="B31" t="s">
        <v>25</v>
      </c>
      <c r="D31">
        <v>0.1081276735768345</v>
      </c>
      <c r="F31">
        <v>0.12866420923292959</v>
      </c>
      <c r="H31">
        <v>0.13892727871010199</v>
      </c>
      <c r="J31">
        <v>0.78617966436327735</v>
      </c>
      <c r="L31">
        <v>3.5472194800921363E-2</v>
      </c>
      <c r="N31">
        <v>0.1160908193484699</v>
      </c>
      <c r="P31">
        <v>5.0082263902599539E-2</v>
      </c>
      <c r="R31">
        <v>0.47176726606345198</v>
      </c>
      <c r="S31">
        <v>0.5282327339365479</v>
      </c>
      <c r="U31">
        <v>0.586530612244898</v>
      </c>
      <c r="W31">
        <v>0.20164527805199081</v>
      </c>
      <c r="X31" t="s">
        <v>19</v>
      </c>
      <c r="Y31">
        <v>242.1</v>
      </c>
      <c r="Z31">
        <v>41.2</v>
      </c>
      <c r="AA31" t="s">
        <v>32</v>
      </c>
    </row>
    <row r="32" spans="1:27" x14ac:dyDescent="0.35">
      <c r="A32" t="s">
        <v>31</v>
      </c>
      <c r="B32" t="s">
        <v>26</v>
      </c>
      <c r="D32">
        <v>0.1024393211265892</v>
      </c>
      <c r="J32">
        <v>0.75783198491392423</v>
      </c>
      <c r="L32">
        <v>4.6474846401849262E-2</v>
      </c>
      <c r="N32">
        <v>9.6782042703327451E-2</v>
      </c>
      <c r="P32">
        <v>8.1756797858750535E-2</v>
      </c>
      <c r="U32">
        <v>0.5370347317316071</v>
      </c>
      <c r="W32">
        <v>0.22501368696392721</v>
      </c>
      <c r="X32" t="s">
        <v>19</v>
      </c>
      <c r="Y32">
        <v>242.1</v>
      </c>
      <c r="Z32">
        <v>41.2</v>
      </c>
      <c r="AA32" t="s">
        <v>32</v>
      </c>
    </row>
    <row r="33" spans="1:27" x14ac:dyDescent="0.35">
      <c r="A33" t="s">
        <v>31</v>
      </c>
      <c r="B33" t="s">
        <v>27</v>
      </c>
      <c r="C33">
        <f>D33-D26</f>
        <v>0.10970681056201542</v>
      </c>
      <c r="D33">
        <v>0.17679477175185329</v>
      </c>
      <c r="E33">
        <f>F33-F26</f>
        <v>-0.57498063105279607</v>
      </c>
      <c r="F33">
        <v>8.6999999999999994E-2</v>
      </c>
      <c r="G33">
        <f>H33-H26</f>
        <v>-2.3759606791778395E-2</v>
      </c>
      <c r="H33">
        <v>7.6999999999999999E-2</v>
      </c>
      <c r="I33">
        <f>J33-J26</f>
        <v>-0.27391433678028854</v>
      </c>
      <c r="J33">
        <v>0.71299999999999997</v>
      </c>
      <c r="K33">
        <f>L33-L26</f>
        <v>4.169105068300779E-2</v>
      </c>
      <c r="L33">
        <v>5.1999999999999998E-2</v>
      </c>
      <c r="M33">
        <f>N33-N26</f>
        <v>0.109</v>
      </c>
      <c r="N33">
        <v>0.109</v>
      </c>
      <c r="O33">
        <f>P33-P26</f>
        <v>8.5999999999999993E-2</v>
      </c>
      <c r="P33">
        <v>8.5999999999999993E-2</v>
      </c>
      <c r="Q33">
        <f>R33-R26</f>
        <v>-0.30858069179390746</v>
      </c>
      <c r="R33">
        <v>0.47639484978540769</v>
      </c>
      <c r="S33">
        <v>0.52360515021459231</v>
      </c>
      <c r="T33">
        <f>U33-U26</f>
        <v>-0.23517334520629263</v>
      </c>
      <c r="U33">
        <v>0.52900000000000003</v>
      </c>
      <c r="V33">
        <f>W33-W26</f>
        <v>0.23669105068300778</v>
      </c>
      <c r="W33">
        <v>0.247</v>
      </c>
      <c r="X33" t="s">
        <v>19</v>
      </c>
      <c r="Y33">
        <v>242.1</v>
      </c>
      <c r="Z33">
        <v>41.2</v>
      </c>
      <c r="AA33" t="s">
        <v>32</v>
      </c>
    </row>
    <row r="34" spans="1:27" x14ac:dyDescent="0.35">
      <c r="A34" t="s">
        <v>33</v>
      </c>
      <c r="B34" t="s">
        <v>18</v>
      </c>
      <c r="D34">
        <v>9.6306255743528704E-2</v>
      </c>
      <c r="F34">
        <v>0.54431098271755107</v>
      </c>
      <c r="H34">
        <v>0.2043801923041341</v>
      </c>
      <c r="J34">
        <v>0.99554703063420891</v>
      </c>
      <c r="L34">
        <v>3.71286365402525E-3</v>
      </c>
      <c r="N34">
        <v>0</v>
      </c>
      <c r="P34">
        <v>0</v>
      </c>
      <c r="R34">
        <v>0.68395962687225964</v>
      </c>
      <c r="S34">
        <v>0.31604037312774041</v>
      </c>
      <c r="U34">
        <v>0.69012399641123556</v>
      </c>
      <c r="W34">
        <v>3.71286365402525E-3</v>
      </c>
      <c r="X34" t="s">
        <v>19</v>
      </c>
      <c r="Y34">
        <v>1601.7</v>
      </c>
      <c r="Z34">
        <v>455.8</v>
      </c>
      <c r="AA34" t="s">
        <v>29</v>
      </c>
    </row>
    <row r="35" spans="1:27" x14ac:dyDescent="0.35">
      <c r="A35" t="s">
        <v>33</v>
      </c>
      <c r="B35" t="s">
        <v>21</v>
      </c>
      <c r="D35">
        <v>0.1184308211843082</v>
      </c>
      <c r="F35">
        <v>0.56006228017115844</v>
      </c>
      <c r="H35">
        <v>0.16736904347369039</v>
      </c>
      <c r="J35">
        <v>0.94386591943865916</v>
      </c>
      <c r="L35">
        <v>5.3814870538148707E-2</v>
      </c>
      <c r="N35">
        <v>0</v>
      </c>
      <c r="P35">
        <v>0</v>
      </c>
      <c r="R35">
        <v>0.61992243314962237</v>
      </c>
      <c r="S35">
        <v>0.38007756685037758</v>
      </c>
      <c r="U35">
        <v>0.67552015164507828</v>
      </c>
      <c r="W35">
        <v>5.3814870538148707E-2</v>
      </c>
      <c r="X35" t="s">
        <v>19</v>
      </c>
      <c r="Y35">
        <v>1601.7</v>
      </c>
      <c r="Z35">
        <v>455.8</v>
      </c>
      <c r="AA35" t="s">
        <v>29</v>
      </c>
    </row>
    <row r="36" spans="1:27" x14ac:dyDescent="0.35">
      <c r="A36" t="s">
        <v>33</v>
      </c>
      <c r="B36" t="s">
        <v>22</v>
      </c>
      <c r="D36">
        <v>0.10798866777033531</v>
      </c>
      <c r="F36">
        <v>0.505965131097313</v>
      </c>
      <c r="H36">
        <v>0.1122832780344539</v>
      </c>
      <c r="J36">
        <v>0.69556061980923622</v>
      </c>
      <c r="L36">
        <v>0.26744339080260732</v>
      </c>
      <c r="N36">
        <v>2.8351354533930881E-2</v>
      </c>
      <c r="P36">
        <v>3.068568301620177E-3</v>
      </c>
      <c r="R36">
        <v>0.56553985059386247</v>
      </c>
      <c r="S36">
        <v>0.43446014940613747</v>
      </c>
      <c r="U36">
        <v>0.6906028778975617</v>
      </c>
      <c r="W36">
        <v>0.29886331363815832</v>
      </c>
      <c r="X36" t="s">
        <v>19</v>
      </c>
      <c r="Y36">
        <v>1601.7</v>
      </c>
      <c r="Z36">
        <v>455.8</v>
      </c>
      <c r="AA36" t="s">
        <v>29</v>
      </c>
    </row>
    <row r="37" spans="1:27" x14ac:dyDescent="0.35">
      <c r="A37" t="s">
        <v>33</v>
      </c>
      <c r="B37" t="s">
        <v>23</v>
      </c>
      <c r="D37">
        <v>0.102429889467434</v>
      </c>
      <c r="F37">
        <v>0.37524963612361639</v>
      </c>
      <c r="H37">
        <v>0.15983374440485981</v>
      </c>
      <c r="J37">
        <v>0.49557869736000731</v>
      </c>
      <c r="L37">
        <v>0.398785055266283</v>
      </c>
      <c r="N37">
        <v>7.9894034895405128E-2</v>
      </c>
      <c r="P37">
        <v>4.5126518680917143E-3</v>
      </c>
      <c r="R37">
        <v>0.53017919910292632</v>
      </c>
      <c r="S37">
        <v>0.46982080089707368</v>
      </c>
      <c r="U37">
        <v>0.68179843614248481</v>
      </c>
      <c r="W37">
        <v>0.48319174202977982</v>
      </c>
      <c r="X37" t="s">
        <v>19</v>
      </c>
      <c r="Y37">
        <v>1601.7</v>
      </c>
      <c r="Z37">
        <v>455.8</v>
      </c>
      <c r="AA37" t="s">
        <v>29</v>
      </c>
    </row>
    <row r="38" spans="1:27" x14ac:dyDescent="0.35">
      <c r="A38" t="s">
        <v>33</v>
      </c>
      <c r="B38" t="s">
        <v>24</v>
      </c>
      <c r="D38">
        <v>9.3639638996896521E-2</v>
      </c>
      <c r="F38">
        <v>0.31369065392654522</v>
      </c>
      <c r="H38">
        <v>0.22678628758962649</v>
      </c>
      <c r="J38">
        <v>0.37532550922127489</v>
      </c>
      <c r="L38">
        <v>0.44393215139300107</v>
      </c>
      <c r="N38">
        <v>0.11871722612635111</v>
      </c>
      <c r="P38">
        <v>3.2693611101202162E-2</v>
      </c>
      <c r="R38">
        <v>0.51789546430000366</v>
      </c>
      <c r="S38">
        <v>0.48210453569999628</v>
      </c>
      <c r="U38">
        <v>0.66012292693265506</v>
      </c>
      <c r="W38">
        <v>0.59534298862055435</v>
      </c>
      <c r="X38" t="s">
        <v>19</v>
      </c>
      <c r="Y38">
        <v>1601.7</v>
      </c>
      <c r="Z38">
        <v>455.8</v>
      </c>
      <c r="AA38" t="s">
        <v>29</v>
      </c>
    </row>
    <row r="39" spans="1:27" x14ac:dyDescent="0.35">
      <c r="A39" t="s">
        <v>33</v>
      </c>
      <c r="B39" t="s">
        <v>25</v>
      </c>
      <c r="D39">
        <v>8.3583596214511044E-2</v>
      </c>
      <c r="F39">
        <v>0.28711876874328068</v>
      </c>
      <c r="H39">
        <v>0.30518611987381711</v>
      </c>
      <c r="J39">
        <v>0.24331440588853839</v>
      </c>
      <c r="L39">
        <v>0.44861409043112521</v>
      </c>
      <c r="N39">
        <v>0.136925341745531</v>
      </c>
      <c r="P39">
        <v>8.3247108307045209E-2</v>
      </c>
      <c r="R39">
        <v>0.49049495769097018</v>
      </c>
      <c r="S39">
        <v>0.50950504230902982</v>
      </c>
      <c r="U39">
        <v>0.66929463647786347</v>
      </c>
      <c r="W39">
        <v>0.66878654048370134</v>
      </c>
      <c r="X39" t="s">
        <v>19</v>
      </c>
      <c r="Y39">
        <v>1601.7</v>
      </c>
      <c r="Z39">
        <v>455.8</v>
      </c>
      <c r="AA39" t="s">
        <v>29</v>
      </c>
    </row>
    <row r="40" spans="1:27" x14ac:dyDescent="0.35">
      <c r="A40" t="s">
        <v>33</v>
      </c>
      <c r="B40" t="s">
        <v>26</v>
      </c>
      <c r="D40">
        <v>9.4031457605755847E-2</v>
      </c>
      <c r="J40">
        <v>0.22163870143283529</v>
      </c>
      <c r="L40">
        <v>0.43014818510446479</v>
      </c>
      <c r="N40">
        <v>0.16986581939448051</v>
      </c>
      <c r="P40">
        <v>9.3103659550630644E-2</v>
      </c>
      <c r="U40">
        <v>0.65562480296820813</v>
      </c>
      <c r="W40">
        <v>0.69311766404957587</v>
      </c>
      <c r="X40" t="s">
        <v>19</v>
      </c>
      <c r="Y40">
        <v>1601.7</v>
      </c>
      <c r="Z40">
        <v>455.8</v>
      </c>
      <c r="AA40" t="s">
        <v>29</v>
      </c>
    </row>
    <row r="41" spans="1:27" x14ac:dyDescent="0.35">
      <c r="A41" t="s">
        <v>33</v>
      </c>
      <c r="B41" t="s">
        <v>27</v>
      </c>
      <c r="C41">
        <f>D41-D34</f>
        <v>6.7298067564742006E-2</v>
      </c>
      <c r="D41">
        <v>0.16360432330827071</v>
      </c>
      <c r="E41">
        <f>F41-F34</f>
        <v>-0.37731098271755104</v>
      </c>
      <c r="F41">
        <v>0.16700000000000001</v>
      </c>
      <c r="G41">
        <f>H41-H34</f>
        <v>-1.3380192304134092E-2</v>
      </c>
      <c r="H41">
        <v>0.191</v>
      </c>
      <c r="I41">
        <f>J41-J34</f>
        <v>-0.77154703063420893</v>
      </c>
      <c r="J41">
        <v>0.224</v>
      </c>
      <c r="K41">
        <f>L41-L34</f>
        <v>0.34628713634597474</v>
      </c>
      <c r="L41">
        <v>0.35</v>
      </c>
      <c r="M41">
        <f>N41-N34</f>
        <v>0.20699999999999999</v>
      </c>
      <c r="N41">
        <v>0.20699999999999999</v>
      </c>
      <c r="O41">
        <f>P41-P34</f>
        <v>0.109</v>
      </c>
      <c r="P41">
        <v>0.109</v>
      </c>
      <c r="Q41">
        <f>R41-R34</f>
        <v>-0.20740104291235983</v>
      </c>
      <c r="R41">
        <v>0.47655858395989981</v>
      </c>
      <c r="S41">
        <v>0.5234414160401003</v>
      </c>
      <c r="T41">
        <f>U41-U34</f>
        <v>-6.3123996411235561E-2</v>
      </c>
      <c r="U41">
        <v>0.627</v>
      </c>
      <c r="V41">
        <f>W41-W34</f>
        <v>0.66228713634597469</v>
      </c>
      <c r="W41">
        <v>0.66599999999999993</v>
      </c>
      <c r="X41" t="s">
        <v>19</v>
      </c>
      <c r="Y41">
        <v>1601.7</v>
      </c>
      <c r="Z41">
        <v>455.8</v>
      </c>
      <c r="AA41" t="s">
        <v>29</v>
      </c>
    </row>
    <row r="42" spans="1:27" x14ac:dyDescent="0.35">
      <c r="A42" t="s">
        <v>34</v>
      </c>
      <c r="B42" t="s">
        <v>18</v>
      </c>
      <c r="D42">
        <v>0.11569556732645669</v>
      </c>
      <c r="F42">
        <v>0.72079439252336452</v>
      </c>
      <c r="H42">
        <v>0.17897964873153049</v>
      </c>
      <c r="J42">
        <v>0.79369947030945076</v>
      </c>
      <c r="L42">
        <v>2.5369389461945911E-2</v>
      </c>
      <c r="N42">
        <v>0</v>
      </c>
      <c r="P42">
        <v>0</v>
      </c>
      <c r="R42">
        <v>0.79452775585372271</v>
      </c>
      <c r="S42">
        <v>0.20547224414627729</v>
      </c>
      <c r="U42">
        <v>0.8795518207282913</v>
      </c>
      <c r="W42">
        <v>2.5369389461945911E-2</v>
      </c>
      <c r="X42" t="s">
        <v>19</v>
      </c>
      <c r="Y42">
        <v>174.1</v>
      </c>
      <c r="Z42">
        <v>73.599999999999994</v>
      </c>
      <c r="AA42" t="s">
        <v>32</v>
      </c>
    </row>
    <row r="43" spans="1:27" x14ac:dyDescent="0.35">
      <c r="A43" t="s">
        <v>34</v>
      </c>
      <c r="B43" t="s">
        <v>21</v>
      </c>
      <c r="D43">
        <v>0.1698007819772854</v>
      </c>
      <c r="F43">
        <v>0.69093198992443328</v>
      </c>
      <c r="H43">
        <v>0.32268665053062751</v>
      </c>
      <c r="J43">
        <v>0.65704710482219331</v>
      </c>
      <c r="L43">
        <v>1.340532489294359E-2</v>
      </c>
      <c r="N43">
        <v>0</v>
      </c>
      <c r="P43">
        <v>0</v>
      </c>
      <c r="R43">
        <v>0.74142997061704208</v>
      </c>
      <c r="S43">
        <v>0.25857002938295792</v>
      </c>
      <c r="U43">
        <v>0.94564459930313594</v>
      </c>
      <c r="W43">
        <v>1.340532489294359E-2</v>
      </c>
      <c r="X43" t="s">
        <v>19</v>
      </c>
      <c r="Y43">
        <v>174.1</v>
      </c>
      <c r="Z43">
        <v>73.599999999999994</v>
      </c>
      <c r="AA43" t="s">
        <v>32</v>
      </c>
    </row>
    <row r="44" spans="1:27" x14ac:dyDescent="0.35">
      <c r="A44" t="s">
        <v>34</v>
      </c>
      <c r="B44" t="s">
        <v>22</v>
      </c>
      <c r="D44">
        <v>0.13525917926565881</v>
      </c>
      <c r="F44">
        <v>0.39558232931726911</v>
      </c>
      <c r="H44">
        <v>0.28374730021598271</v>
      </c>
      <c r="J44">
        <v>0.63822894168466526</v>
      </c>
      <c r="L44">
        <v>9.9892008639308853E-3</v>
      </c>
      <c r="N44">
        <v>1.13390928725702E-2</v>
      </c>
      <c r="P44">
        <v>0.33720302375809941</v>
      </c>
      <c r="R44">
        <v>0.5911047345767575</v>
      </c>
      <c r="S44">
        <v>0.40889526542324239</v>
      </c>
      <c r="U44">
        <v>0.95779220779220775</v>
      </c>
      <c r="W44">
        <v>0.35853131749460038</v>
      </c>
      <c r="X44" t="s">
        <v>19</v>
      </c>
      <c r="Y44">
        <v>174.1</v>
      </c>
      <c r="Z44">
        <v>73.599999999999994</v>
      </c>
      <c r="AA44" t="s">
        <v>32</v>
      </c>
    </row>
    <row r="45" spans="1:27" x14ac:dyDescent="0.35">
      <c r="A45" t="s">
        <v>34</v>
      </c>
      <c r="B45" t="s">
        <v>23</v>
      </c>
      <c r="D45">
        <v>0.15248141932390311</v>
      </c>
      <c r="F45">
        <v>0.33723728541633241</v>
      </c>
      <c r="H45">
        <v>0.36813713737712778</v>
      </c>
      <c r="J45">
        <v>0.53859985614960437</v>
      </c>
      <c r="L45">
        <v>3.8479980819947253E-2</v>
      </c>
      <c r="N45">
        <v>1.4984416207144569E-2</v>
      </c>
      <c r="P45">
        <v>0.39882522176935992</v>
      </c>
      <c r="R45">
        <v>0.59430122116689277</v>
      </c>
      <c r="S45">
        <v>0.40569877883310718</v>
      </c>
      <c r="U45">
        <v>0.90517670482827273</v>
      </c>
      <c r="W45">
        <v>0.45228961879645169</v>
      </c>
      <c r="X45" t="s">
        <v>19</v>
      </c>
      <c r="Y45">
        <v>174.1</v>
      </c>
      <c r="Z45">
        <v>73.599999999999994</v>
      </c>
      <c r="AA45" t="s">
        <v>32</v>
      </c>
    </row>
    <row r="46" spans="1:27" x14ac:dyDescent="0.35">
      <c r="A46" t="s">
        <v>34</v>
      </c>
      <c r="B46" t="s">
        <v>24</v>
      </c>
      <c r="D46">
        <v>0.18530639882631761</v>
      </c>
      <c r="F46">
        <v>0.30728343628788968</v>
      </c>
      <c r="H46">
        <v>0.41947861415190157</v>
      </c>
      <c r="J46">
        <v>0.51924162058458412</v>
      </c>
      <c r="L46">
        <v>3.6113305495993682E-2</v>
      </c>
      <c r="N46">
        <v>2.674641688297032E-2</v>
      </c>
      <c r="P46">
        <v>0.41598013768197722</v>
      </c>
      <c r="R46">
        <v>0.58083067092651752</v>
      </c>
      <c r="S46">
        <v>0.41916932907348242</v>
      </c>
      <c r="U46">
        <v>0.78032345013477089</v>
      </c>
      <c r="W46">
        <v>0.47883986006094131</v>
      </c>
      <c r="X46" t="s">
        <v>19</v>
      </c>
      <c r="Y46">
        <v>174.1</v>
      </c>
      <c r="Z46">
        <v>73.599999999999994</v>
      </c>
      <c r="AA46" t="s">
        <v>32</v>
      </c>
    </row>
    <row r="47" spans="1:27" x14ac:dyDescent="0.35">
      <c r="A47" t="s">
        <v>34</v>
      </c>
      <c r="B47" t="s">
        <v>25</v>
      </c>
      <c r="D47">
        <v>0.1883196363000525</v>
      </c>
      <c r="F47">
        <v>0.33875865419652618</v>
      </c>
      <c r="H47">
        <v>0.38223465640846299</v>
      </c>
      <c r="J47">
        <v>0.53234831264207028</v>
      </c>
      <c r="L47">
        <v>3.7768840706417207E-2</v>
      </c>
      <c r="N47">
        <v>3.9429970274523517E-2</v>
      </c>
      <c r="P47">
        <v>0.37392900856793138</v>
      </c>
      <c r="R47">
        <v>0.57752280082377172</v>
      </c>
      <c r="S47">
        <v>0.42247719917622828</v>
      </c>
      <c r="U47">
        <v>0.75979162647115572</v>
      </c>
      <c r="W47">
        <v>0.45112781954887221</v>
      </c>
      <c r="X47" t="s">
        <v>19</v>
      </c>
      <c r="Y47">
        <v>174.1</v>
      </c>
      <c r="Z47">
        <v>73.599999999999994</v>
      </c>
      <c r="AA47" t="s">
        <v>32</v>
      </c>
    </row>
    <row r="48" spans="1:27" x14ac:dyDescent="0.35">
      <c r="A48" t="s">
        <v>34</v>
      </c>
      <c r="B48" t="s">
        <v>26</v>
      </c>
      <c r="D48">
        <v>0.14238369184592289</v>
      </c>
      <c r="J48">
        <v>0.57910205102551271</v>
      </c>
      <c r="L48">
        <v>4.4147073536768382E-2</v>
      </c>
      <c r="N48">
        <v>4.7461230615307652E-2</v>
      </c>
      <c r="P48">
        <v>0.30846673336668329</v>
      </c>
      <c r="U48">
        <v>0.71335078534031415</v>
      </c>
      <c r="W48">
        <v>0.40007503751875939</v>
      </c>
      <c r="X48" t="s">
        <v>19</v>
      </c>
      <c r="Y48">
        <v>174.1</v>
      </c>
      <c r="Z48">
        <v>73.599999999999994</v>
      </c>
      <c r="AA48" t="s">
        <v>32</v>
      </c>
    </row>
    <row r="49" spans="1:27" x14ac:dyDescent="0.35">
      <c r="A49" t="s">
        <v>34</v>
      </c>
      <c r="B49" t="s">
        <v>27</v>
      </c>
      <c r="C49">
        <f>D49-D42</f>
        <v>0.12829958026755869</v>
      </c>
      <c r="D49">
        <v>0.24399514759401539</v>
      </c>
      <c r="E49">
        <f>F49-F42</f>
        <v>-0.59879439252336453</v>
      </c>
      <c r="F49">
        <v>0.122</v>
      </c>
      <c r="G49">
        <f>H49-H42</f>
        <v>-2.9796487315305042E-3</v>
      </c>
      <c r="H49">
        <v>0.17599999999999999</v>
      </c>
      <c r="I49">
        <f>J49-J42</f>
        <v>-0.11169947030945071</v>
      </c>
      <c r="J49">
        <v>0.68200000000000005</v>
      </c>
      <c r="K49">
        <f>L49-L42</f>
        <v>1.463061053805409E-2</v>
      </c>
      <c r="L49">
        <v>0.04</v>
      </c>
      <c r="M49">
        <f>N49-N42</f>
        <v>7.0999999999999994E-2</v>
      </c>
      <c r="N49">
        <v>7.0999999999999994E-2</v>
      </c>
      <c r="O49">
        <f>P49-P42</f>
        <v>0.17</v>
      </c>
      <c r="P49">
        <v>0.17</v>
      </c>
      <c r="Q49">
        <f>R49-R42</f>
        <v>-0.31365432277648858</v>
      </c>
      <c r="R49">
        <v>0.48087343307723412</v>
      </c>
      <c r="S49">
        <v>0.51912656692276582</v>
      </c>
      <c r="T49">
        <f>U49-U42</f>
        <v>-0.28755182072829133</v>
      </c>
      <c r="U49">
        <v>0.59199999999999997</v>
      </c>
      <c r="V49">
        <f>W49-W42</f>
        <v>0.25563061053805414</v>
      </c>
      <c r="W49">
        <v>0.28100000000000003</v>
      </c>
      <c r="X49" t="s">
        <v>19</v>
      </c>
      <c r="Y49">
        <v>174.1</v>
      </c>
      <c r="Z49">
        <v>73.599999999999994</v>
      </c>
      <c r="AA49" t="s">
        <v>32</v>
      </c>
    </row>
    <row r="50" spans="1:27" x14ac:dyDescent="0.35">
      <c r="A50" t="s">
        <v>35</v>
      </c>
      <c r="B50" t="s">
        <v>18</v>
      </c>
      <c r="D50">
        <v>7.0945417578980291E-2</v>
      </c>
      <c r="F50">
        <v>0.73762986441274869</v>
      </c>
      <c r="H50">
        <v>0.2011456052549265</v>
      </c>
      <c r="J50">
        <v>0.99853378167031592</v>
      </c>
      <c r="L50">
        <v>1.036127619643416E-3</v>
      </c>
      <c r="N50">
        <v>0</v>
      </c>
      <c r="P50">
        <v>0</v>
      </c>
      <c r="R50">
        <v>0.70002363507445053</v>
      </c>
      <c r="S50">
        <v>0.29997636492554952</v>
      </c>
      <c r="U50">
        <v>0.73955289304500293</v>
      </c>
      <c r="W50">
        <v>1.036127619643416E-3</v>
      </c>
      <c r="X50" t="s">
        <v>19</v>
      </c>
      <c r="Y50">
        <v>1182.7</v>
      </c>
      <c r="Z50">
        <v>245.1</v>
      </c>
      <c r="AA50" t="s">
        <v>20</v>
      </c>
    </row>
    <row r="51" spans="1:27" x14ac:dyDescent="0.35">
      <c r="A51" t="s">
        <v>35</v>
      </c>
      <c r="B51" t="s">
        <v>21</v>
      </c>
      <c r="D51">
        <v>0.1001620671551508</v>
      </c>
      <c r="F51">
        <v>0.71312715843389862</v>
      </c>
      <c r="H51">
        <v>0.1819945673263485</v>
      </c>
      <c r="J51">
        <v>0.99837932844849231</v>
      </c>
      <c r="L51">
        <v>1.050012554497934E-3</v>
      </c>
      <c r="N51">
        <v>0</v>
      </c>
      <c r="P51">
        <v>0</v>
      </c>
      <c r="R51">
        <v>0.67101425348082111</v>
      </c>
      <c r="S51">
        <v>0.32898574651917889</v>
      </c>
      <c r="U51">
        <v>0.70746201293816757</v>
      </c>
      <c r="W51">
        <v>1.050012554497934E-3</v>
      </c>
      <c r="X51" t="s">
        <v>19</v>
      </c>
      <c r="Y51">
        <v>1182.7</v>
      </c>
      <c r="Z51">
        <v>245.1</v>
      </c>
      <c r="AA51" t="s">
        <v>20</v>
      </c>
    </row>
    <row r="52" spans="1:27" x14ac:dyDescent="0.35">
      <c r="A52" t="s">
        <v>35</v>
      </c>
      <c r="B52" t="s">
        <v>22</v>
      </c>
      <c r="D52">
        <v>0.1170478223960075</v>
      </c>
      <c r="F52">
        <v>0.64411239964317568</v>
      </c>
      <c r="H52">
        <v>0.16294085869369479</v>
      </c>
      <c r="J52">
        <v>0.97612738919044062</v>
      </c>
      <c r="L52">
        <v>8.3862835387029551E-3</v>
      </c>
      <c r="N52">
        <v>1.2502250919661459E-2</v>
      </c>
      <c r="P52">
        <v>1.2862398065495329E-3</v>
      </c>
      <c r="R52">
        <v>0.60003656529953076</v>
      </c>
      <c r="S52">
        <v>0.39996343470046919</v>
      </c>
      <c r="U52">
        <v>0.6931455691278301</v>
      </c>
      <c r="W52">
        <v>2.217477426491395E-2</v>
      </c>
      <c r="X52" t="s">
        <v>19</v>
      </c>
      <c r="Y52">
        <v>1182.7</v>
      </c>
      <c r="Z52">
        <v>245.1</v>
      </c>
      <c r="AA52" t="s">
        <v>20</v>
      </c>
    </row>
    <row r="53" spans="1:27" x14ac:dyDescent="0.35">
      <c r="A53" t="s">
        <v>35</v>
      </c>
      <c r="B53" t="s">
        <v>23</v>
      </c>
      <c r="D53">
        <v>0.16147678538131641</v>
      </c>
      <c r="F53">
        <v>0.5163521106468808</v>
      </c>
      <c r="H53">
        <v>0.15392504195413009</v>
      </c>
      <c r="J53">
        <v>0.95838771831686242</v>
      </c>
      <c r="L53">
        <v>3.760333146870532E-3</v>
      </c>
      <c r="N53">
        <v>2.927465970538878E-2</v>
      </c>
      <c r="P53">
        <v>3.3874075455280011E-3</v>
      </c>
      <c r="R53">
        <v>0.55785660583692165</v>
      </c>
      <c r="S53">
        <v>0.44214339416307841</v>
      </c>
      <c r="U53">
        <v>0.69888074102663067</v>
      </c>
      <c r="W53">
        <v>3.6422400397787311E-2</v>
      </c>
      <c r="X53" t="s">
        <v>19</v>
      </c>
      <c r="Y53">
        <v>1182.7</v>
      </c>
      <c r="Z53">
        <v>245.1</v>
      </c>
      <c r="AA53" t="s">
        <v>20</v>
      </c>
    </row>
    <row r="54" spans="1:27" x14ac:dyDescent="0.35">
      <c r="A54" t="s">
        <v>35</v>
      </c>
      <c r="B54" t="s">
        <v>24</v>
      </c>
      <c r="D54">
        <v>0.159709784159558</v>
      </c>
      <c r="F54">
        <v>0.40764417233151762</v>
      </c>
      <c r="H54">
        <v>0.23359946571142351</v>
      </c>
      <c r="J54">
        <v>0.75823441911295952</v>
      </c>
      <c r="L54">
        <v>2.1310828450866699E-2</v>
      </c>
      <c r="N54">
        <v>0.17622415834370539</v>
      </c>
      <c r="P54">
        <v>3.8250204911812018E-2</v>
      </c>
      <c r="R54">
        <v>0.56208245561239845</v>
      </c>
      <c r="S54">
        <v>0.43791754438760161</v>
      </c>
      <c r="U54">
        <v>0.70716255496757841</v>
      </c>
      <c r="W54">
        <v>0.23578519170638421</v>
      </c>
      <c r="X54" t="s">
        <v>19</v>
      </c>
      <c r="Y54">
        <v>1182.7</v>
      </c>
      <c r="Z54">
        <v>245.1</v>
      </c>
      <c r="AA54" t="s">
        <v>20</v>
      </c>
    </row>
    <row r="55" spans="1:27" x14ac:dyDescent="0.35">
      <c r="A55" t="s">
        <v>35</v>
      </c>
      <c r="B55" t="s">
        <v>25</v>
      </c>
      <c r="D55">
        <v>0.1222502798531747</v>
      </c>
      <c r="F55">
        <v>0.40327974535638023</v>
      </c>
      <c r="H55">
        <v>0.41785333090360027</v>
      </c>
      <c r="J55">
        <v>0.49665477833025279</v>
      </c>
      <c r="L55">
        <v>3.0640668523676879E-2</v>
      </c>
      <c r="N55">
        <v>0.39023247338140732</v>
      </c>
      <c r="P55">
        <v>4.0429021425038403E-2</v>
      </c>
      <c r="R55">
        <v>0.56659738216954103</v>
      </c>
      <c r="S55">
        <v>0.43340261783045902</v>
      </c>
      <c r="U55">
        <v>0.71876308809158174</v>
      </c>
      <c r="W55">
        <v>0.46130216333012258</v>
      </c>
      <c r="X55" t="s">
        <v>19</v>
      </c>
      <c r="Y55">
        <v>1182.7</v>
      </c>
      <c r="Z55">
        <v>245.1</v>
      </c>
      <c r="AA55" t="s">
        <v>20</v>
      </c>
    </row>
    <row r="56" spans="1:27" x14ac:dyDescent="0.35">
      <c r="A56" t="s">
        <v>35</v>
      </c>
      <c r="B56" t="s">
        <v>26</v>
      </c>
      <c r="D56">
        <v>8.7192653303051246E-2</v>
      </c>
      <c r="J56">
        <v>0.37155623580527303</v>
      </c>
      <c r="L56">
        <v>3.1672755998815048E-2</v>
      </c>
      <c r="N56">
        <v>0.52875975116026463</v>
      </c>
      <c r="P56">
        <v>3.4881998617557017E-2</v>
      </c>
      <c r="U56">
        <v>0.72506996109480581</v>
      </c>
      <c r="W56">
        <v>0.59531450577663669</v>
      </c>
      <c r="X56" t="s">
        <v>19</v>
      </c>
      <c r="Y56">
        <v>1182.7</v>
      </c>
      <c r="Z56">
        <v>245.1</v>
      </c>
      <c r="AA56" t="s">
        <v>20</v>
      </c>
    </row>
    <row r="57" spans="1:27" x14ac:dyDescent="0.35">
      <c r="A57" t="s">
        <v>35</v>
      </c>
      <c r="B57" t="s">
        <v>27</v>
      </c>
      <c r="C57">
        <f>D57-D50</f>
        <v>5.4818116853284804E-2</v>
      </c>
      <c r="D57">
        <v>0.12576353443226509</v>
      </c>
      <c r="E57">
        <f>F57-F50</f>
        <v>-0.48462986441274869</v>
      </c>
      <c r="F57">
        <v>0.253</v>
      </c>
      <c r="G57">
        <f>H57-H50</f>
        <v>-7.3145605254926499E-2</v>
      </c>
      <c r="H57">
        <v>0.128</v>
      </c>
      <c r="I57">
        <f>J57-J50</f>
        <v>-0.63253378167031593</v>
      </c>
      <c r="J57">
        <v>0.36599999999999999</v>
      </c>
      <c r="K57">
        <f>L57-L50</f>
        <v>3.1963872380356584E-2</v>
      </c>
      <c r="L57">
        <v>3.3000000000000002E-2</v>
      </c>
      <c r="M57">
        <f>N57-N50</f>
        <v>0.504</v>
      </c>
      <c r="N57">
        <v>0.504</v>
      </c>
      <c r="O57">
        <f>P57-P50</f>
        <v>4.4999999999999998E-2</v>
      </c>
      <c r="P57">
        <v>4.4999999999999998E-2</v>
      </c>
      <c r="Q57">
        <f>R57-R50</f>
        <v>-0.17688749583924013</v>
      </c>
      <c r="R57">
        <v>0.52313613923521041</v>
      </c>
      <c r="S57">
        <v>0.47686386076478948</v>
      </c>
      <c r="T57">
        <f>U57-U50</f>
        <v>4.4471069549970599E-3</v>
      </c>
      <c r="U57">
        <v>0.74399999999999999</v>
      </c>
      <c r="V57">
        <f>W57-W50</f>
        <v>0.58096387238035663</v>
      </c>
      <c r="W57">
        <v>0.58200000000000007</v>
      </c>
      <c r="X57" t="s">
        <v>19</v>
      </c>
      <c r="Y57">
        <v>1182.7</v>
      </c>
      <c r="Z57">
        <v>245.1</v>
      </c>
      <c r="AA57" t="s">
        <v>20</v>
      </c>
    </row>
    <row r="58" spans="1:27" x14ac:dyDescent="0.35">
      <c r="A58" t="s">
        <v>36</v>
      </c>
      <c r="B58" t="s">
        <v>18</v>
      </c>
      <c r="D58">
        <v>0.11405208494807011</v>
      </c>
      <c r="F58">
        <v>0.33316142341413102</v>
      </c>
      <c r="H58">
        <v>0.14307859246628429</v>
      </c>
      <c r="J58">
        <v>0.97612773213455273</v>
      </c>
      <c r="L58">
        <v>1.6819097814292361E-2</v>
      </c>
      <c r="N58">
        <v>0</v>
      </c>
      <c r="P58">
        <v>0</v>
      </c>
      <c r="R58">
        <v>0.50854957252137389</v>
      </c>
      <c r="S58">
        <v>0.49145042747862611</v>
      </c>
      <c r="U58">
        <v>0.9654152213833912</v>
      </c>
      <c r="W58">
        <v>1.6819097814292361E-2</v>
      </c>
      <c r="X58" t="s">
        <v>19</v>
      </c>
      <c r="Y58">
        <v>164.5</v>
      </c>
      <c r="Z58">
        <v>60.3</v>
      </c>
      <c r="AA58" t="s">
        <v>29</v>
      </c>
    </row>
    <row r="59" spans="1:27" x14ac:dyDescent="0.35">
      <c r="A59" t="s">
        <v>36</v>
      </c>
      <c r="B59" t="s">
        <v>21</v>
      </c>
      <c r="D59">
        <v>0.15561159073425079</v>
      </c>
      <c r="F59">
        <v>0.38139534883720932</v>
      </c>
      <c r="H59">
        <v>0.15354517480126509</v>
      </c>
      <c r="J59">
        <v>0.95533806308231473</v>
      </c>
      <c r="L59">
        <v>2.7395503889221299E-2</v>
      </c>
      <c r="N59">
        <v>0</v>
      </c>
      <c r="P59">
        <v>0</v>
      </c>
      <c r="R59">
        <v>0.48475296877290719</v>
      </c>
      <c r="S59">
        <v>0.51524703122709281</v>
      </c>
      <c r="U59">
        <v>0.96713794421092858</v>
      </c>
      <c r="W59">
        <v>2.7395503889221299E-2</v>
      </c>
      <c r="X59" t="s">
        <v>19</v>
      </c>
      <c r="Y59">
        <v>164.5</v>
      </c>
      <c r="Z59">
        <v>60.3</v>
      </c>
      <c r="AA59" t="s">
        <v>29</v>
      </c>
    </row>
    <row r="60" spans="1:27" x14ac:dyDescent="0.35">
      <c r="A60" t="s">
        <v>36</v>
      </c>
      <c r="B60" t="s">
        <v>22</v>
      </c>
      <c r="D60">
        <v>0.100061409529314</v>
      </c>
      <c r="F60">
        <v>0.28796576557770592</v>
      </c>
      <c r="H60">
        <v>0.1083697576129755</v>
      </c>
      <c r="J60">
        <v>0.91655528663800889</v>
      </c>
      <c r="L60">
        <v>4.3998121590868043E-2</v>
      </c>
      <c r="N60">
        <v>1.134270129682477E-2</v>
      </c>
      <c r="P60">
        <v>2.1673951522595099E-2</v>
      </c>
      <c r="R60">
        <v>0.4386038394415358</v>
      </c>
      <c r="S60">
        <v>0.5613961605584642</v>
      </c>
      <c r="U60">
        <v>0.98082090243676456</v>
      </c>
      <c r="W60">
        <v>7.7014774410287895E-2</v>
      </c>
      <c r="X60" t="s">
        <v>19</v>
      </c>
      <c r="Y60">
        <v>164.5</v>
      </c>
      <c r="Z60">
        <v>60.3</v>
      </c>
      <c r="AA60" t="s">
        <v>29</v>
      </c>
    </row>
    <row r="61" spans="1:27" x14ac:dyDescent="0.35">
      <c r="A61" t="s">
        <v>36</v>
      </c>
      <c r="B61" t="s">
        <v>23</v>
      </c>
      <c r="D61">
        <v>6.3500413316299686E-2</v>
      </c>
      <c r="F61">
        <v>0.13669775095995609</v>
      </c>
      <c r="H61">
        <v>0.16750582400240471</v>
      </c>
      <c r="J61">
        <v>0.79499511535282186</v>
      </c>
      <c r="L61">
        <v>9.1493199068159614E-2</v>
      </c>
      <c r="N61">
        <v>5.0875479071165547E-2</v>
      </c>
      <c r="P61">
        <v>4.0692868415119862E-2</v>
      </c>
      <c r="R61">
        <v>0.54903082755167731</v>
      </c>
      <c r="S61">
        <v>0.45096917244832269</v>
      </c>
      <c r="U61">
        <v>0.97728133282847407</v>
      </c>
      <c r="W61">
        <v>0.18306154655444501</v>
      </c>
      <c r="X61" t="s">
        <v>19</v>
      </c>
      <c r="Y61">
        <v>164.5</v>
      </c>
      <c r="Z61">
        <v>60.3</v>
      </c>
      <c r="AA61" t="s">
        <v>29</v>
      </c>
    </row>
    <row r="62" spans="1:27" x14ac:dyDescent="0.35">
      <c r="A62" t="s">
        <v>36</v>
      </c>
      <c r="B62" t="s">
        <v>24</v>
      </c>
      <c r="D62">
        <v>4.6604034077516253E-2</v>
      </c>
      <c r="F62">
        <v>0.1028272837547821</v>
      </c>
      <c r="H62">
        <v>0.17786308381317981</v>
      </c>
      <c r="J62">
        <v>0.72229518133144766</v>
      </c>
      <c r="L62">
        <v>8.8561134121291712E-2</v>
      </c>
      <c r="N62">
        <v>7.7078492777048188E-2</v>
      </c>
      <c r="P62">
        <v>9.9033572414722021E-2</v>
      </c>
      <c r="R62">
        <v>0.52329209851777558</v>
      </c>
      <c r="S62">
        <v>0.47670790148222453</v>
      </c>
      <c r="U62">
        <v>0.91046480977067046</v>
      </c>
      <c r="W62">
        <v>0.26467319931306188</v>
      </c>
      <c r="X62" t="s">
        <v>19</v>
      </c>
      <c r="Y62">
        <v>164.5</v>
      </c>
      <c r="Z62">
        <v>60.3</v>
      </c>
      <c r="AA62" t="s">
        <v>29</v>
      </c>
    </row>
    <row r="63" spans="1:27" x14ac:dyDescent="0.35">
      <c r="A63" t="s">
        <v>36</v>
      </c>
      <c r="B63" t="s">
        <v>25</v>
      </c>
      <c r="D63">
        <v>5.0404562939381878E-2</v>
      </c>
      <c r="F63">
        <v>8.4050179211469539E-2</v>
      </c>
      <c r="H63">
        <v>0.21727019498607239</v>
      </c>
      <c r="J63">
        <v>0.69226687889640537</v>
      </c>
      <c r="L63">
        <v>5.7036742273511083E-2</v>
      </c>
      <c r="N63">
        <v>7.5242074545695717E-2</v>
      </c>
      <c r="P63">
        <v>0.1410996153335986</v>
      </c>
      <c r="R63">
        <v>0.48774832692206349</v>
      </c>
      <c r="S63">
        <v>0.5122516730779364</v>
      </c>
      <c r="U63">
        <v>0.8839504090410728</v>
      </c>
      <c r="W63">
        <v>0.27337843215280538</v>
      </c>
      <c r="X63" t="s">
        <v>19</v>
      </c>
      <c r="Y63">
        <v>164.5</v>
      </c>
      <c r="Z63">
        <v>60.3</v>
      </c>
      <c r="AA63" t="s">
        <v>29</v>
      </c>
    </row>
    <row r="64" spans="1:27" x14ac:dyDescent="0.35">
      <c r="A64" t="s">
        <v>36</v>
      </c>
      <c r="B64" t="s">
        <v>26</v>
      </c>
      <c r="D64">
        <v>4.608349314058121E-2</v>
      </c>
      <c r="J64">
        <v>0.6489157692875055</v>
      </c>
      <c r="L64">
        <v>4.8945272164035991E-2</v>
      </c>
      <c r="N64">
        <v>8.1162413335300193E-2</v>
      </c>
      <c r="P64">
        <v>0.18819884938781531</v>
      </c>
      <c r="U64">
        <v>0.89304354599984415</v>
      </c>
      <c r="W64">
        <v>0.31830653488715149</v>
      </c>
      <c r="X64" t="s">
        <v>19</v>
      </c>
      <c r="Y64">
        <v>164.5</v>
      </c>
      <c r="Z64">
        <v>60.3</v>
      </c>
      <c r="AA64" t="s">
        <v>29</v>
      </c>
    </row>
    <row r="65" spans="1:27" x14ac:dyDescent="0.35">
      <c r="A65" t="s">
        <v>36</v>
      </c>
      <c r="B65" t="s">
        <v>27</v>
      </c>
      <c r="C65">
        <f>D65-D58</f>
        <v>-4.9211142779180692E-2</v>
      </c>
      <c r="D65">
        <v>6.4840942168889415E-2</v>
      </c>
      <c r="E65">
        <f>F65-F58</f>
        <v>-0.28016142341413103</v>
      </c>
      <c r="F65">
        <v>5.2999999999999999E-2</v>
      </c>
      <c r="G65">
        <f>H65-H58</f>
        <v>-7.6078592466284289E-2</v>
      </c>
      <c r="H65">
        <v>6.7000000000000004E-2</v>
      </c>
      <c r="I65">
        <f>J65-J58</f>
        <v>-0.43412773213455269</v>
      </c>
      <c r="J65">
        <v>0.54200000000000004</v>
      </c>
      <c r="K65">
        <f>L65-L58</f>
        <v>4.618090218570764E-2</v>
      </c>
      <c r="L65">
        <v>6.3E-2</v>
      </c>
      <c r="M65">
        <f>N65-N58</f>
        <v>9.7000000000000003E-2</v>
      </c>
      <c r="N65">
        <v>9.7000000000000003E-2</v>
      </c>
      <c r="O65">
        <f>P65-P58</f>
        <v>0.24399999999999999</v>
      </c>
      <c r="P65">
        <v>0.24399999999999999</v>
      </c>
      <c r="Q65">
        <f>R65-R58</f>
        <v>-3.7376019784272296E-2</v>
      </c>
      <c r="R65">
        <v>0.4711735527371016</v>
      </c>
      <c r="S65">
        <v>0.5288264472628984</v>
      </c>
      <c r="T65">
        <f>U65-U58</f>
        <v>-6.0415221383391171E-2</v>
      </c>
      <c r="U65">
        <v>0.90500000000000003</v>
      </c>
      <c r="V65">
        <f>W65-W58</f>
        <v>0.38718090218570766</v>
      </c>
      <c r="W65">
        <v>0.40400000000000003</v>
      </c>
      <c r="X65" t="s">
        <v>19</v>
      </c>
      <c r="Y65">
        <v>164.5</v>
      </c>
      <c r="Z65">
        <v>60.3</v>
      </c>
      <c r="AA65" t="s">
        <v>29</v>
      </c>
    </row>
    <row r="66" spans="1:27" x14ac:dyDescent="0.35">
      <c r="A66" t="s">
        <v>37</v>
      </c>
      <c r="B66" t="s">
        <v>18</v>
      </c>
      <c r="D66">
        <v>8.1674831598285369E-2</v>
      </c>
      <c r="F66">
        <v>0.53968774599842562</v>
      </c>
      <c r="H66">
        <v>0.1622780159216167</v>
      </c>
      <c r="J66">
        <v>0.9980863441518677</v>
      </c>
      <c r="L66">
        <v>1.109920391916718E-3</v>
      </c>
      <c r="N66">
        <v>0</v>
      </c>
      <c r="P66">
        <v>0</v>
      </c>
      <c r="R66">
        <v>0.70623569794050345</v>
      </c>
      <c r="S66">
        <v>0.29376430205949661</v>
      </c>
      <c r="U66">
        <v>0.46954842543077829</v>
      </c>
      <c r="W66">
        <v>1.109920391916718E-3</v>
      </c>
      <c r="X66" t="s">
        <v>38</v>
      </c>
      <c r="Y66">
        <v>914.6</v>
      </c>
      <c r="Z66">
        <v>280.5</v>
      </c>
      <c r="AA66" t="s">
        <v>39</v>
      </c>
    </row>
    <row r="67" spans="1:27" x14ac:dyDescent="0.35">
      <c r="A67" t="s">
        <v>37</v>
      </c>
      <c r="B67" t="s">
        <v>21</v>
      </c>
      <c r="D67">
        <v>9.5342336577644557E-2</v>
      </c>
      <c r="F67">
        <v>0.49073409851745581</v>
      </c>
      <c r="H67">
        <v>0.11874246455393531</v>
      </c>
      <c r="J67">
        <v>0.99673323678981574</v>
      </c>
      <c r="L67">
        <v>1.784932475667666E-3</v>
      </c>
      <c r="N67">
        <v>0</v>
      </c>
      <c r="P67">
        <v>0</v>
      </c>
      <c r="R67">
        <v>0.66252023515378722</v>
      </c>
      <c r="S67">
        <v>0.33747976484621278</v>
      </c>
      <c r="U67">
        <v>0.4036278381046397</v>
      </c>
      <c r="W67">
        <v>1.784932475667666E-3</v>
      </c>
      <c r="X67" t="s">
        <v>38</v>
      </c>
      <c r="Y67">
        <v>914.6</v>
      </c>
      <c r="Z67">
        <v>280.5</v>
      </c>
      <c r="AA67" t="s">
        <v>39</v>
      </c>
    </row>
    <row r="68" spans="1:27" x14ac:dyDescent="0.35">
      <c r="A68" t="s">
        <v>37</v>
      </c>
      <c r="B68" t="s">
        <v>22</v>
      </c>
      <c r="D68">
        <v>0.1109454555683704</v>
      </c>
      <c r="F68">
        <v>0.39513996307569482</v>
      </c>
      <c r="H68">
        <v>0.1075979633744972</v>
      </c>
      <c r="J68">
        <v>0.98104025429688602</v>
      </c>
      <c r="L68">
        <v>9.901825649104053E-3</v>
      </c>
      <c r="N68">
        <v>5.5697769276210297E-3</v>
      </c>
      <c r="P68">
        <v>2.728628090804242E-3</v>
      </c>
      <c r="R68">
        <v>0.60568611128897998</v>
      </c>
      <c r="S68">
        <v>0.39431388871102002</v>
      </c>
      <c r="U68">
        <v>0.45407407407407407</v>
      </c>
      <c r="W68">
        <v>1.8200230667529321E-2</v>
      </c>
      <c r="X68" t="s">
        <v>38</v>
      </c>
      <c r="Y68">
        <v>914.6</v>
      </c>
      <c r="Z68">
        <v>280.5</v>
      </c>
      <c r="AA68" t="s">
        <v>39</v>
      </c>
    </row>
    <row r="69" spans="1:27" x14ac:dyDescent="0.35">
      <c r="A69" t="s">
        <v>37</v>
      </c>
      <c r="B69" t="s">
        <v>23</v>
      </c>
      <c r="D69">
        <v>0.14056476325414349</v>
      </c>
      <c r="F69">
        <v>0.30535695229964788</v>
      </c>
      <c r="H69">
        <v>0.12507825628521529</v>
      </c>
      <c r="J69">
        <v>0.82961547332696295</v>
      </c>
      <c r="L69">
        <v>0.13829121223104551</v>
      </c>
      <c r="N69">
        <v>1.9539358792711459E-2</v>
      </c>
      <c r="P69">
        <v>5.2720023724010679E-3</v>
      </c>
      <c r="R69">
        <v>0.53802055877701638</v>
      </c>
      <c r="S69">
        <v>0.46197944122298368</v>
      </c>
      <c r="U69">
        <v>0.45047804696927501</v>
      </c>
      <c r="W69">
        <v>0.16310257339615811</v>
      </c>
      <c r="X69" t="s">
        <v>38</v>
      </c>
      <c r="Y69">
        <v>914.6</v>
      </c>
      <c r="Z69">
        <v>280.5</v>
      </c>
      <c r="AA69" t="s">
        <v>39</v>
      </c>
    </row>
    <row r="70" spans="1:27" x14ac:dyDescent="0.35">
      <c r="A70" t="s">
        <v>37</v>
      </c>
      <c r="B70" t="s">
        <v>24</v>
      </c>
      <c r="D70">
        <v>0.15278781112497539</v>
      </c>
      <c r="F70">
        <v>0.20945051713151319</v>
      </c>
      <c r="H70">
        <v>0.17005976226439881</v>
      </c>
      <c r="J70">
        <v>0.7019767518224207</v>
      </c>
      <c r="L70">
        <v>0.23228475733893739</v>
      </c>
      <c r="N70">
        <v>4.9977014513692783E-2</v>
      </c>
      <c r="P70">
        <v>1.126288829053655E-2</v>
      </c>
      <c r="R70">
        <v>0.51295017266896892</v>
      </c>
      <c r="S70">
        <v>0.48704982733103108</v>
      </c>
      <c r="U70">
        <v>0.45912997719698301</v>
      </c>
      <c r="W70">
        <v>0.29352466014316669</v>
      </c>
      <c r="X70" t="s">
        <v>38</v>
      </c>
      <c r="Y70">
        <v>914.6</v>
      </c>
      <c r="Z70">
        <v>280.5</v>
      </c>
      <c r="AA70" t="s">
        <v>39</v>
      </c>
    </row>
    <row r="71" spans="1:27" x14ac:dyDescent="0.35">
      <c r="A71" t="s">
        <v>37</v>
      </c>
      <c r="B71" t="s">
        <v>25</v>
      </c>
      <c r="D71">
        <v>0.12920663687779271</v>
      </c>
      <c r="F71">
        <v>0.19601757234266071</v>
      </c>
      <c r="H71">
        <v>0.26172546323782148</v>
      </c>
      <c r="J71">
        <v>0.42005436990282158</v>
      </c>
      <c r="L71">
        <v>0.39733774958597629</v>
      </c>
      <c r="N71">
        <v>0.12983157828953529</v>
      </c>
      <c r="P71">
        <v>1.509233509358498E-2</v>
      </c>
      <c r="R71">
        <v>0.48422084286180989</v>
      </c>
      <c r="S71">
        <v>0.51577915713819011</v>
      </c>
      <c r="U71">
        <v>0.43018250688705229</v>
      </c>
      <c r="W71">
        <v>0.54226166296909661</v>
      </c>
      <c r="X71" t="s">
        <v>38</v>
      </c>
      <c r="Y71">
        <v>914.6</v>
      </c>
      <c r="Z71">
        <v>280.5</v>
      </c>
      <c r="AA71" t="s">
        <v>39</v>
      </c>
    </row>
    <row r="72" spans="1:27" x14ac:dyDescent="0.35">
      <c r="A72" t="s">
        <v>37</v>
      </c>
      <c r="B72" t="s">
        <v>26</v>
      </c>
      <c r="D72">
        <v>0.12779651576569609</v>
      </c>
      <c r="J72">
        <v>0.28245196026858932</v>
      </c>
      <c r="L72">
        <v>0.46758671906426957</v>
      </c>
      <c r="N72">
        <v>0.20134913513011729</v>
      </c>
      <c r="P72">
        <v>1.6554754463595011E-2</v>
      </c>
      <c r="U72">
        <v>0.42093579234972678</v>
      </c>
      <c r="W72">
        <v>0.68549060865798184</v>
      </c>
      <c r="X72" t="s">
        <v>38</v>
      </c>
      <c r="Y72">
        <v>914.6</v>
      </c>
      <c r="Z72">
        <v>280.5</v>
      </c>
      <c r="AA72" t="s">
        <v>39</v>
      </c>
    </row>
    <row r="73" spans="1:27" x14ac:dyDescent="0.35">
      <c r="A73" t="s">
        <v>37</v>
      </c>
      <c r="B73" t="s">
        <v>27</v>
      </c>
      <c r="C73">
        <f>D73-D66</f>
        <v>0.13865596948914063</v>
      </c>
      <c r="D73">
        <v>0.220330801087426</v>
      </c>
      <c r="E73">
        <f>F73-F66</f>
        <v>-0.3996877459984256</v>
      </c>
      <c r="F73">
        <v>0.14000000000000001</v>
      </c>
      <c r="G73">
        <f>H73-H66</f>
        <v>2.5721984078383303E-2</v>
      </c>
      <c r="H73">
        <v>0.188</v>
      </c>
      <c r="I73">
        <f>J73-J66</f>
        <v>-0.77208634415186772</v>
      </c>
      <c r="J73">
        <v>0.22600000000000001</v>
      </c>
      <c r="K73">
        <f>L73-L66</f>
        <v>0.45889007960808331</v>
      </c>
      <c r="L73">
        <v>0.46</v>
      </c>
      <c r="M73">
        <f>N73-N66</f>
        <v>0.23899999999999999</v>
      </c>
      <c r="N73">
        <v>0.23899999999999999</v>
      </c>
      <c r="O73">
        <f>P73-P66</f>
        <v>2.1000000000000001E-2</v>
      </c>
      <c r="P73">
        <v>2.1000000000000001E-2</v>
      </c>
      <c r="Q73">
        <f>R73-R66</f>
        <v>-0.22898780038213057</v>
      </c>
      <c r="R73">
        <v>0.47724789755837288</v>
      </c>
      <c r="S73">
        <v>0.52275210244162706</v>
      </c>
      <c r="T73">
        <f>U73-U66</f>
        <v>-6.4548425430778267E-2</v>
      </c>
      <c r="U73">
        <v>0.40500000000000003</v>
      </c>
      <c r="V73">
        <f>W73-W66</f>
        <v>0.71889007960808338</v>
      </c>
      <c r="W73">
        <v>0.72000000000000008</v>
      </c>
      <c r="X73" t="s">
        <v>38</v>
      </c>
      <c r="Y73">
        <v>914.6</v>
      </c>
      <c r="Z73">
        <v>280.5</v>
      </c>
      <c r="AA73" t="s">
        <v>39</v>
      </c>
    </row>
    <row r="74" spans="1:27" x14ac:dyDescent="0.35">
      <c r="A74" t="s">
        <v>40</v>
      </c>
      <c r="B74" t="s">
        <v>18</v>
      </c>
      <c r="D74">
        <v>0.1094534907967319</v>
      </c>
      <c r="F74">
        <v>0.52727459156470025</v>
      </c>
      <c r="H74">
        <v>0.18000871988322939</v>
      </c>
      <c r="J74">
        <v>0.99416146948988682</v>
      </c>
      <c r="L74">
        <v>5.1371485981839904E-3</v>
      </c>
      <c r="N74">
        <v>0</v>
      </c>
      <c r="P74">
        <v>0</v>
      </c>
      <c r="R74">
        <v>0.65621489621489626</v>
      </c>
      <c r="S74">
        <v>0.3437851037851038</v>
      </c>
      <c r="U74">
        <v>0.70692383033225348</v>
      </c>
      <c r="W74">
        <v>5.1371485981839904E-3</v>
      </c>
      <c r="X74" t="s">
        <v>19</v>
      </c>
      <c r="Y74">
        <v>480.5</v>
      </c>
      <c r="Z74">
        <v>141.19999999999999</v>
      </c>
      <c r="AA74" t="s">
        <v>41</v>
      </c>
    </row>
    <row r="75" spans="1:27" x14ac:dyDescent="0.35">
      <c r="A75" t="s">
        <v>40</v>
      </c>
      <c r="B75" t="s">
        <v>21</v>
      </c>
      <c r="D75">
        <v>0.13127785602654879</v>
      </c>
      <c r="F75">
        <v>0.56117063809371504</v>
      </c>
      <c r="H75">
        <v>0.15311543730344021</v>
      </c>
      <c r="J75">
        <v>0.972370680507052</v>
      </c>
      <c r="L75">
        <v>2.500530590981883E-2</v>
      </c>
      <c r="N75">
        <v>0</v>
      </c>
      <c r="P75">
        <v>0</v>
      </c>
      <c r="R75">
        <v>0.60111019136193211</v>
      </c>
      <c r="S75">
        <v>0.39888980863806789</v>
      </c>
      <c r="U75">
        <v>0.68625333045294157</v>
      </c>
      <c r="W75">
        <v>2.500530590981883E-2</v>
      </c>
      <c r="X75" t="s">
        <v>19</v>
      </c>
      <c r="Y75">
        <v>480.5</v>
      </c>
      <c r="Z75">
        <v>141.19999999999999</v>
      </c>
      <c r="AA75" t="s">
        <v>41</v>
      </c>
    </row>
    <row r="76" spans="1:27" x14ac:dyDescent="0.35">
      <c r="A76" t="s">
        <v>40</v>
      </c>
      <c r="B76" t="s">
        <v>22</v>
      </c>
      <c r="D76">
        <v>0.156114522127594</v>
      </c>
      <c r="F76">
        <v>0.50538245773633539</v>
      </c>
      <c r="H76">
        <v>0.17371976849101031</v>
      </c>
      <c r="J76">
        <v>0.84599810743601589</v>
      </c>
      <c r="L76">
        <v>9.1525274531810474E-2</v>
      </c>
      <c r="N76">
        <v>5.0945181664135912E-2</v>
      </c>
      <c r="P76">
        <v>6.095816553332893E-3</v>
      </c>
      <c r="R76">
        <v>0.55395128402953819</v>
      </c>
      <c r="S76">
        <v>0.44604871597046181</v>
      </c>
      <c r="U76">
        <v>0.711716814159292</v>
      </c>
      <c r="W76">
        <v>0.1485662727492793</v>
      </c>
      <c r="X76" t="s">
        <v>19</v>
      </c>
      <c r="Y76">
        <v>480.5</v>
      </c>
      <c r="Z76">
        <v>141.19999999999999</v>
      </c>
      <c r="AA76" t="s">
        <v>41</v>
      </c>
    </row>
    <row r="77" spans="1:27" x14ac:dyDescent="0.35">
      <c r="A77" t="s">
        <v>40</v>
      </c>
      <c r="B77" t="s">
        <v>23</v>
      </c>
      <c r="D77">
        <v>0.14281071418898789</v>
      </c>
      <c r="F77">
        <v>0.33707865168539319</v>
      </c>
      <c r="H77">
        <v>0.18357121577336619</v>
      </c>
      <c r="J77">
        <v>0.63654090946022801</v>
      </c>
      <c r="L77">
        <v>0.1318961081168919</v>
      </c>
      <c r="N77">
        <v>0.20515667740974461</v>
      </c>
      <c r="P77">
        <v>1.38937789453728E-2</v>
      </c>
      <c r="R77">
        <v>0.52574746008708273</v>
      </c>
      <c r="S77">
        <v>0.47425253991291733</v>
      </c>
      <c r="U77">
        <v>0.68413866343017526</v>
      </c>
      <c r="W77">
        <v>0.35094656447200928</v>
      </c>
      <c r="X77" t="s">
        <v>19</v>
      </c>
      <c r="Y77">
        <v>480.5</v>
      </c>
      <c r="Z77">
        <v>141.19999999999999</v>
      </c>
      <c r="AA77" t="s">
        <v>41</v>
      </c>
    </row>
    <row r="78" spans="1:27" x14ac:dyDescent="0.35">
      <c r="A78" t="s">
        <v>40</v>
      </c>
      <c r="B78" t="s">
        <v>24</v>
      </c>
      <c r="D78">
        <v>0.1039413187338879</v>
      </c>
      <c r="F78">
        <v>0.24041463219402859</v>
      </c>
      <c r="H78">
        <v>0.23222685837297691</v>
      </c>
      <c r="J78">
        <v>0.52839716161267181</v>
      </c>
      <c r="L78">
        <v>0.14975948122358951</v>
      </c>
      <c r="N78">
        <v>0.27913466393812952</v>
      </c>
      <c r="P78">
        <v>3.6808674621947007E-2</v>
      </c>
      <c r="R78">
        <v>0.50793353615726655</v>
      </c>
      <c r="S78">
        <v>0.49206646384273339</v>
      </c>
      <c r="U78">
        <v>0.64112757499096495</v>
      </c>
      <c r="W78">
        <v>0.46570281978366601</v>
      </c>
      <c r="X78" t="s">
        <v>19</v>
      </c>
      <c r="Y78">
        <v>480.5</v>
      </c>
      <c r="Z78">
        <v>141.19999999999999</v>
      </c>
      <c r="AA78" t="s">
        <v>41</v>
      </c>
    </row>
    <row r="79" spans="1:27" x14ac:dyDescent="0.35">
      <c r="A79" t="s">
        <v>40</v>
      </c>
      <c r="B79" t="s">
        <v>25</v>
      </c>
      <c r="D79">
        <v>8.561263064265065E-2</v>
      </c>
      <c r="F79">
        <v>0.18443152454780359</v>
      </c>
      <c r="H79">
        <v>0.21853457860796091</v>
      </c>
      <c r="J79">
        <v>0.48757505003335561</v>
      </c>
      <c r="L79">
        <v>0.14934956637758509</v>
      </c>
      <c r="N79">
        <v>0.28588503446742269</v>
      </c>
      <c r="P79">
        <v>4.3501223037580611E-2</v>
      </c>
      <c r="R79">
        <v>0.48392184796987892</v>
      </c>
      <c r="S79">
        <v>0.51607815203012108</v>
      </c>
      <c r="U79">
        <v>0.61327683615819206</v>
      </c>
      <c r="W79">
        <v>0.4787358238825884</v>
      </c>
      <c r="X79" t="s">
        <v>19</v>
      </c>
      <c r="Y79">
        <v>480.5</v>
      </c>
      <c r="Z79">
        <v>141.19999999999999</v>
      </c>
      <c r="AA79" t="s">
        <v>41</v>
      </c>
    </row>
    <row r="80" spans="1:27" x14ac:dyDescent="0.35">
      <c r="A80" t="s">
        <v>40</v>
      </c>
      <c r="B80" t="s">
        <v>26</v>
      </c>
      <c r="D80">
        <v>9.5607889479755778E-2</v>
      </c>
      <c r="J80">
        <v>0.53631017697870065</v>
      </c>
      <c r="L80">
        <v>0.1255451450437523</v>
      </c>
      <c r="N80">
        <v>0.25716777805914298</v>
      </c>
      <c r="P80">
        <v>4.7606989111167383E-2</v>
      </c>
      <c r="U80">
        <v>0.5538698035022056</v>
      </c>
      <c r="W80">
        <v>0.43031991221406268</v>
      </c>
      <c r="X80" t="s">
        <v>19</v>
      </c>
      <c r="Y80">
        <v>480.5</v>
      </c>
      <c r="Z80">
        <v>141.19999999999999</v>
      </c>
      <c r="AA80" t="s">
        <v>41</v>
      </c>
    </row>
    <row r="81" spans="1:27" x14ac:dyDescent="0.35">
      <c r="A81" t="s">
        <v>40</v>
      </c>
      <c r="B81" t="s">
        <v>27</v>
      </c>
      <c r="C81">
        <f>D81-D74</f>
        <v>8.0060076143705403E-2</v>
      </c>
      <c r="D81">
        <v>0.18951356694043731</v>
      </c>
      <c r="E81">
        <f>F81-F74</f>
        <v>-0.45027459156470023</v>
      </c>
      <c r="F81">
        <v>7.6999999999999999E-2</v>
      </c>
      <c r="G81">
        <f>H81-H74</f>
        <v>-5.500871988322939E-2</v>
      </c>
      <c r="H81">
        <v>0.125</v>
      </c>
      <c r="I81">
        <f>J81-J74</f>
        <v>-0.45716146948988678</v>
      </c>
      <c r="J81">
        <v>0.53700000000000003</v>
      </c>
      <c r="K81">
        <f>L81-L74</f>
        <v>0.10886285140181601</v>
      </c>
      <c r="L81">
        <v>0.114</v>
      </c>
      <c r="M81">
        <f>N81-N74</f>
        <v>0.218</v>
      </c>
      <c r="N81">
        <v>0.218</v>
      </c>
      <c r="O81">
        <f>P81-P74</f>
        <v>7.2999999999999995E-2</v>
      </c>
      <c r="P81">
        <v>7.2999999999999995E-2</v>
      </c>
      <c r="Q81">
        <f>R81-R74</f>
        <v>-0.18804366801260414</v>
      </c>
      <c r="R81">
        <v>0.46817122820229212</v>
      </c>
      <c r="S81">
        <v>0.53182877179770782</v>
      </c>
      <c r="T81">
        <f>U81-U74</f>
        <v>-0.16292383033225344</v>
      </c>
      <c r="U81">
        <v>0.54400000000000004</v>
      </c>
      <c r="V81">
        <f>W81-W74</f>
        <v>0.39986285140181604</v>
      </c>
      <c r="W81">
        <v>0.40500000000000003</v>
      </c>
      <c r="X81" t="s">
        <v>19</v>
      </c>
      <c r="Y81">
        <v>480.5</v>
      </c>
      <c r="Z81">
        <v>141.19999999999999</v>
      </c>
      <c r="AA81" t="s">
        <v>41</v>
      </c>
    </row>
    <row r="82" spans="1:27" x14ac:dyDescent="0.35">
      <c r="A82" t="s">
        <v>42</v>
      </c>
      <c r="B82" t="s">
        <v>18</v>
      </c>
      <c r="D82">
        <v>8.2340604026845635E-2</v>
      </c>
      <c r="F82">
        <v>0.49772695963631353</v>
      </c>
      <c r="H82">
        <v>0.23481543624161069</v>
      </c>
      <c r="J82">
        <v>0.99731543624161079</v>
      </c>
      <c r="L82">
        <v>1.8036912751677851E-3</v>
      </c>
      <c r="N82">
        <v>0</v>
      </c>
      <c r="P82">
        <v>0</v>
      </c>
      <c r="R82">
        <v>0.72854291417165673</v>
      </c>
      <c r="S82">
        <v>0.27145708582834333</v>
      </c>
      <c r="U82">
        <v>0.60922527204807531</v>
      </c>
      <c r="W82">
        <v>1.8036912751677851E-3</v>
      </c>
      <c r="X82" t="s">
        <v>38</v>
      </c>
      <c r="Y82">
        <v>706.3</v>
      </c>
      <c r="Z82">
        <v>131.80000000000001</v>
      </c>
      <c r="AA82" t="s">
        <v>39</v>
      </c>
    </row>
    <row r="83" spans="1:27" x14ac:dyDescent="0.35">
      <c r="A83" t="s">
        <v>42</v>
      </c>
      <c r="B83" t="s">
        <v>21</v>
      </c>
      <c r="D83">
        <v>0.11363356964307671</v>
      </c>
      <c r="F83">
        <v>0.46189856957087128</v>
      </c>
      <c r="H83">
        <v>0.18804655165348519</v>
      </c>
      <c r="J83">
        <v>0.99590214317911729</v>
      </c>
      <c r="L83">
        <v>2.704585501782568E-3</v>
      </c>
      <c r="N83">
        <v>0</v>
      </c>
      <c r="P83">
        <v>0</v>
      </c>
      <c r="R83">
        <v>0.67166504381694259</v>
      </c>
      <c r="S83">
        <v>0.32833495618305752</v>
      </c>
      <c r="U83">
        <v>0.53114236509758894</v>
      </c>
      <c r="W83">
        <v>2.704585501782568E-3</v>
      </c>
      <c r="X83" t="s">
        <v>38</v>
      </c>
      <c r="Y83">
        <v>706.3</v>
      </c>
      <c r="Z83">
        <v>131.80000000000001</v>
      </c>
      <c r="AA83" t="s">
        <v>39</v>
      </c>
    </row>
    <row r="84" spans="1:27" x14ac:dyDescent="0.35">
      <c r="A84" t="s">
        <v>42</v>
      </c>
      <c r="B84" t="s">
        <v>22</v>
      </c>
      <c r="D84">
        <v>0.1490917577502042</v>
      </c>
      <c r="F84">
        <v>0.42694313864382771</v>
      </c>
      <c r="H84">
        <v>0.1715741569100315</v>
      </c>
      <c r="J84">
        <v>0.7792212843751215</v>
      </c>
      <c r="L84">
        <v>0.19082811466801511</v>
      </c>
      <c r="N84">
        <v>1.9176163989264462E-2</v>
      </c>
      <c r="P84">
        <v>6.4957796880469876E-3</v>
      </c>
      <c r="R84">
        <v>0.56387511957561531</v>
      </c>
      <c r="S84">
        <v>0.43612488042438469</v>
      </c>
      <c r="U84">
        <v>0.60413143271321579</v>
      </c>
      <c r="W84">
        <v>0.21650005834532651</v>
      </c>
      <c r="X84" t="s">
        <v>38</v>
      </c>
      <c r="Y84">
        <v>706.3</v>
      </c>
      <c r="Z84">
        <v>131.80000000000001</v>
      </c>
      <c r="AA84" t="s">
        <v>39</v>
      </c>
    </row>
    <row r="85" spans="1:27" x14ac:dyDescent="0.35">
      <c r="A85" t="s">
        <v>42</v>
      </c>
      <c r="B85" t="s">
        <v>23</v>
      </c>
      <c r="D85">
        <v>8.7221273053839754E-2</v>
      </c>
      <c r="F85">
        <v>0.27367845709377692</v>
      </c>
      <c r="H85">
        <v>0.1732159285057169</v>
      </c>
      <c r="J85">
        <v>0.25430411354974369</v>
      </c>
      <c r="L85">
        <v>0.69798922328821134</v>
      </c>
      <c r="N85">
        <v>3.0753055592062029E-2</v>
      </c>
      <c r="P85">
        <v>2.8475051474131509E-3</v>
      </c>
      <c r="R85">
        <v>0.48274291958837989</v>
      </c>
      <c r="S85">
        <v>0.51725708041162011</v>
      </c>
      <c r="U85">
        <v>0.59515023721665783</v>
      </c>
      <c r="W85">
        <v>0.73158978402768648</v>
      </c>
      <c r="X85" t="s">
        <v>38</v>
      </c>
      <c r="Y85">
        <v>706.3</v>
      </c>
      <c r="Z85">
        <v>131.80000000000001</v>
      </c>
      <c r="AA85" t="s">
        <v>39</v>
      </c>
    </row>
    <row r="86" spans="1:27" x14ac:dyDescent="0.35">
      <c r="A86" t="s">
        <v>42</v>
      </c>
      <c r="B86" t="s">
        <v>24</v>
      </c>
      <c r="D86">
        <v>7.6961477660371078E-2</v>
      </c>
      <c r="F86">
        <v>0.26021098187719771</v>
      </c>
      <c r="H86">
        <v>0.28800232964472922</v>
      </c>
      <c r="J86">
        <v>0.13990348614693399</v>
      </c>
      <c r="L86">
        <v>0.7989433397121225</v>
      </c>
      <c r="N86">
        <v>4.5511273816457268E-2</v>
      </c>
      <c r="P86">
        <v>9.0689741243031863E-3</v>
      </c>
      <c r="R86">
        <v>0.48259915347233112</v>
      </c>
      <c r="S86">
        <v>0.51740084652766893</v>
      </c>
      <c r="U86">
        <v>0.59052169421487599</v>
      </c>
      <c r="W86">
        <v>0.85352358765288294</v>
      </c>
      <c r="X86" t="s">
        <v>38</v>
      </c>
      <c r="Y86">
        <v>706.3</v>
      </c>
      <c r="Z86">
        <v>131.80000000000001</v>
      </c>
      <c r="AA86" t="s">
        <v>39</v>
      </c>
    </row>
    <row r="87" spans="1:27" x14ac:dyDescent="0.35">
      <c r="A87" t="s">
        <v>42</v>
      </c>
      <c r="B87" t="s">
        <v>25</v>
      </c>
      <c r="D87">
        <v>8.2880658436213991E-2</v>
      </c>
      <c r="F87">
        <v>0.23558897243107771</v>
      </c>
      <c r="H87">
        <v>0.31563786008230449</v>
      </c>
      <c r="J87">
        <v>7.1358024691358019E-2</v>
      </c>
      <c r="L87">
        <v>0.78341563786008228</v>
      </c>
      <c r="N87">
        <v>7.3991769547325101E-2</v>
      </c>
      <c r="P87">
        <v>1.5884773662551439E-2</v>
      </c>
      <c r="R87">
        <v>0.46220717423133229</v>
      </c>
      <c r="S87">
        <v>0.5377928257686676</v>
      </c>
      <c r="U87">
        <v>0.59196160767846429</v>
      </c>
      <c r="W87">
        <v>0.87329218106995887</v>
      </c>
      <c r="X87" t="s">
        <v>38</v>
      </c>
      <c r="Y87">
        <v>706.3</v>
      </c>
      <c r="Z87">
        <v>131.80000000000001</v>
      </c>
      <c r="AA87" t="s">
        <v>39</v>
      </c>
    </row>
    <row r="88" spans="1:27" x14ac:dyDescent="0.35">
      <c r="A88" t="s">
        <v>42</v>
      </c>
      <c r="B88" t="s">
        <v>26</v>
      </c>
      <c r="D88">
        <v>0.1188</v>
      </c>
      <c r="J88">
        <v>6.3733333333333336E-2</v>
      </c>
      <c r="L88">
        <v>0.76351111111111114</v>
      </c>
      <c r="N88">
        <v>0.1209777777777778</v>
      </c>
      <c r="P88">
        <v>1.7155555555555559E-2</v>
      </c>
      <c r="U88">
        <v>0.60234758653730991</v>
      </c>
      <c r="W88">
        <v>0.90164444444444447</v>
      </c>
      <c r="X88" t="s">
        <v>38</v>
      </c>
      <c r="Y88">
        <v>706.3</v>
      </c>
      <c r="Z88">
        <v>131.80000000000001</v>
      </c>
      <c r="AA88" t="s">
        <v>39</v>
      </c>
    </row>
    <row r="89" spans="1:27" x14ac:dyDescent="0.35">
      <c r="A89" t="s">
        <v>42</v>
      </c>
      <c r="B89" t="s">
        <v>27</v>
      </c>
      <c r="C89">
        <f>D89-D82</f>
        <v>0.11193213001649986</v>
      </c>
      <c r="D89">
        <v>0.1942727340433455</v>
      </c>
      <c r="E89">
        <f>F89-F82</f>
        <v>-0.3427269596363135</v>
      </c>
      <c r="F89">
        <v>0.155</v>
      </c>
      <c r="G89">
        <f>H89-H82</f>
        <v>-3.2815436241610679E-2</v>
      </c>
      <c r="H89">
        <v>0.20200000000000001</v>
      </c>
      <c r="I89">
        <f>J89-J82</f>
        <v>-0.93531543624161073</v>
      </c>
      <c r="J89">
        <v>6.2E-2</v>
      </c>
      <c r="K89">
        <f>L89-L82</f>
        <v>0.68119630872483228</v>
      </c>
      <c r="L89">
        <v>0.68300000000000005</v>
      </c>
      <c r="M89">
        <f>N89-N82</f>
        <v>0.17100000000000001</v>
      </c>
      <c r="N89">
        <v>0.17100000000000001</v>
      </c>
      <c r="O89">
        <f>P89-P82</f>
        <v>2.1000000000000001E-2</v>
      </c>
      <c r="P89">
        <v>2.1000000000000001E-2</v>
      </c>
      <c r="Q89">
        <f>R89-R82</f>
        <v>-0.26224366638734153</v>
      </c>
      <c r="R89">
        <v>0.4662992477843152</v>
      </c>
      <c r="S89">
        <v>0.5337007522156848</v>
      </c>
      <c r="T89">
        <f>U89-U82</f>
        <v>-1.3225272048075332E-2</v>
      </c>
      <c r="U89">
        <v>0.59599999999999997</v>
      </c>
      <c r="V89">
        <f>W89-W82</f>
        <v>0.87319630872483234</v>
      </c>
      <c r="W89">
        <v>0.87500000000000011</v>
      </c>
      <c r="X89" t="s">
        <v>38</v>
      </c>
      <c r="Y89">
        <v>706.3</v>
      </c>
      <c r="Z89">
        <v>131.80000000000001</v>
      </c>
      <c r="AA89" t="s">
        <v>39</v>
      </c>
    </row>
    <row r="90" spans="1:27" x14ac:dyDescent="0.35">
      <c r="A90" t="s">
        <v>43</v>
      </c>
      <c r="B90" t="s">
        <v>18</v>
      </c>
      <c r="D90">
        <v>8.1245726362901727E-2</v>
      </c>
      <c r="F90">
        <v>0.84252221389572846</v>
      </c>
      <c r="H90">
        <v>0.29744514204015671</v>
      </c>
      <c r="J90">
        <v>0.9954621744265556</v>
      </c>
      <c r="L90">
        <v>3.3567476844657178E-3</v>
      </c>
      <c r="N90">
        <v>0</v>
      </c>
      <c r="P90">
        <v>0</v>
      </c>
      <c r="R90">
        <v>0.72509323388385727</v>
      </c>
      <c r="S90">
        <v>0.27490676611614279</v>
      </c>
      <c r="U90">
        <v>0.90527256478999107</v>
      </c>
      <c r="W90">
        <v>3.3567476844657178E-3</v>
      </c>
      <c r="X90" t="s">
        <v>19</v>
      </c>
      <c r="Y90">
        <v>174.1</v>
      </c>
      <c r="Z90">
        <v>73.599999999999994</v>
      </c>
      <c r="AA90" t="s">
        <v>32</v>
      </c>
    </row>
    <row r="91" spans="1:27" x14ac:dyDescent="0.35">
      <c r="A91" t="s">
        <v>43</v>
      </c>
      <c r="B91" t="s">
        <v>21</v>
      </c>
      <c r="D91">
        <v>0.14184576485461439</v>
      </c>
      <c r="F91">
        <v>0.78990982208140381</v>
      </c>
      <c r="H91">
        <v>0.31894142435735362</v>
      </c>
      <c r="J91">
        <v>0.99848293299620738</v>
      </c>
      <c r="L91">
        <v>9.270965023177413E-4</v>
      </c>
      <c r="N91">
        <v>0</v>
      </c>
      <c r="P91">
        <v>0</v>
      </c>
      <c r="R91">
        <v>0.66262705238467556</v>
      </c>
      <c r="S91">
        <v>0.33737294761532449</v>
      </c>
      <c r="U91">
        <v>0.88872180451127825</v>
      </c>
      <c r="W91">
        <v>9.270965023177413E-4</v>
      </c>
      <c r="X91" t="s">
        <v>19</v>
      </c>
      <c r="Y91">
        <v>174.1</v>
      </c>
      <c r="Z91">
        <v>73.599999999999994</v>
      </c>
      <c r="AA91" t="s">
        <v>32</v>
      </c>
    </row>
    <row r="92" spans="1:27" x14ac:dyDescent="0.35">
      <c r="A92" t="s">
        <v>43</v>
      </c>
      <c r="B92" t="s">
        <v>22</v>
      </c>
      <c r="D92">
        <v>0.14683244523386621</v>
      </c>
      <c r="F92">
        <v>0.75295702949543342</v>
      </c>
      <c r="H92">
        <v>0.32968225774620091</v>
      </c>
      <c r="J92">
        <v>0.94730609828300771</v>
      </c>
      <c r="L92">
        <v>5.9206631142687976E-4</v>
      </c>
      <c r="N92">
        <v>4.9536214722715612E-2</v>
      </c>
      <c r="P92">
        <v>1.282810341424906E-3</v>
      </c>
      <c r="R92">
        <v>0.60029099979214295</v>
      </c>
      <c r="S92">
        <v>0.39970900020785699</v>
      </c>
      <c r="U92">
        <v>0.85540924348050607</v>
      </c>
      <c r="W92">
        <v>5.1411091375567403E-2</v>
      </c>
      <c r="X92" t="s">
        <v>19</v>
      </c>
      <c r="Y92">
        <v>174.1</v>
      </c>
      <c r="Z92">
        <v>73.599999999999994</v>
      </c>
      <c r="AA92" t="s">
        <v>32</v>
      </c>
    </row>
    <row r="93" spans="1:27" x14ac:dyDescent="0.35">
      <c r="A93" t="s">
        <v>43</v>
      </c>
      <c r="B93" t="s">
        <v>23</v>
      </c>
      <c r="D93">
        <v>0.14116125999059709</v>
      </c>
      <c r="F93">
        <v>0.45475989890480201</v>
      </c>
      <c r="H93">
        <v>0.21485660554771979</v>
      </c>
      <c r="J93">
        <v>0.96450399623883409</v>
      </c>
      <c r="L93">
        <v>1.069581570286789E-2</v>
      </c>
      <c r="N93">
        <v>1.7512929007992482E-2</v>
      </c>
      <c r="P93">
        <v>2.3507287259050299E-3</v>
      </c>
      <c r="R93">
        <v>0.52899082568807343</v>
      </c>
      <c r="S93">
        <v>0.47100917431192663</v>
      </c>
      <c r="U93">
        <v>0.85568015602145298</v>
      </c>
      <c r="W93">
        <v>3.0559473436765398E-2</v>
      </c>
      <c r="X93" t="s">
        <v>19</v>
      </c>
      <c r="Y93">
        <v>174.1</v>
      </c>
      <c r="Z93">
        <v>73.599999999999994</v>
      </c>
      <c r="AA93" t="s">
        <v>32</v>
      </c>
    </row>
    <row r="94" spans="1:27" x14ac:dyDescent="0.35">
      <c r="A94" t="s">
        <v>43</v>
      </c>
      <c r="B94" t="s">
        <v>24</v>
      </c>
      <c r="D94">
        <v>0.15647707341518419</v>
      </c>
      <c r="F94">
        <v>0.26144946167443361</v>
      </c>
      <c r="H94">
        <v>0.17251315459784519</v>
      </c>
      <c r="J94">
        <v>0.96041092458030564</v>
      </c>
      <c r="L94">
        <v>1.378100726634929E-3</v>
      </c>
      <c r="N94">
        <v>2.630919569030318E-2</v>
      </c>
      <c r="P94">
        <v>1.0774242044600349E-2</v>
      </c>
      <c r="R94">
        <v>0.44140830267997899</v>
      </c>
      <c r="S94">
        <v>0.55859169732002101</v>
      </c>
      <c r="U94">
        <v>0.79032597266035753</v>
      </c>
      <c r="W94">
        <v>3.8461538461538457E-2</v>
      </c>
      <c r="X94" t="s">
        <v>19</v>
      </c>
      <c r="Y94">
        <v>174.1</v>
      </c>
      <c r="Z94">
        <v>73.599999999999994</v>
      </c>
      <c r="AA94" t="s">
        <v>32</v>
      </c>
    </row>
    <row r="95" spans="1:27" x14ac:dyDescent="0.35">
      <c r="A95" t="s">
        <v>43</v>
      </c>
      <c r="B95" t="s">
        <v>25</v>
      </c>
      <c r="D95">
        <v>0.1236318407960199</v>
      </c>
      <c r="F95">
        <v>0.11797498869971371</v>
      </c>
      <c r="H95">
        <v>0.11654228855721389</v>
      </c>
      <c r="J95">
        <v>0.94452736318407959</v>
      </c>
      <c r="L95">
        <v>3.731343283582089E-3</v>
      </c>
      <c r="N95">
        <v>2.1019900497512439E-2</v>
      </c>
      <c r="P95">
        <v>1.9154228855721388E-2</v>
      </c>
      <c r="R95">
        <v>0.47001934235976789</v>
      </c>
      <c r="S95">
        <v>0.52998065764023206</v>
      </c>
      <c r="U95">
        <v>0.76132508481341055</v>
      </c>
      <c r="W95">
        <v>4.390547263681592E-2</v>
      </c>
      <c r="X95" t="s">
        <v>19</v>
      </c>
      <c r="Y95">
        <v>174.1</v>
      </c>
      <c r="Z95">
        <v>73.599999999999994</v>
      </c>
      <c r="AA95" t="s">
        <v>32</v>
      </c>
    </row>
    <row r="96" spans="1:27" x14ac:dyDescent="0.35">
      <c r="A96" t="s">
        <v>43</v>
      </c>
      <c r="B96" t="s">
        <v>26</v>
      </c>
      <c r="D96">
        <v>0.1065288104089219</v>
      </c>
      <c r="J96">
        <v>0.91635687732342008</v>
      </c>
      <c r="L96">
        <v>6.1570631970260222E-3</v>
      </c>
      <c r="N96">
        <v>3.578066914498141E-2</v>
      </c>
      <c r="P96">
        <v>2.904275092936803E-2</v>
      </c>
      <c r="U96">
        <v>0.76030245746691871</v>
      </c>
      <c r="W96">
        <v>7.0980483271375461E-2</v>
      </c>
      <c r="X96" t="s">
        <v>19</v>
      </c>
      <c r="Y96">
        <v>174.1</v>
      </c>
      <c r="Z96">
        <v>73.599999999999994</v>
      </c>
      <c r="AA96" t="s">
        <v>32</v>
      </c>
    </row>
    <row r="97" spans="1:27" x14ac:dyDescent="0.35">
      <c r="A97" t="s">
        <v>43</v>
      </c>
      <c r="B97" t="s">
        <v>27</v>
      </c>
      <c r="C97">
        <f>D97-D90</f>
        <v>6.6859567244272083E-2</v>
      </c>
      <c r="D97">
        <v>0.14810529360717381</v>
      </c>
      <c r="E97">
        <f>F97-F90</f>
        <v>-0.81152221389572843</v>
      </c>
      <c r="F97">
        <v>3.1E-2</v>
      </c>
      <c r="G97">
        <f>H97-H90</f>
        <v>-0.24544514204015672</v>
      </c>
      <c r="H97">
        <v>5.1999999999999998E-2</v>
      </c>
      <c r="I97">
        <f>J97-J90</f>
        <v>-0.13446217442655561</v>
      </c>
      <c r="J97">
        <v>0.86099999999999999</v>
      </c>
      <c r="K97">
        <f>L97-L90</f>
        <v>9.6432523155342807E-3</v>
      </c>
      <c r="L97">
        <v>1.2999999999999999E-2</v>
      </c>
      <c r="M97">
        <f>N97-N90</f>
        <v>4.9000000000000002E-2</v>
      </c>
      <c r="N97">
        <v>4.9000000000000002E-2</v>
      </c>
      <c r="O97">
        <f>P97-P90</f>
        <v>4.1000000000000002E-2</v>
      </c>
      <c r="P97">
        <v>4.1000000000000002E-2</v>
      </c>
      <c r="Q97">
        <f>R97-R90</f>
        <v>-0.26592825461474145</v>
      </c>
      <c r="R97">
        <v>0.45916497926911581</v>
      </c>
      <c r="S97">
        <v>0.54083502073088419</v>
      </c>
      <c r="T97">
        <f>U97-U90</f>
        <v>-0.16027256478999108</v>
      </c>
      <c r="U97">
        <v>0.745</v>
      </c>
      <c r="V97">
        <f>W97-W90</f>
        <v>9.9643252315534281E-2</v>
      </c>
      <c r="W97">
        <v>0.10299999999999999</v>
      </c>
      <c r="X97" t="s">
        <v>19</v>
      </c>
      <c r="Y97">
        <v>174.1</v>
      </c>
      <c r="Z97">
        <v>73.599999999999994</v>
      </c>
      <c r="AA97" t="s">
        <v>32</v>
      </c>
    </row>
    <row r="98" spans="1:27" x14ac:dyDescent="0.35">
      <c r="A98" t="s">
        <v>44</v>
      </c>
      <c r="B98" t="s">
        <v>18</v>
      </c>
      <c r="D98">
        <v>9.916322349918405E-2</v>
      </c>
      <c r="F98">
        <v>0.47773906310491682</v>
      </c>
      <c r="H98">
        <v>0.16863997777854939</v>
      </c>
      <c r="J98">
        <v>0.99940974271726679</v>
      </c>
      <c r="L98">
        <v>2.7776813305093568E-4</v>
      </c>
      <c r="N98">
        <v>0</v>
      </c>
      <c r="P98">
        <v>0</v>
      </c>
      <c r="R98">
        <v>0.67912105999506212</v>
      </c>
      <c r="S98">
        <v>0.32087894000493788</v>
      </c>
      <c r="U98">
        <v>0.44282269323518209</v>
      </c>
      <c r="W98">
        <v>2.7776813305093568E-4</v>
      </c>
      <c r="X98" t="s">
        <v>38</v>
      </c>
      <c r="Y98">
        <v>541.9</v>
      </c>
      <c r="Z98">
        <v>118.4</v>
      </c>
      <c r="AA98" t="s">
        <v>39</v>
      </c>
    </row>
    <row r="99" spans="1:27" x14ac:dyDescent="0.35">
      <c r="A99" t="s">
        <v>44</v>
      </c>
      <c r="B99" t="s">
        <v>21</v>
      </c>
      <c r="D99">
        <v>0.11896050606941359</v>
      </c>
      <c r="F99">
        <v>0.46600462675619247</v>
      </c>
      <c r="H99">
        <v>0.14612309796546419</v>
      </c>
      <c r="J99">
        <v>0.99822191827662843</v>
      </c>
      <c r="L99">
        <v>5.4710206872969744E-4</v>
      </c>
      <c r="N99">
        <v>0</v>
      </c>
      <c r="P99">
        <v>0</v>
      </c>
      <c r="R99">
        <v>0.63706930693069308</v>
      </c>
      <c r="S99">
        <v>0.36293069306930692</v>
      </c>
      <c r="U99">
        <v>0.40185707569346502</v>
      </c>
      <c r="W99">
        <v>5.4710206872969744E-4</v>
      </c>
      <c r="X99" t="s">
        <v>38</v>
      </c>
      <c r="Y99">
        <v>541.9</v>
      </c>
      <c r="Z99">
        <v>118.4</v>
      </c>
      <c r="AA99" t="s">
        <v>39</v>
      </c>
    </row>
    <row r="100" spans="1:27" x14ac:dyDescent="0.35">
      <c r="A100" t="s">
        <v>44</v>
      </c>
      <c r="B100" t="s">
        <v>22</v>
      </c>
      <c r="D100">
        <v>0.14842517200025249</v>
      </c>
      <c r="F100">
        <v>0.40958698908624008</v>
      </c>
      <c r="H100">
        <v>0.15401123524584989</v>
      </c>
      <c r="J100">
        <v>0.99100549138420757</v>
      </c>
      <c r="L100">
        <v>2.8719308211828569E-3</v>
      </c>
      <c r="N100">
        <v>2.3038565928170168E-3</v>
      </c>
      <c r="P100">
        <v>2.3985356308779899E-3</v>
      </c>
      <c r="R100">
        <v>0.57385602481844467</v>
      </c>
      <c r="S100">
        <v>0.42614397518155539</v>
      </c>
      <c r="U100">
        <v>0.45099040228711462</v>
      </c>
      <c r="W100">
        <v>7.5743230448778636E-3</v>
      </c>
      <c r="X100" t="s">
        <v>38</v>
      </c>
      <c r="Y100">
        <v>541.9</v>
      </c>
      <c r="Z100">
        <v>118.4</v>
      </c>
      <c r="AA100" t="s">
        <v>39</v>
      </c>
    </row>
    <row r="101" spans="1:27" x14ac:dyDescent="0.35">
      <c r="A101" t="s">
        <v>44</v>
      </c>
      <c r="B101" t="s">
        <v>23</v>
      </c>
      <c r="D101">
        <v>0.183731884057971</v>
      </c>
      <c r="F101">
        <v>0.30944587998851558</v>
      </c>
      <c r="H101">
        <v>0.17673913043478259</v>
      </c>
      <c r="J101">
        <v>0.94688405797101449</v>
      </c>
      <c r="L101">
        <v>1.572463768115942E-2</v>
      </c>
      <c r="N101">
        <v>2.4963768115942031E-2</v>
      </c>
      <c r="P101">
        <v>5.6159420289855072E-3</v>
      </c>
      <c r="R101">
        <v>0.54760632205848669</v>
      </c>
      <c r="S101">
        <v>0.45239367794151331</v>
      </c>
      <c r="U101">
        <v>0.47943667721196043</v>
      </c>
      <c r="W101">
        <v>4.6304347826086958E-2</v>
      </c>
      <c r="X101" t="s">
        <v>38</v>
      </c>
      <c r="Y101">
        <v>541.9</v>
      </c>
      <c r="Z101">
        <v>118.4</v>
      </c>
      <c r="AA101" t="s">
        <v>39</v>
      </c>
    </row>
    <row r="102" spans="1:27" x14ac:dyDescent="0.35">
      <c r="A102" t="s">
        <v>44</v>
      </c>
      <c r="B102" t="s">
        <v>24</v>
      </c>
      <c r="D102">
        <v>0.16687166871668721</v>
      </c>
      <c r="F102">
        <v>0.20481991807203281</v>
      </c>
      <c r="H102">
        <v>0.1730962764173096</v>
      </c>
      <c r="J102">
        <v>0.84460844608446084</v>
      </c>
      <c r="L102">
        <v>4.6889559804688959E-2</v>
      </c>
      <c r="N102">
        <v>8.9753624808975363E-2</v>
      </c>
      <c r="P102">
        <v>1.6586529501658651E-2</v>
      </c>
      <c r="R102">
        <v>0.50958217647457171</v>
      </c>
      <c r="S102">
        <v>0.49041782352542829</v>
      </c>
      <c r="U102">
        <v>0.47138584247258231</v>
      </c>
      <c r="W102">
        <v>0.15322971411532299</v>
      </c>
      <c r="X102" t="s">
        <v>38</v>
      </c>
      <c r="Y102">
        <v>541.9</v>
      </c>
      <c r="Z102">
        <v>118.4</v>
      </c>
      <c r="AA102" t="s">
        <v>39</v>
      </c>
    </row>
    <row r="103" spans="1:27" x14ac:dyDescent="0.35">
      <c r="A103" t="s">
        <v>44</v>
      </c>
      <c r="B103" t="s">
        <v>25</v>
      </c>
      <c r="D103">
        <v>0.13957641344333729</v>
      </c>
      <c r="F103">
        <v>0.17960744328320161</v>
      </c>
      <c r="H103">
        <v>0.25329476052716171</v>
      </c>
      <c r="J103">
        <v>0.60862887960284295</v>
      </c>
      <c r="L103">
        <v>0.15311261116468439</v>
      </c>
      <c r="N103">
        <v>0.17754205507339549</v>
      </c>
      <c r="P103">
        <v>2.2965105896639169E-2</v>
      </c>
      <c r="R103">
        <v>0.48335625859697379</v>
      </c>
      <c r="S103">
        <v>0.51664374140302616</v>
      </c>
      <c r="U103">
        <v>0.48744335347432022</v>
      </c>
      <c r="W103">
        <v>0.35361977213471912</v>
      </c>
      <c r="X103" t="s">
        <v>38</v>
      </c>
      <c r="Y103">
        <v>541.9</v>
      </c>
      <c r="Z103">
        <v>118.4</v>
      </c>
      <c r="AA103" t="s">
        <v>39</v>
      </c>
    </row>
    <row r="104" spans="1:27" x14ac:dyDescent="0.35">
      <c r="A104" t="s">
        <v>44</v>
      </c>
      <c r="B104" t="s">
        <v>26</v>
      </c>
      <c r="D104">
        <v>0.12583434466019419</v>
      </c>
      <c r="J104">
        <v>0.50678853155339809</v>
      </c>
      <c r="L104">
        <v>0.20388349514563109</v>
      </c>
      <c r="N104">
        <v>0.2334648058252427</v>
      </c>
      <c r="P104">
        <v>2.5599211165048541E-2</v>
      </c>
      <c r="U104">
        <v>0.47627719735454799</v>
      </c>
      <c r="W104">
        <v>0.46294751213592228</v>
      </c>
      <c r="X104" t="s">
        <v>38</v>
      </c>
      <c r="Y104">
        <v>541.9</v>
      </c>
      <c r="Z104">
        <v>118.4</v>
      </c>
      <c r="AA104" t="s">
        <v>39</v>
      </c>
    </row>
    <row r="105" spans="1:27" x14ac:dyDescent="0.35">
      <c r="A105" t="s">
        <v>44</v>
      </c>
      <c r="B105" t="s">
        <v>27</v>
      </c>
      <c r="C105">
        <f>D105-D98</f>
        <v>9.3670114929898463E-2</v>
      </c>
      <c r="D105">
        <v>0.19283333842908251</v>
      </c>
      <c r="E105">
        <f>F105-F98</f>
        <v>-0.38773906310491679</v>
      </c>
      <c r="F105">
        <v>0.09</v>
      </c>
      <c r="G105">
        <f>H105-H98</f>
        <v>9.3600222214506035E-3</v>
      </c>
      <c r="H105">
        <v>0.17799999999999999</v>
      </c>
      <c r="I105">
        <f>J105-J98</f>
        <v>-0.54240974271726672</v>
      </c>
      <c r="J105">
        <v>0.45700000000000002</v>
      </c>
      <c r="K105">
        <f>L105-L98</f>
        <v>0.20572223186694905</v>
      </c>
      <c r="L105">
        <v>0.20599999999999999</v>
      </c>
      <c r="M105">
        <f>N105-N98</f>
        <v>0.251</v>
      </c>
      <c r="N105">
        <v>0.251</v>
      </c>
      <c r="O105">
        <f>P105-P98</f>
        <v>3.5000000000000003E-2</v>
      </c>
      <c r="P105">
        <v>3.5000000000000003E-2</v>
      </c>
      <c r="Q105">
        <f>R105-R98</f>
        <v>-0.21429701621238562</v>
      </c>
      <c r="R105">
        <v>0.4648240437826765</v>
      </c>
      <c r="S105">
        <v>0.5351759562173235</v>
      </c>
      <c r="T105">
        <f>U105-U98</f>
        <v>1.9177306764817936E-2</v>
      </c>
      <c r="U105">
        <v>0.46200000000000002</v>
      </c>
      <c r="V105">
        <f>W105-W98</f>
        <v>0.49172223186694908</v>
      </c>
      <c r="W105">
        <v>0.49199999999999999</v>
      </c>
      <c r="X105" t="s">
        <v>38</v>
      </c>
      <c r="Y105">
        <v>541.9</v>
      </c>
      <c r="Z105">
        <v>118.4</v>
      </c>
      <c r="AA105" t="s">
        <v>39</v>
      </c>
    </row>
    <row r="106" spans="1:27" x14ac:dyDescent="0.35">
      <c r="A106" t="s">
        <v>45</v>
      </c>
      <c r="B106" t="s">
        <v>18</v>
      </c>
      <c r="D106">
        <v>8.7045773049365421E-2</v>
      </c>
      <c r="F106">
        <v>0.64406898855465111</v>
      </c>
      <c r="H106">
        <v>0.15322819414562899</v>
      </c>
      <c r="J106">
        <v>0.74917592720525827</v>
      </c>
      <c r="L106">
        <v>0.24853443341294429</v>
      </c>
      <c r="N106">
        <v>0</v>
      </c>
      <c r="P106">
        <v>0</v>
      </c>
      <c r="R106">
        <v>0.66344184209876844</v>
      </c>
      <c r="S106">
        <v>0.3365581579012315</v>
      </c>
      <c r="U106">
        <v>0.84805105830598926</v>
      </c>
      <c r="W106">
        <v>0.24853443341294429</v>
      </c>
      <c r="X106" t="s">
        <v>19</v>
      </c>
      <c r="Y106">
        <v>688.7</v>
      </c>
      <c r="Z106">
        <v>208.7</v>
      </c>
      <c r="AA106" t="s">
        <v>20</v>
      </c>
    </row>
    <row r="107" spans="1:27" x14ac:dyDescent="0.35">
      <c r="A107" t="s">
        <v>45</v>
      </c>
      <c r="B107" t="s">
        <v>21</v>
      </c>
      <c r="D107">
        <v>0.11084873280430541</v>
      </c>
      <c r="F107">
        <v>0.67271885357769545</v>
      </c>
      <c r="H107">
        <v>0.12881888574645101</v>
      </c>
      <c r="J107">
        <v>0.46466130316592991</v>
      </c>
      <c r="L107">
        <v>0.52789752601663964</v>
      </c>
      <c r="N107">
        <v>0</v>
      </c>
      <c r="P107">
        <v>0</v>
      </c>
      <c r="R107">
        <v>0.57962894622068639</v>
      </c>
      <c r="S107">
        <v>0.42037105377931361</v>
      </c>
      <c r="U107">
        <v>0.81689827186887587</v>
      </c>
      <c r="W107">
        <v>0.52789752601663964</v>
      </c>
      <c r="X107" t="s">
        <v>19</v>
      </c>
      <c r="Y107">
        <v>688.7</v>
      </c>
      <c r="Z107">
        <v>208.7</v>
      </c>
      <c r="AA107" t="s">
        <v>20</v>
      </c>
    </row>
    <row r="108" spans="1:27" x14ac:dyDescent="0.35">
      <c r="A108" t="s">
        <v>45</v>
      </c>
      <c r="B108" t="s">
        <v>22</v>
      </c>
      <c r="D108">
        <v>0.101896849035899</v>
      </c>
      <c r="F108">
        <v>0.57958518753973298</v>
      </c>
      <c r="H108">
        <v>8.0380937451011131E-2</v>
      </c>
      <c r="J108">
        <v>0.1619767988712964</v>
      </c>
      <c r="L108">
        <v>0.75078382191566073</v>
      </c>
      <c r="N108">
        <v>7.2405549459162874E-2</v>
      </c>
      <c r="P108">
        <v>2.5082301301144381E-3</v>
      </c>
      <c r="R108">
        <v>0.52768823393967301</v>
      </c>
      <c r="S108">
        <v>0.47231176606032699</v>
      </c>
      <c r="U108">
        <v>0.80960612421286582</v>
      </c>
      <c r="W108">
        <v>0.82569760150493809</v>
      </c>
      <c r="X108" t="s">
        <v>19</v>
      </c>
      <c r="Y108">
        <v>688.7</v>
      </c>
      <c r="Z108">
        <v>208.7</v>
      </c>
      <c r="AA108" t="s">
        <v>20</v>
      </c>
    </row>
    <row r="109" spans="1:27" x14ac:dyDescent="0.35">
      <c r="A109" t="s">
        <v>45</v>
      </c>
      <c r="B109" t="s">
        <v>23</v>
      </c>
      <c r="D109">
        <v>9.2490191129568869E-2</v>
      </c>
      <c r="F109">
        <v>0.45229880100060382</v>
      </c>
      <c r="H109">
        <v>0.1102952986256109</v>
      </c>
      <c r="J109">
        <v>6.1790147534589182E-2</v>
      </c>
      <c r="L109">
        <v>0.78854140375834614</v>
      </c>
      <c r="N109">
        <v>0.1188995709336209</v>
      </c>
      <c r="P109">
        <v>3.028703852419521E-3</v>
      </c>
      <c r="R109">
        <v>0.49009238998298083</v>
      </c>
      <c r="S109">
        <v>0.50990761001701923</v>
      </c>
      <c r="U109">
        <v>0.8402431222008957</v>
      </c>
      <c r="W109">
        <v>0.91046967854438654</v>
      </c>
      <c r="X109" t="s">
        <v>19</v>
      </c>
      <c r="Y109">
        <v>688.7</v>
      </c>
      <c r="Z109">
        <v>208.7</v>
      </c>
      <c r="AA109" t="s">
        <v>20</v>
      </c>
    </row>
    <row r="110" spans="1:27" x14ac:dyDescent="0.35">
      <c r="A110" t="s">
        <v>45</v>
      </c>
      <c r="B110" t="s">
        <v>24</v>
      </c>
      <c r="D110">
        <v>9.7612503123509234E-2</v>
      </c>
      <c r="F110">
        <v>0.40876579512040062</v>
      </c>
      <c r="H110">
        <v>0.14468094772949269</v>
      </c>
      <c r="J110">
        <v>4.4864950818927329E-2</v>
      </c>
      <c r="L110">
        <v>0.73262760954998751</v>
      </c>
      <c r="N110">
        <v>0.18470729878921421</v>
      </c>
      <c r="P110">
        <v>4.2252561277572069E-3</v>
      </c>
      <c r="R110">
        <v>0.50231442752774524</v>
      </c>
      <c r="S110">
        <v>0.49768557247225481</v>
      </c>
      <c r="U110">
        <v>0.81589354089511013</v>
      </c>
      <c r="W110">
        <v>0.92156016446695899</v>
      </c>
      <c r="X110" t="s">
        <v>19</v>
      </c>
      <c r="Y110">
        <v>688.7</v>
      </c>
      <c r="Z110">
        <v>208.7</v>
      </c>
      <c r="AA110" t="s">
        <v>20</v>
      </c>
    </row>
    <row r="111" spans="1:27" x14ac:dyDescent="0.35">
      <c r="A111" t="s">
        <v>45</v>
      </c>
      <c r="B111" t="s">
        <v>25</v>
      </c>
      <c r="D111">
        <v>8.9638950958485245E-2</v>
      </c>
      <c r="F111">
        <v>0.31974222834677579</v>
      </c>
      <c r="H111">
        <v>0.20166999882394451</v>
      </c>
      <c r="J111">
        <v>5.2781371280724451E-2</v>
      </c>
      <c r="L111">
        <v>0.62055745031165466</v>
      </c>
      <c r="N111">
        <v>0.23471715864988829</v>
      </c>
      <c r="P111">
        <v>8.7028107726684692E-3</v>
      </c>
      <c r="R111">
        <v>0.46240172838024363</v>
      </c>
      <c r="S111">
        <v>0.53759827161975637</v>
      </c>
      <c r="U111">
        <v>0.80123056994818653</v>
      </c>
      <c r="W111">
        <v>0.86397741973421138</v>
      </c>
      <c r="X111" t="s">
        <v>19</v>
      </c>
      <c r="Y111">
        <v>688.7</v>
      </c>
      <c r="Z111">
        <v>208.7</v>
      </c>
      <c r="AA111" t="s">
        <v>20</v>
      </c>
    </row>
    <row r="112" spans="1:27" x14ac:dyDescent="0.35">
      <c r="A112" t="s">
        <v>45</v>
      </c>
      <c r="B112" t="s">
        <v>26</v>
      </c>
      <c r="D112">
        <v>9.2219665655352168E-2</v>
      </c>
      <c r="J112">
        <v>0.1018509091649529</v>
      </c>
      <c r="L112">
        <v>0.52312109303414711</v>
      </c>
      <c r="N112">
        <v>0.28863187473274832</v>
      </c>
      <c r="P112">
        <v>2.0972898128728799E-2</v>
      </c>
      <c r="U112">
        <v>0.80068458560125699</v>
      </c>
      <c r="W112">
        <v>0.83272586589562414</v>
      </c>
      <c r="X112" t="s">
        <v>19</v>
      </c>
      <c r="Y112">
        <v>688.7</v>
      </c>
      <c r="Z112">
        <v>208.7</v>
      </c>
      <c r="AA112" t="s">
        <v>20</v>
      </c>
    </row>
    <row r="113" spans="1:27" x14ac:dyDescent="0.35">
      <c r="A113" t="s">
        <v>45</v>
      </c>
      <c r="B113" t="s">
        <v>27</v>
      </c>
      <c r="C113">
        <f>D113-D106</f>
        <v>9.2579194069495191E-2</v>
      </c>
      <c r="D113">
        <v>0.17962496711886061</v>
      </c>
      <c r="E113">
        <f>F113-F106</f>
        <v>-0.4410689885546511</v>
      </c>
      <c r="F113">
        <v>0.20300000000000001</v>
      </c>
      <c r="G113">
        <f>H113-H106</f>
        <v>-1.2281941456289969E-3</v>
      </c>
      <c r="H113">
        <v>0.152</v>
      </c>
      <c r="I113">
        <f>J113-J106</f>
        <v>-0.61817592720525827</v>
      </c>
      <c r="J113">
        <v>0.13100000000000001</v>
      </c>
      <c r="K113">
        <f>L113-L106</f>
        <v>0.16646556658705569</v>
      </c>
      <c r="L113">
        <v>0.41499999999999998</v>
      </c>
      <c r="M113">
        <f>N113-N106</f>
        <v>0.30499999999999999</v>
      </c>
      <c r="N113">
        <v>0.30499999999999999</v>
      </c>
      <c r="O113">
        <f>P113-P106</f>
        <v>0.06</v>
      </c>
      <c r="P113">
        <v>0.06</v>
      </c>
      <c r="Q113">
        <f>R113-R106</f>
        <v>-0.21236897749390576</v>
      </c>
      <c r="R113">
        <v>0.45107286460486268</v>
      </c>
      <c r="S113">
        <v>0.54892713539513738</v>
      </c>
      <c r="T113">
        <f>U113-U106</f>
        <v>-0.10905105830598927</v>
      </c>
      <c r="U113">
        <v>0.73899999999999999</v>
      </c>
      <c r="V113">
        <f>W113-W106</f>
        <v>0.53146556658705579</v>
      </c>
      <c r="W113">
        <v>0.78</v>
      </c>
      <c r="X113" t="s">
        <v>19</v>
      </c>
      <c r="Y113">
        <v>688.7</v>
      </c>
      <c r="Z113">
        <v>208.7</v>
      </c>
      <c r="AA113" t="s">
        <v>20</v>
      </c>
    </row>
    <row r="114" spans="1:27" x14ac:dyDescent="0.35">
      <c r="A114" t="s">
        <v>46</v>
      </c>
      <c r="B114" t="s">
        <v>18</v>
      </c>
      <c r="D114">
        <v>7.0085853768026479E-2</v>
      </c>
      <c r="F114">
        <v>0.62881884308971248</v>
      </c>
      <c r="H114">
        <v>0.15169369470474911</v>
      </c>
      <c r="J114">
        <v>0.99880291042403158</v>
      </c>
      <c r="L114">
        <v>7.8559003422928007E-4</v>
      </c>
      <c r="N114">
        <v>0</v>
      </c>
      <c r="P114">
        <v>0</v>
      </c>
      <c r="R114">
        <v>0.68997158693930782</v>
      </c>
      <c r="S114">
        <v>0.31002841306069218</v>
      </c>
      <c r="U114">
        <v>0.77621636890050139</v>
      </c>
      <c r="W114">
        <v>7.8559003422928007E-4</v>
      </c>
      <c r="X114" t="s">
        <v>19</v>
      </c>
      <c r="Y114">
        <v>346.7</v>
      </c>
      <c r="Z114">
        <v>169.6</v>
      </c>
      <c r="AA114" t="s">
        <v>20</v>
      </c>
    </row>
    <row r="115" spans="1:27" x14ac:dyDescent="0.35">
      <c r="A115" t="s">
        <v>46</v>
      </c>
      <c r="B115" t="s">
        <v>21</v>
      </c>
      <c r="D115">
        <v>0.11522824732819779</v>
      </c>
      <c r="F115">
        <v>0.62973375227385475</v>
      </c>
      <c r="H115">
        <v>0.1350071431668782</v>
      </c>
      <c r="J115">
        <v>0.99706655509497066</v>
      </c>
      <c r="L115">
        <v>1.6407602345349559E-3</v>
      </c>
      <c r="N115">
        <v>0</v>
      </c>
      <c r="P115">
        <v>0</v>
      </c>
      <c r="R115">
        <v>0.63881123131153517</v>
      </c>
      <c r="S115">
        <v>0.36118876868846478</v>
      </c>
      <c r="U115">
        <v>0.73500528780782592</v>
      </c>
      <c r="W115">
        <v>1.6407602345349559E-3</v>
      </c>
      <c r="X115" t="s">
        <v>19</v>
      </c>
      <c r="Y115">
        <v>346.7</v>
      </c>
      <c r="Z115">
        <v>169.6</v>
      </c>
      <c r="AA115" t="s">
        <v>20</v>
      </c>
    </row>
    <row r="116" spans="1:27" x14ac:dyDescent="0.35">
      <c r="A116" t="s">
        <v>46</v>
      </c>
      <c r="B116" t="s">
        <v>22</v>
      </c>
      <c r="D116">
        <v>0.14218148781530571</v>
      </c>
      <c r="F116">
        <v>0.56469431701151573</v>
      </c>
      <c r="H116">
        <v>9.4164172723386064E-2</v>
      </c>
      <c r="J116">
        <v>0.97440145361265496</v>
      </c>
      <c r="L116">
        <v>1.031423685335613E-2</v>
      </c>
      <c r="N116">
        <v>8.7911500641299697E-3</v>
      </c>
      <c r="P116">
        <v>4.0348439504061563E-3</v>
      </c>
      <c r="R116">
        <v>0.57880724174653886</v>
      </c>
      <c r="S116">
        <v>0.42119275825346109</v>
      </c>
      <c r="U116">
        <v>0.74149345650500387</v>
      </c>
      <c r="W116">
        <v>2.3140230867892259E-2</v>
      </c>
      <c r="X116" t="s">
        <v>19</v>
      </c>
      <c r="Y116">
        <v>346.7</v>
      </c>
      <c r="Z116">
        <v>169.6</v>
      </c>
      <c r="AA116" t="s">
        <v>20</v>
      </c>
    </row>
    <row r="117" spans="1:27" x14ac:dyDescent="0.35">
      <c r="A117" t="s">
        <v>46</v>
      </c>
      <c r="B117" t="s">
        <v>23</v>
      </c>
      <c r="D117">
        <v>0.16702131252744279</v>
      </c>
      <c r="F117">
        <v>0.38227554994211138</v>
      </c>
      <c r="H117">
        <v>7.7143918667882602E-2</v>
      </c>
      <c r="J117">
        <v>0.98463201269969935</v>
      </c>
      <c r="L117">
        <v>5.0663694396595399E-4</v>
      </c>
      <c r="N117">
        <v>5.3703516060391128E-3</v>
      </c>
      <c r="P117">
        <v>4.7961630695443642E-3</v>
      </c>
      <c r="R117">
        <v>0.55843742541172725</v>
      </c>
      <c r="S117">
        <v>0.44156257458827269</v>
      </c>
      <c r="U117">
        <v>0.7353204658359801</v>
      </c>
      <c r="W117">
        <v>1.067315161954943E-2</v>
      </c>
      <c r="X117" t="s">
        <v>19</v>
      </c>
      <c r="Y117">
        <v>346.7</v>
      </c>
      <c r="Z117">
        <v>169.6</v>
      </c>
      <c r="AA117" t="s">
        <v>20</v>
      </c>
    </row>
    <row r="118" spans="1:27" x14ac:dyDescent="0.35">
      <c r="A118" t="s">
        <v>46</v>
      </c>
      <c r="B118" t="s">
        <v>24</v>
      </c>
      <c r="D118">
        <v>0.1589364324705054</v>
      </c>
      <c r="F118">
        <v>0.2504967216371945</v>
      </c>
      <c r="H118">
        <v>7.3569290368022539E-2</v>
      </c>
      <c r="J118">
        <v>0.9562951223807008</v>
      </c>
      <c r="L118">
        <v>8.8395844338792044E-3</v>
      </c>
      <c r="N118">
        <v>1.44743792921289E-2</v>
      </c>
      <c r="P118">
        <v>1.6693079767564709E-2</v>
      </c>
      <c r="R118">
        <v>0.51765981967324248</v>
      </c>
      <c r="S118">
        <v>0.48234018032675752</v>
      </c>
      <c r="U118">
        <v>0.70007936507936508</v>
      </c>
      <c r="W118">
        <v>4.0007043493572807E-2</v>
      </c>
      <c r="X118" t="s">
        <v>19</v>
      </c>
      <c r="Y118">
        <v>346.7</v>
      </c>
      <c r="Z118">
        <v>169.6</v>
      </c>
      <c r="AA118" t="s">
        <v>20</v>
      </c>
    </row>
    <row r="119" spans="1:27" x14ac:dyDescent="0.35">
      <c r="A119" t="s">
        <v>46</v>
      </c>
      <c r="B119" t="s">
        <v>25</v>
      </c>
      <c r="D119">
        <v>0.13543820303465681</v>
      </c>
      <c r="F119">
        <v>0.189670910401153</v>
      </c>
      <c r="H119">
        <v>0.12432981743000319</v>
      </c>
      <c r="J119">
        <v>0.84388688369485232</v>
      </c>
      <c r="L119">
        <v>2.51953604092932E-2</v>
      </c>
      <c r="N119">
        <v>7.7057854714931498E-2</v>
      </c>
      <c r="P119">
        <v>3.8055857308056211E-2</v>
      </c>
      <c r="R119">
        <v>0.49610458206787272</v>
      </c>
      <c r="S119">
        <v>0.50389541793212733</v>
      </c>
      <c r="U119">
        <v>0.66666666666666663</v>
      </c>
      <c r="W119">
        <v>0.14030907243228091</v>
      </c>
      <c r="X119" t="s">
        <v>19</v>
      </c>
      <c r="Y119">
        <v>346.7</v>
      </c>
      <c r="Z119">
        <v>169.6</v>
      </c>
      <c r="AA119" t="s">
        <v>20</v>
      </c>
    </row>
    <row r="120" spans="1:27" x14ac:dyDescent="0.35">
      <c r="A120" t="s">
        <v>46</v>
      </c>
      <c r="B120" t="s">
        <v>26</v>
      </c>
      <c r="D120">
        <v>0.1010928961748634</v>
      </c>
      <c r="J120">
        <v>0.7825136612021858</v>
      </c>
      <c r="L120">
        <v>4.9244615879138538E-2</v>
      </c>
      <c r="N120">
        <v>0.10337512054001929</v>
      </c>
      <c r="P120">
        <v>4.7830279652844747E-2</v>
      </c>
      <c r="U120">
        <v>0.59748046348693074</v>
      </c>
      <c r="W120">
        <v>0.20045001607200261</v>
      </c>
      <c r="X120" t="s">
        <v>19</v>
      </c>
      <c r="Y120">
        <v>346.7</v>
      </c>
      <c r="Z120">
        <v>169.6</v>
      </c>
      <c r="AA120" t="s">
        <v>20</v>
      </c>
    </row>
    <row r="121" spans="1:27" x14ac:dyDescent="0.35">
      <c r="A121" t="s">
        <v>46</v>
      </c>
      <c r="B121" t="s">
        <v>27</v>
      </c>
      <c r="C121">
        <f>D121-D114</f>
        <v>5.9093107277965712E-2</v>
      </c>
      <c r="D121">
        <v>0.12917896104599219</v>
      </c>
      <c r="E121">
        <f>F121-F114</f>
        <v>-0.56581884308971242</v>
      </c>
      <c r="F121">
        <v>6.3E-2</v>
      </c>
      <c r="G121">
        <f>H121-H114</f>
        <v>-7.5693694704749112E-2</v>
      </c>
      <c r="H121">
        <v>7.5999999999999998E-2</v>
      </c>
      <c r="I121">
        <f>J121-J114</f>
        <v>-0.23080291042403156</v>
      </c>
      <c r="J121">
        <v>0.76800000000000002</v>
      </c>
      <c r="K121">
        <f>L121-L114</f>
        <v>3.9214409965770719E-2</v>
      </c>
      <c r="L121">
        <v>0.04</v>
      </c>
      <c r="M121">
        <f>N121-N114</f>
        <v>0.10299999999999999</v>
      </c>
      <c r="N121">
        <v>0.10299999999999999</v>
      </c>
      <c r="O121">
        <f>P121-P114</f>
        <v>5.5E-2</v>
      </c>
      <c r="P121">
        <v>5.5E-2</v>
      </c>
      <c r="Q121">
        <f>R121-R114</f>
        <v>-0.20736418594853884</v>
      </c>
      <c r="R121">
        <v>0.48260740099076899</v>
      </c>
      <c r="S121">
        <v>0.51739259900923096</v>
      </c>
      <c r="T121">
        <f>U121-U114</f>
        <v>-0.21021636890050144</v>
      </c>
      <c r="U121">
        <v>0.56599999999999995</v>
      </c>
      <c r="V121">
        <f>W121-W114</f>
        <v>0.19721440996577072</v>
      </c>
      <c r="W121">
        <v>0.19800000000000001</v>
      </c>
      <c r="X121" t="s">
        <v>19</v>
      </c>
      <c r="Y121">
        <v>346.7</v>
      </c>
      <c r="Z121">
        <v>169.6</v>
      </c>
      <c r="AA121" t="s">
        <v>20</v>
      </c>
    </row>
    <row r="122" spans="1:27" x14ac:dyDescent="0.35">
      <c r="A122" t="s">
        <v>47</v>
      </c>
      <c r="B122" t="s">
        <v>18</v>
      </c>
      <c r="D122">
        <v>0.13556971438908211</v>
      </c>
      <c r="F122">
        <v>0.72853587722936541</v>
      </c>
      <c r="H122">
        <v>0.19058147247402171</v>
      </c>
      <c r="J122">
        <v>0.764697606174502</v>
      </c>
      <c r="L122">
        <v>0.2282073442807469</v>
      </c>
      <c r="N122">
        <v>0</v>
      </c>
      <c r="P122">
        <v>0</v>
      </c>
      <c r="R122">
        <v>0.64539852095316352</v>
      </c>
      <c r="S122">
        <v>0.35460147904683648</v>
      </c>
      <c r="U122">
        <v>0.8957790091264668</v>
      </c>
      <c r="W122">
        <v>0.2282073442807469</v>
      </c>
      <c r="X122" t="s">
        <v>19</v>
      </c>
      <c r="Y122">
        <v>481</v>
      </c>
      <c r="Z122">
        <v>120.3</v>
      </c>
      <c r="AA122" t="s">
        <v>32</v>
      </c>
    </row>
    <row r="123" spans="1:27" x14ac:dyDescent="0.35">
      <c r="A123" t="s">
        <v>47</v>
      </c>
      <c r="B123" t="s">
        <v>21</v>
      </c>
      <c r="D123">
        <v>0.16623078395101101</v>
      </c>
      <c r="F123">
        <v>0.72879693213234642</v>
      </c>
      <c r="H123">
        <v>0.20337883523633349</v>
      </c>
      <c r="J123">
        <v>0.66243541493908276</v>
      </c>
      <c r="L123">
        <v>0.31093321426293302</v>
      </c>
      <c r="N123">
        <v>0</v>
      </c>
      <c r="P123">
        <v>0</v>
      </c>
      <c r="R123">
        <v>0.64329075502719113</v>
      </c>
      <c r="S123">
        <v>0.35670924497280893</v>
      </c>
      <c r="U123">
        <v>0.90789077099282656</v>
      </c>
      <c r="W123">
        <v>0.31093321426293302</v>
      </c>
      <c r="X123" t="s">
        <v>19</v>
      </c>
      <c r="Y123">
        <v>481</v>
      </c>
      <c r="Z123">
        <v>120.3</v>
      </c>
      <c r="AA123" t="s">
        <v>32</v>
      </c>
    </row>
    <row r="124" spans="1:27" x14ac:dyDescent="0.35">
      <c r="A124" t="s">
        <v>47</v>
      </c>
      <c r="B124" t="s">
        <v>22</v>
      </c>
      <c r="D124">
        <v>0.1450905101481075</v>
      </c>
      <c r="F124">
        <v>0.56436821841092055</v>
      </c>
      <c r="H124">
        <v>0.15546717864326201</v>
      </c>
      <c r="J124">
        <v>0.4937831413421101</v>
      </c>
      <c r="L124">
        <v>0.31162004022673251</v>
      </c>
      <c r="N124">
        <v>5.4488937648564627E-2</v>
      </c>
      <c r="P124">
        <v>0.13311391479246659</v>
      </c>
      <c r="R124">
        <v>0.62608779733127051</v>
      </c>
      <c r="S124">
        <v>0.37391220266872938</v>
      </c>
      <c r="U124">
        <v>0.87775005670220008</v>
      </c>
      <c r="W124">
        <v>0.49922289266776382</v>
      </c>
      <c r="X124" t="s">
        <v>19</v>
      </c>
      <c r="Y124">
        <v>481</v>
      </c>
      <c r="Z124">
        <v>120.3</v>
      </c>
      <c r="AA124" t="s">
        <v>32</v>
      </c>
    </row>
    <row r="125" spans="1:27" x14ac:dyDescent="0.35">
      <c r="A125" t="s">
        <v>47</v>
      </c>
      <c r="B125" t="s">
        <v>23</v>
      </c>
      <c r="D125">
        <v>0.1086261980830671</v>
      </c>
      <c r="F125">
        <v>0.34042553191489361</v>
      </c>
      <c r="H125">
        <v>0.1975436703871209</v>
      </c>
      <c r="J125">
        <v>0.42749263516036679</v>
      </c>
      <c r="L125">
        <v>0.29770548939878011</v>
      </c>
      <c r="N125">
        <v>0.123314385295216</v>
      </c>
      <c r="P125">
        <v>0.13655035060785861</v>
      </c>
      <c r="R125">
        <v>0.61497573376473302</v>
      </c>
      <c r="S125">
        <v>0.38502426623526692</v>
      </c>
      <c r="U125">
        <v>0.85457202886635608</v>
      </c>
      <c r="W125">
        <v>0.55757022530185463</v>
      </c>
      <c r="X125" t="s">
        <v>19</v>
      </c>
      <c r="Y125">
        <v>481</v>
      </c>
      <c r="Z125">
        <v>120.3</v>
      </c>
      <c r="AA125" t="s">
        <v>32</v>
      </c>
    </row>
    <row r="126" spans="1:27" x14ac:dyDescent="0.35">
      <c r="A126" t="s">
        <v>47</v>
      </c>
      <c r="B126" t="s">
        <v>24</v>
      </c>
      <c r="D126">
        <v>8.9765425408376565E-2</v>
      </c>
      <c r="F126">
        <v>0.23769026596609069</v>
      </c>
      <c r="H126">
        <v>0.1911434543624681</v>
      </c>
      <c r="J126">
        <v>0.47108461717116978</v>
      </c>
      <c r="L126">
        <v>0.23685840365409919</v>
      </c>
      <c r="N126">
        <v>0.13969962065495081</v>
      </c>
      <c r="P126">
        <v>0.1448091662150654</v>
      </c>
      <c r="R126">
        <v>0.60166915052160952</v>
      </c>
      <c r="S126">
        <v>0.39833084947839048</v>
      </c>
      <c r="U126">
        <v>0.77612428454619786</v>
      </c>
      <c r="W126">
        <v>0.52136719052411551</v>
      </c>
      <c r="X126" t="s">
        <v>19</v>
      </c>
      <c r="Y126">
        <v>481</v>
      </c>
      <c r="Z126">
        <v>120.3</v>
      </c>
      <c r="AA126" t="s">
        <v>32</v>
      </c>
    </row>
    <row r="127" spans="1:27" x14ac:dyDescent="0.35">
      <c r="A127" t="s">
        <v>47</v>
      </c>
      <c r="B127" t="s">
        <v>25</v>
      </c>
      <c r="D127">
        <v>9.5307356656204545E-2</v>
      </c>
      <c r="F127">
        <v>0.1860992069356189</v>
      </c>
      <c r="H127">
        <v>0.19907371966623291</v>
      </c>
      <c r="J127">
        <v>0.51056418893056721</v>
      </c>
      <c r="L127">
        <v>0.18261501952078391</v>
      </c>
      <c r="N127">
        <v>0.14074102426701371</v>
      </c>
      <c r="P127">
        <v>0.13645410701982699</v>
      </c>
      <c r="R127">
        <v>0.60790386521308226</v>
      </c>
      <c r="S127">
        <v>0.39209613478691768</v>
      </c>
      <c r="U127">
        <v>0.70246913580246917</v>
      </c>
      <c r="W127">
        <v>0.45981015080762461</v>
      </c>
      <c r="X127" t="s">
        <v>19</v>
      </c>
      <c r="Y127">
        <v>481</v>
      </c>
      <c r="Z127">
        <v>120.3</v>
      </c>
      <c r="AA127" t="s">
        <v>32</v>
      </c>
    </row>
    <row r="128" spans="1:27" x14ac:dyDescent="0.35">
      <c r="A128" t="s">
        <v>47</v>
      </c>
      <c r="B128" t="s">
        <v>26</v>
      </c>
      <c r="D128">
        <v>0.1104282047818452</v>
      </c>
      <c r="J128">
        <v>0.54113197352424691</v>
      </c>
      <c r="L128">
        <v>0.13399972983925429</v>
      </c>
      <c r="N128">
        <v>0.1357220045927327</v>
      </c>
      <c r="P128">
        <v>0.16081318384438739</v>
      </c>
      <c r="U128">
        <v>0.63516539765819946</v>
      </c>
      <c r="W128">
        <v>0.43053491827637441</v>
      </c>
      <c r="X128" t="s">
        <v>19</v>
      </c>
      <c r="Y128">
        <v>481</v>
      </c>
      <c r="Z128">
        <v>120.3</v>
      </c>
      <c r="AA128" t="s">
        <v>32</v>
      </c>
    </row>
    <row r="129" spans="1:27" x14ac:dyDescent="0.35">
      <c r="A129" t="s">
        <v>47</v>
      </c>
      <c r="B129" t="s">
        <v>27</v>
      </c>
      <c r="C129">
        <f>D129-D122</f>
        <v>6.5234139003370606E-2</v>
      </c>
      <c r="D129">
        <v>0.20080385339245271</v>
      </c>
      <c r="E129">
        <f>F129-F122</f>
        <v>-0.59653587722936541</v>
      </c>
      <c r="F129">
        <v>0.13200000000000001</v>
      </c>
      <c r="G129">
        <f>H129-H122</f>
        <v>-3.7581472474021715E-2</v>
      </c>
      <c r="H129">
        <v>0.153</v>
      </c>
      <c r="I129">
        <f>J129-J122</f>
        <v>-0.19869760617450205</v>
      </c>
      <c r="J129">
        <v>0.56599999999999995</v>
      </c>
      <c r="K129">
        <f>L129-L122</f>
        <v>-0.1272073442807469</v>
      </c>
      <c r="L129">
        <v>0.10100000000000001</v>
      </c>
      <c r="M129">
        <f>N129-N122</f>
        <v>0.129</v>
      </c>
      <c r="N129">
        <v>0.129</v>
      </c>
      <c r="O129">
        <f>P129-P122</f>
        <v>0.159</v>
      </c>
      <c r="P129">
        <v>0.159</v>
      </c>
      <c r="Q129">
        <f>R129-R122</f>
        <v>-0.15485655789214081</v>
      </c>
      <c r="R129">
        <v>0.49054196306102271</v>
      </c>
      <c r="S129">
        <v>0.50945803693897729</v>
      </c>
      <c r="T129">
        <f>U129-U122</f>
        <v>-0.25777900912646678</v>
      </c>
      <c r="U129">
        <v>0.63800000000000001</v>
      </c>
      <c r="V129">
        <f>W129-W122</f>
        <v>0.16079265571925311</v>
      </c>
      <c r="W129">
        <v>0.38900000000000001</v>
      </c>
      <c r="X129" t="s">
        <v>19</v>
      </c>
      <c r="Y129">
        <v>481</v>
      </c>
      <c r="Z129">
        <v>120.3</v>
      </c>
      <c r="AA129" t="s">
        <v>32</v>
      </c>
    </row>
    <row r="130" spans="1:27" x14ac:dyDescent="0.35">
      <c r="A130" t="s">
        <v>48</v>
      </c>
      <c r="B130" t="s">
        <v>18</v>
      </c>
      <c r="D130">
        <v>0.1025641025641026</v>
      </c>
      <c r="F130">
        <v>0.40336837075967508</v>
      </c>
      <c r="H130">
        <v>0.13241705460725631</v>
      </c>
      <c r="J130">
        <v>0.99944579915761467</v>
      </c>
      <c r="L130">
        <v>2.5862705977979747E-4</v>
      </c>
      <c r="N130">
        <v>0</v>
      </c>
      <c r="P130">
        <v>0</v>
      </c>
      <c r="R130">
        <v>0.68149691917361366</v>
      </c>
      <c r="S130">
        <v>0.3185030808263864</v>
      </c>
      <c r="U130">
        <v>0.30631622402642078</v>
      </c>
      <c r="W130">
        <v>2.5862705977979747E-4</v>
      </c>
      <c r="X130" t="s">
        <v>38</v>
      </c>
      <c r="Y130">
        <v>340.5</v>
      </c>
      <c r="Z130">
        <v>66.7</v>
      </c>
      <c r="AA130" t="s">
        <v>49</v>
      </c>
    </row>
    <row r="131" spans="1:27" x14ac:dyDescent="0.35">
      <c r="A131" t="s">
        <v>48</v>
      </c>
      <c r="B131" t="s">
        <v>21</v>
      </c>
      <c r="D131">
        <v>0.1216016647647177</v>
      </c>
      <c r="F131">
        <v>0.38214421149574729</v>
      </c>
      <c r="H131">
        <v>0.1137967375981741</v>
      </c>
      <c r="J131">
        <v>0.99771766127408201</v>
      </c>
      <c r="L131">
        <v>1.2418607773377189E-3</v>
      </c>
      <c r="N131">
        <v>0</v>
      </c>
      <c r="P131">
        <v>0</v>
      </c>
      <c r="R131">
        <v>0.63120063191153242</v>
      </c>
      <c r="S131">
        <v>0.36879936808846758</v>
      </c>
      <c r="U131">
        <v>0.23923220973782769</v>
      </c>
      <c r="W131">
        <v>1.2418607773377189E-3</v>
      </c>
      <c r="X131" t="s">
        <v>38</v>
      </c>
      <c r="Y131">
        <v>340.5</v>
      </c>
      <c r="Z131">
        <v>66.7</v>
      </c>
      <c r="AA131" t="s">
        <v>49</v>
      </c>
    </row>
    <row r="132" spans="1:27" x14ac:dyDescent="0.35">
      <c r="A132" t="s">
        <v>48</v>
      </c>
      <c r="B132" t="s">
        <v>22</v>
      </c>
      <c r="D132">
        <v>0.16193148602829421</v>
      </c>
      <c r="F132">
        <v>0.3016310808882971</v>
      </c>
      <c r="H132">
        <v>0.13077282824739861</v>
      </c>
      <c r="J132">
        <v>0.99207880275926574</v>
      </c>
      <c r="L132">
        <v>2.30913129895943E-3</v>
      </c>
      <c r="N132">
        <v>1.5783935461241669E-3</v>
      </c>
      <c r="P132">
        <v>3.3613936630422069E-3</v>
      </c>
      <c r="R132">
        <v>0.58094412588345112</v>
      </c>
      <c r="S132">
        <v>0.41905587411654888</v>
      </c>
      <c r="U132">
        <v>0.34175544451777129</v>
      </c>
      <c r="W132">
        <v>7.2489185081258036E-3</v>
      </c>
      <c r="X132" t="s">
        <v>38</v>
      </c>
      <c r="Y132">
        <v>340.5</v>
      </c>
      <c r="Z132">
        <v>66.7</v>
      </c>
      <c r="AA132" t="s">
        <v>49</v>
      </c>
    </row>
    <row r="133" spans="1:27" x14ac:dyDescent="0.35">
      <c r="A133" t="s">
        <v>48</v>
      </c>
      <c r="B133" t="s">
        <v>23</v>
      </c>
      <c r="D133">
        <v>0.22059809146905821</v>
      </c>
      <c r="F133">
        <v>0.20760327553867969</v>
      </c>
      <c r="H133">
        <v>0.1218523601314908</v>
      </c>
      <c r="J133">
        <v>0.96805285162608112</v>
      </c>
      <c r="L133">
        <v>5.9043181310439469E-3</v>
      </c>
      <c r="N133">
        <v>1.2606517090607351E-2</v>
      </c>
      <c r="P133">
        <v>9.1277566782625354E-3</v>
      </c>
      <c r="R133">
        <v>0.5364076145002199</v>
      </c>
      <c r="S133">
        <v>0.4635923854997801</v>
      </c>
      <c r="U133">
        <v>0.38896723351306511</v>
      </c>
      <c r="W133">
        <v>2.7638591899913832E-2</v>
      </c>
      <c r="X133" t="s">
        <v>38</v>
      </c>
      <c r="Y133">
        <v>340.5</v>
      </c>
      <c r="Z133">
        <v>66.7</v>
      </c>
      <c r="AA133" t="s">
        <v>49</v>
      </c>
    </row>
    <row r="134" spans="1:27" x14ac:dyDescent="0.35">
      <c r="A134" t="s">
        <v>48</v>
      </c>
      <c r="B134" t="s">
        <v>24</v>
      </c>
      <c r="D134">
        <v>0.21955495616992579</v>
      </c>
      <c r="F134">
        <v>0.12801144236356321</v>
      </c>
      <c r="H134">
        <v>0.12505057316250839</v>
      </c>
      <c r="J134">
        <v>0.94295347269049223</v>
      </c>
      <c r="L134">
        <v>1.5913688469318951E-2</v>
      </c>
      <c r="N134">
        <v>2.1038435603506409E-2</v>
      </c>
      <c r="P134">
        <v>1.8981793661496969E-2</v>
      </c>
      <c r="R134">
        <v>0.50258342957874902</v>
      </c>
      <c r="S134">
        <v>0.49741657042125098</v>
      </c>
      <c r="U134">
        <v>0.38335485954149179</v>
      </c>
      <c r="W134">
        <v>5.5933917734322318E-2</v>
      </c>
      <c r="X134" t="s">
        <v>38</v>
      </c>
      <c r="Y134">
        <v>340.5</v>
      </c>
      <c r="Z134">
        <v>66.7</v>
      </c>
      <c r="AA134" t="s">
        <v>49</v>
      </c>
    </row>
    <row r="135" spans="1:27" x14ac:dyDescent="0.35">
      <c r="A135" t="s">
        <v>48</v>
      </c>
      <c r="B135" t="s">
        <v>25</v>
      </c>
      <c r="D135">
        <v>0.20140507077522349</v>
      </c>
      <c r="F135">
        <v>0.12619191590306519</v>
      </c>
      <c r="H135">
        <v>0.17142559037317839</v>
      </c>
      <c r="J135">
        <v>0.83570410044169308</v>
      </c>
      <c r="L135">
        <v>5.9750286926581582E-2</v>
      </c>
      <c r="N135">
        <v>4.5525684276423332E-2</v>
      </c>
      <c r="P135">
        <v>3.790908774736549E-2</v>
      </c>
      <c r="R135">
        <v>0.49753461668355292</v>
      </c>
      <c r="S135">
        <v>0.50246538331644719</v>
      </c>
      <c r="U135">
        <v>0.35868575684846482</v>
      </c>
      <c r="W135">
        <v>0.1431850589503704</v>
      </c>
      <c r="X135" t="s">
        <v>38</v>
      </c>
      <c r="Y135">
        <v>340.5</v>
      </c>
      <c r="Z135">
        <v>66.7</v>
      </c>
      <c r="AA135" t="s">
        <v>49</v>
      </c>
    </row>
    <row r="136" spans="1:27" x14ac:dyDescent="0.35">
      <c r="A136" t="s">
        <v>48</v>
      </c>
      <c r="B136" t="s">
        <v>26</v>
      </c>
      <c r="D136">
        <v>0.17986533092461821</v>
      </c>
      <c r="J136">
        <v>0.73253407784529478</v>
      </c>
      <c r="L136">
        <v>9.7191657086549518E-2</v>
      </c>
      <c r="N136">
        <v>8.4513056331088854E-2</v>
      </c>
      <c r="P136">
        <v>6.4903925110855645E-2</v>
      </c>
      <c r="U136">
        <v>0.36442901234567898</v>
      </c>
      <c r="W136">
        <v>0.24660863852849399</v>
      </c>
      <c r="X136" t="s">
        <v>38</v>
      </c>
      <c r="Y136">
        <v>340.5</v>
      </c>
      <c r="Z136">
        <v>66.7</v>
      </c>
      <c r="AA136" t="s">
        <v>49</v>
      </c>
    </row>
    <row r="137" spans="1:27" x14ac:dyDescent="0.35">
      <c r="A137" t="s">
        <v>48</v>
      </c>
      <c r="B137" t="s">
        <v>27</v>
      </c>
      <c r="C137">
        <f>D137-D130</f>
        <v>0.16326426068765293</v>
      </c>
      <c r="D137">
        <v>0.26582836325175552</v>
      </c>
      <c r="E137">
        <f>F137-F130</f>
        <v>-0.34236837075967508</v>
      </c>
      <c r="F137">
        <v>6.0999999999999999E-2</v>
      </c>
      <c r="G137">
        <f>H137-H130</f>
        <v>2.058294539274369E-2</v>
      </c>
      <c r="H137">
        <v>0.153</v>
      </c>
      <c r="I137">
        <f>J137-J130</f>
        <v>-0.33644579915761463</v>
      </c>
      <c r="J137">
        <v>0.66300000000000003</v>
      </c>
      <c r="K137">
        <f>L137-L130</f>
        <v>0.10474137294022019</v>
      </c>
      <c r="L137">
        <v>0.105</v>
      </c>
      <c r="M137">
        <f>N137-N130</f>
        <v>0.113</v>
      </c>
      <c r="N137">
        <v>0.113</v>
      </c>
      <c r="O137">
        <f>P137-P130</f>
        <v>7.8E-2</v>
      </c>
      <c r="P137">
        <v>7.8E-2</v>
      </c>
      <c r="Q137">
        <f>R137-R130</f>
        <v>-0.20560303898440774</v>
      </c>
      <c r="R137">
        <v>0.47589388018920592</v>
      </c>
      <c r="S137">
        <v>0.52410611981079414</v>
      </c>
      <c r="T137">
        <f>U137-U130</f>
        <v>7.6683775973579227E-2</v>
      </c>
      <c r="U137">
        <v>0.38300000000000001</v>
      </c>
      <c r="V137">
        <f>W137-W130</f>
        <v>0.29574137294022018</v>
      </c>
      <c r="W137">
        <v>0.29599999999999999</v>
      </c>
      <c r="X137" t="s">
        <v>38</v>
      </c>
      <c r="Y137">
        <v>340.5</v>
      </c>
      <c r="Z137">
        <v>66.7</v>
      </c>
      <c r="AA13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Isaacson Michel</cp:lastModifiedBy>
  <dcterms:created xsi:type="dcterms:W3CDTF">2022-10-21T01:31:12Z</dcterms:created>
  <dcterms:modified xsi:type="dcterms:W3CDTF">2022-10-27T03:26:40Z</dcterms:modified>
</cp:coreProperties>
</file>