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2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saac\GitHub\java\senai\src\aula15\pesquisa\"/>
    </mc:Choice>
  </mc:AlternateContent>
  <xr:revisionPtr revIDLastSave="0" documentId="13_ncr:1_{284C041E-B518-46F4-A066-B506C775EE49}" xr6:coauthVersionLast="47" xr6:coauthVersionMax="47" xr10:uidLastSave="{00000000-0000-0000-0000-000000000000}"/>
  <bookViews>
    <workbookView xWindow="2310" yWindow="1740" windowWidth="8040" windowHeight="11385" xr2:uid="{FCBA2DAD-6313-4972-8D62-2F3E55E09DB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C18" i="1"/>
  <c r="C19" i="1"/>
  <c r="C16" i="1"/>
  <c r="D3" i="1"/>
  <c r="B18" i="1" s="1"/>
  <c r="D4" i="1"/>
  <c r="D5" i="1"/>
  <c r="D6" i="1"/>
  <c r="D7" i="1"/>
  <c r="D8" i="1"/>
  <c r="D9" i="1"/>
  <c r="D10" i="1"/>
  <c r="D11" i="1"/>
  <c r="D12" i="1"/>
  <c r="D2" i="1"/>
  <c r="B19" i="1"/>
  <c r="B17" i="1"/>
  <c r="B14" i="1" l="1"/>
  <c r="B16" i="1"/>
</calcChain>
</file>

<file path=xl/sharedStrings.xml><?xml version="1.0" encoding="utf-8"?>
<sst xmlns="http://schemas.openxmlformats.org/spreadsheetml/2006/main" count="33" uniqueCount="27">
  <si>
    <t>Nome</t>
  </si>
  <si>
    <t>Sobrenome</t>
  </si>
  <si>
    <t>Idade</t>
  </si>
  <si>
    <t>faseDaVida</t>
  </si>
  <si>
    <t>Marcos</t>
  </si>
  <si>
    <t>Pereira</t>
  </si>
  <si>
    <t>Maria</t>
  </si>
  <si>
    <t>Motta</t>
  </si>
  <si>
    <t>Ana</t>
  </si>
  <si>
    <t>Mattos</t>
  </si>
  <si>
    <t>Bruna</t>
  </si>
  <si>
    <t>Martim</t>
  </si>
  <si>
    <t>Suzana</t>
  </si>
  <si>
    <t>Oliveira</t>
  </si>
  <si>
    <t>Fernanda</t>
  </si>
  <si>
    <t>Camila</t>
  </si>
  <si>
    <t>Suelem</t>
  </si>
  <si>
    <t>Jiovana</t>
  </si>
  <si>
    <t>Stephanie</t>
  </si>
  <si>
    <t>Isabela</t>
  </si>
  <si>
    <t>Média Total</t>
  </si>
  <si>
    <t>Média Relativa</t>
  </si>
  <si>
    <t>Quantidade</t>
  </si>
  <si>
    <t>Criança</t>
  </si>
  <si>
    <t>Jovem</t>
  </si>
  <si>
    <t>Adulto</t>
  </si>
  <si>
    <t>Idoso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</si>
</sst>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1FC15-46BB-4B55-B80F-E79AF35D5EC9}">
  <dimension ref="A1:D19"/>
  <sheetViews>
    <sheetView tabSelected="1" workbookViewId="0">
      <selection activeCell="D18" sqref="D18"/>
    </sheetView>
  </sheetViews>
  <sheetFormatPr defaultRowHeight="15" x14ac:dyDescent="0.25"/>
  <cols>
    <col min="1" max="1" width="11.5703125" bestFit="1" customWidth="1"/>
    <col min="2" max="2" width="14.42578125" bestFit="1" customWidth="1"/>
    <col min="3" max="3" width="11.42578125" bestFit="1" customWidth="1"/>
    <col min="4" max="4" width="11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5</v>
      </c>
      <c r="C2">
        <v>23</v>
      </c>
      <c r="D2" t="str">
        <f>IF(C2&lt;12,"Criança",IF(C2&lt;21,"Jovem",IF(C2&lt;60,"Adulto","Idoso")))</f>
        <v>Adulto</v>
      </c>
    </row>
    <row r="3" spans="1:4" x14ac:dyDescent="0.25">
      <c r="A3" t="s">
        <v>6</v>
      </c>
      <c r="B3" t="s">
        <v>7</v>
      </c>
      <c r="C3">
        <v>49</v>
      </c>
      <c r="D3" t="str">
        <f t="shared" ref="D3:D12" si="0">IF(C3&lt;12,"Criança",IF(C3&lt;21,"Jovem",IF(C3&lt;60,"Adulto","Idoso")))</f>
        <v>Adulto</v>
      </c>
    </row>
    <row r="4" spans="1:4" x14ac:dyDescent="0.25">
      <c r="A4" t="s">
        <v>8</v>
      </c>
      <c r="B4" t="s">
        <v>9</v>
      </c>
      <c r="C4">
        <v>40</v>
      </c>
      <c r="D4" t="str">
        <f t="shared" si="0"/>
        <v>Adulto</v>
      </c>
    </row>
    <row r="5" spans="1:4" x14ac:dyDescent="0.25">
      <c r="A5" t="s">
        <v>10</v>
      </c>
      <c r="B5" t="s">
        <v>11</v>
      </c>
      <c r="C5">
        <v>11</v>
      </c>
      <c r="D5" t="str">
        <f t="shared" si="0"/>
        <v>Criança</v>
      </c>
    </row>
    <row r="6" spans="1:4" x14ac:dyDescent="0.25">
      <c r="A6" t="s">
        <v>12</v>
      </c>
      <c r="B6" t="s">
        <v>13</v>
      </c>
      <c r="C6">
        <v>7</v>
      </c>
      <c r="D6" t="str">
        <f t="shared" si="0"/>
        <v>Criança</v>
      </c>
    </row>
    <row r="7" spans="1:4" x14ac:dyDescent="0.25">
      <c r="A7" t="s">
        <v>14</v>
      </c>
      <c r="B7" t="s">
        <v>7</v>
      </c>
      <c r="C7">
        <v>45</v>
      </c>
      <c r="D7" t="str">
        <f t="shared" si="0"/>
        <v>Adulto</v>
      </c>
    </row>
    <row r="8" spans="1:4" x14ac:dyDescent="0.25">
      <c r="A8" t="s">
        <v>15</v>
      </c>
      <c r="B8" t="s">
        <v>13</v>
      </c>
      <c r="C8">
        <v>87</v>
      </c>
      <c r="D8" t="str">
        <f t="shared" si="0"/>
        <v>Idoso</v>
      </c>
    </row>
    <row r="9" spans="1:4" x14ac:dyDescent="0.25">
      <c r="A9" t="s">
        <v>16</v>
      </c>
      <c r="B9" t="s">
        <v>11</v>
      </c>
      <c r="C9">
        <v>71</v>
      </c>
      <c r="D9" t="str">
        <f t="shared" si="0"/>
        <v>Idoso</v>
      </c>
    </row>
    <row r="10" spans="1:4" x14ac:dyDescent="0.25">
      <c r="A10" t="s">
        <v>17</v>
      </c>
      <c r="B10" t="s">
        <v>5</v>
      </c>
      <c r="C10">
        <v>87</v>
      </c>
      <c r="D10" t="str">
        <f t="shared" si="0"/>
        <v>Idoso</v>
      </c>
    </row>
    <row r="11" spans="1:4" x14ac:dyDescent="0.25">
      <c r="A11" t="s">
        <v>18</v>
      </c>
      <c r="B11" t="s">
        <v>9</v>
      </c>
      <c r="C11">
        <v>69</v>
      </c>
      <c r="D11" t="str">
        <f t="shared" si="0"/>
        <v>Idoso</v>
      </c>
    </row>
    <row r="12" spans="1:4" x14ac:dyDescent="0.25">
      <c r="A12" t="s">
        <v>19</v>
      </c>
      <c r="B12" t="s">
        <v>13</v>
      </c>
      <c r="C12">
        <v>15</v>
      </c>
      <c r="D12" t="str">
        <f t="shared" si="0"/>
        <v>Jovem</v>
      </c>
    </row>
    <row r="14" spans="1:4" x14ac:dyDescent="0.25">
      <c r="A14" s="1" t="s">
        <v>20</v>
      </c>
      <c r="B14" s="2">
        <f>AVERAGE(D2:D12,C2:C12)</f>
        <v>45.81818181818182</v>
      </c>
      <c r="C14" s="1"/>
    </row>
    <row r="15" spans="1:4" x14ac:dyDescent="0.25">
      <c r="B15" s="1" t="s">
        <v>21</v>
      </c>
      <c r="C15" s="1" t="s">
        <v>22</v>
      </c>
    </row>
    <row r="16" spans="1:4" x14ac:dyDescent="0.25">
      <c r="A16" s="1" t="s">
        <v>23</v>
      </c>
      <c r="B16">
        <f>AVERAGEIF($D$2:$D$12,A16,$C$2:$C$12)</f>
        <v>9</v>
      </c>
      <c r="C16" s="3">
        <f>COUNTIF($D$2:$D$12,A16)</f>
        <v>2</v>
      </c>
    </row>
    <row r="17" spans="1:3" x14ac:dyDescent="0.25">
      <c r="A17" s="1" t="s">
        <v>24</v>
      </c>
      <c r="B17">
        <f t="shared" ref="B17:B19" si="1">AVERAGEIF($D$2:$D$12,A17,$C$2:$C$12)</f>
        <v>15</v>
      </c>
      <c r="C17" s="3">
        <f t="shared" ref="C17:C19" si="2">COUNTIF($D$2:$D$12,A17)</f>
        <v>1</v>
      </c>
    </row>
    <row r="18" spans="1:3" x14ac:dyDescent="0.25">
      <c r="A18" s="1" t="s">
        <v>25</v>
      </c>
      <c r="B18">
        <f t="shared" si="1"/>
        <v>39.25</v>
      </c>
      <c r="C18" s="3">
        <f t="shared" si="2"/>
        <v>4</v>
      </c>
    </row>
    <row r="19" spans="1:3" x14ac:dyDescent="0.25">
      <c r="A19" s="1" t="s">
        <v>26</v>
      </c>
      <c r="B19">
        <f t="shared" si="1"/>
        <v>78.5</v>
      </c>
      <c r="C19" s="3">
        <f t="shared" si="2"/>
        <v>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2022-10-28T12:05:10Z</dcterms:created>
  <dcterms:modified xsi:type="dcterms:W3CDTF">2022-10-28T12:45:13Z</dcterms:modified>
</cp:coreProperties>
</file>