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h\Downloads\Camphene_paper_data_set\Chamber_sim_results\"/>
    </mc:Choice>
  </mc:AlternateContent>
  <xr:revisionPtr revIDLastSave="0" documentId="13_ncr:1_{C549EA5D-CDAD-4A70-A6F7-B29340DEA730}" xr6:coauthVersionLast="47" xr6:coauthVersionMax="47" xr10:uidLastSave="{00000000-0000-0000-0000-000000000000}"/>
  <bookViews>
    <workbookView xWindow="12132" yWindow="3816" windowWidth="17976" windowHeight="12540" tabRatio="993" activeTab="6" xr2:uid="{00000000-000D-0000-FFFF-FFFF00000000}"/>
  </bookViews>
  <sheets>
    <sheet name="SOA_results" sheetId="1" r:id="rId1"/>
    <sheet name="gas_phase_inorganic_conc" sheetId="3" r:id="rId2"/>
    <sheet name="top_aerosol_species" sheetId="2" r:id="rId3"/>
    <sheet name="carbon_budget" sheetId="5" r:id="rId4"/>
    <sheet name="top_gas_species" sheetId="9" r:id="rId5"/>
    <sheet name="top10aero_vs_time" sheetId="10" r:id="rId6"/>
    <sheet name="top10gas_vs_time" sheetId="11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C12" i="11" l="1"/>
  <c r="AB12" i="11"/>
  <c r="AC11" i="11"/>
  <c r="AB11" i="11"/>
  <c r="AC10" i="11"/>
  <c r="AB10" i="11"/>
  <c r="AC9" i="11"/>
  <c r="AB9" i="11"/>
  <c r="AC8" i="11"/>
  <c r="AB8" i="11"/>
  <c r="AC7" i="11"/>
  <c r="AB7" i="11"/>
  <c r="AC6" i="11"/>
  <c r="AB6" i="11"/>
  <c r="AC5" i="11"/>
  <c r="AB5" i="11"/>
  <c r="AC4" i="11"/>
  <c r="AB4" i="11"/>
  <c r="AC3" i="11"/>
  <c r="AB3" i="11"/>
  <c r="AC2" i="11"/>
  <c r="AB2" i="11"/>
  <c r="AE2" i="11" s="1"/>
  <c r="AA2" i="11"/>
  <c r="Z2" i="11"/>
  <c r="AD2" i="11" s="1"/>
  <c r="AC12" i="10"/>
  <c r="AB12" i="10"/>
  <c r="AC11" i="10"/>
  <c r="AB11" i="10"/>
  <c r="AC10" i="10"/>
  <c r="AB10" i="10"/>
  <c r="AC9" i="10"/>
  <c r="AB9" i="10"/>
  <c r="AC8" i="10"/>
  <c r="AB8" i="10"/>
  <c r="AC7" i="10"/>
  <c r="AB7" i="10"/>
  <c r="AC6" i="10"/>
  <c r="AB6" i="10"/>
  <c r="AC5" i="10"/>
  <c r="AB5" i="10"/>
  <c r="AC4" i="10"/>
  <c r="AB4" i="10"/>
  <c r="AC3" i="10"/>
  <c r="AB3" i="10"/>
  <c r="AD2" i="10"/>
  <c r="AC2" i="10"/>
  <c r="AB2" i="10"/>
  <c r="AE2" i="10" s="1"/>
  <c r="AA2" i="10"/>
  <c r="Z2" i="10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2" i="2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2" i="9"/>
</calcChain>
</file>

<file path=xl/sharedStrings.xml><?xml version="1.0" encoding="utf-8"?>
<sst xmlns="http://schemas.openxmlformats.org/spreadsheetml/2006/main" count="6864" uniqueCount="1633">
  <si>
    <t>Time</t>
  </si>
  <si>
    <t>limonene_SOA</t>
  </si>
  <si>
    <t>limonene_yield</t>
  </si>
  <si>
    <t>limonene_deltaHC</t>
  </si>
  <si>
    <t>logPvap</t>
  </si>
  <si>
    <t>logCstar</t>
  </si>
  <si>
    <t>logCstar_approx</t>
  </si>
  <si>
    <t>OSc</t>
  </si>
  <si>
    <t>nC</t>
  </si>
  <si>
    <t>nO</t>
  </si>
  <si>
    <t>O_to_C</t>
  </si>
  <si>
    <t>SOA_mass</t>
  </si>
  <si>
    <t>MW</t>
  </si>
  <si>
    <t>Species_code</t>
  </si>
  <si>
    <t>Chemical_formula</t>
  </si>
  <si>
    <t>NDKO</t>
  </si>
  <si>
    <t>CH3COCH2CH2CH(C(ONO2)(CH3)CH2(OH))CH2CHO</t>
  </si>
  <si>
    <t>PNKO</t>
  </si>
  <si>
    <t>CH3COCH2CH2CH(C(ONO2)(CH3)CH2(OH))CH2CO(OONO2)</t>
  </si>
  <si>
    <t>PKOO</t>
  </si>
  <si>
    <t>CH3COCH2CH2CH(C(OH)(CH3)CH2(OH))CH2CO(OONO2)</t>
  </si>
  <si>
    <t>PNKK</t>
  </si>
  <si>
    <t>CH3COCH(ONO2)CH2CH(COCH3)CH2CO(OONO2)</t>
  </si>
  <si>
    <t>TNNOO</t>
  </si>
  <si>
    <t>C1H2CH2C(ONO2)(CH3)CH(OH)CH2C1HC(ONO2)(CH3)CH2(OH)</t>
  </si>
  <si>
    <t>PNDO</t>
  </si>
  <si>
    <t>CH3C(ONO2)(CH2(OH))CH(CH2CO(OONO2))CH2CHO</t>
  </si>
  <si>
    <t>ANKO</t>
  </si>
  <si>
    <t>CH3COCH2CH2CH(C(ONO2)(CH3)CH2(OH))CH2CO(OH)</t>
  </si>
  <si>
    <t>CH3COCH2CH2CH(C(OH)(CH3)CH2(ONO2))CH2CO(OONO2)</t>
  </si>
  <si>
    <t>CH3COCH2CH2C(ONO2)(COCH3)CH2CO(OONO2)</t>
  </si>
  <si>
    <t>NNDK</t>
  </si>
  <si>
    <t>CH3COCH2CH2CH(C(ONO2)(CH3)CH2(ONO2))CH2CHO</t>
  </si>
  <si>
    <t>AKK</t>
  </si>
  <si>
    <t>CH3COCH2CH2CH(COCH3)CH2CO(OH)</t>
  </si>
  <si>
    <t>C1H2CH2C(OH)(CH3)CH(ONO2)CH2C1HC(ONO2)(CH3)CH2(OH)</t>
  </si>
  <si>
    <t>NNDKO</t>
  </si>
  <si>
    <t>CH3COCH(ONO2)CH2CH(C(ONO2)(CH3)CH2(OH))CH2CHO</t>
  </si>
  <si>
    <t>NKKO</t>
  </si>
  <si>
    <t>CH3COCH(ONO2)CH2CH(CH2(OH))COCH3</t>
  </si>
  <si>
    <t>TNNKO</t>
  </si>
  <si>
    <t>C1H2CH2C(ONO2)(CH3)CH(OH)CH2C1HCOCH2(ONO2)</t>
  </si>
  <si>
    <t>PDOO</t>
  </si>
  <si>
    <t>CH3C(OH)(CH2(OH))CH(CH2CO(OONO2))CH2CHO</t>
  </si>
  <si>
    <t>NDDO</t>
  </si>
  <si>
    <t>CH3C(ONO2)(CH2(OH))CH(CH2CHO)CH2CHO</t>
  </si>
  <si>
    <t>PNNK</t>
  </si>
  <si>
    <t>CH3COCH2CH2CH(C(ONO2)(CH3)CH2(ONO2))CH2CO(OONO2)</t>
  </si>
  <si>
    <t>NNKO</t>
  </si>
  <si>
    <t>CH3C(ONO2)(CH2(OH))CH(CH2(ONO2))CH2CH2COCH3</t>
  </si>
  <si>
    <t>CH3C(OH)(CH2(ONO2))CH(CH2CO(OONO2))CH2CHO</t>
  </si>
  <si>
    <t>CH2(ONO2)COCH(CH2(OH))CH2CH2CO(OONO2)</t>
  </si>
  <si>
    <t>PNDK</t>
  </si>
  <si>
    <t>CH3C(ONO2)(CO(OONO2))CH2CH2CH(CHO)COCH3</t>
  </si>
  <si>
    <t>CH3COCH2CH2CH(CH2(OH))C(OH)(CH3)CO(OONO2)</t>
  </si>
  <si>
    <t>PNOO</t>
  </si>
  <si>
    <t>CH3C(ONO2)(CH2(OH))CH(CH2(OH))CH2CO(OONO2)</t>
  </si>
  <si>
    <t>NDOO</t>
  </si>
  <si>
    <t>CH3C(ONO2)(CH2(OH))CH(CH2(OH))CH2CHO</t>
  </si>
  <si>
    <t>ANKK</t>
  </si>
  <si>
    <t>CH3COCH2CH2C(ONO2)(COCH3)CH2CO(OH)</t>
  </si>
  <si>
    <t>NDKOO</t>
  </si>
  <si>
    <t>CH3COCH(ONO2)CH2CH(C(OH)(CH3)CH2(OH))CH2CHO</t>
  </si>
  <si>
    <t>CO(OONO2)CH2CH(ONO2)C(OH)(CH3)CH2CHO</t>
  </si>
  <si>
    <t>TPNO</t>
  </si>
  <si>
    <t>C1H2CH2C(ONO2)(CH3)CH(OH)CH2C1HCO(OONO2)</t>
  </si>
  <si>
    <t>CO(OONO2)CH2CH2CH(C(ONO2)(CH3)CH2(OH))CH2CHO</t>
  </si>
  <si>
    <t>PPOO</t>
  </si>
  <si>
    <t>CH3C(OH)(CH2(OH))CH(CH2CO(OONO2))CH2CO(OONO2)</t>
  </si>
  <si>
    <t>NNKK</t>
  </si>
  <si>
    <t>CH3COCH(ONO2)CH2CH(CH2(ONO2))COCH3</t>
  </si>
  <si>
    <t>POOO</t>
  </si>
  <si>
    <t>CH3C(OH)(CH2(OH))CH(CH2(OH))CH2CO(OONO2)</t>
  </si>
  <si>
    <t>PPKO</t>
  </si>
  <si>
    <t>CH3COCH(CH(OH)CO(OONO2))CH2CO(OONO2)</t>
  </si>
  <si>
    <t>TNNNO</t>
  </si>
  <si>
    <t>C1H2CH2C(ONO2)(CH3)CH(ONO2)CH2C1HC(ONO2)(CH3)CH2(OH)</t>
  </si>
  <si>
    <t>CH3C(OH)(CH2(ONO2))CH(CH2(OH))CH2CO(OONO2)</t>
  </si>
  <si>
    <t>PNKOO</t>
  </si>
  <si>
    <t>CH3COCH(ONO2)CH2CH(C(OH)(CH3)CH2(OH))CH2CO(OONO2)</t>
  </si>
  <si>
    <t>CH3COCH2CH2CH(C(OH)(CH3)CH2(ONO2))CH2CHO</t>
  </si>
  <si>
    <t>CH3COCH(ONO2)CH2CH(COCH3)CH2CH2(ONO2)</t>
  </si>
  <si>
    <t>CH2(OH)CH2C(ONO2)(CH3)COCH2CO(OONO2)</t>
  </si>
  <si>
    <t>PKK</t>
  </si>
  <si>
    <t>CH3COCH2CH2CH(COCH3)CH2CO(OONO2)</t>
  </si>
  <si>
    <t>TNKO</t>
  </si>
  <si>
    <t>C1H2CH2C(ONO2)(CH3)CH(OH)CH2C1HCOCH3</t>
  </si>
  <si>
    <t>NKOO</t>
  </si>
  <si>
    <t>CH3C(OH)(CH2(OH))CH(CH2(ONO2))CH2CH2COCH3</t>
  </si>
  <si>
    <t>NDKKO</t>
  </si>
  <si>
    <t>CH3COCH(ONO2)CH(OH)CH(COCH3)CH2CHO</t>
  </si>
  <si>
    <t>TNNK</t>
  </si>
  <si>
    <t>C1H2CH2C(ONO2)(CH3)CH(ONO2)CH2C1HCOCH3</t>
  </si>
  <si>
    <t>PPNK</t>
  </si>
  <si>
    <t>CH3C(ONO2)(CO(OONO2))CH2CH2CH(CO(OONO2))COCH3</t>
  </si>
  <si>
    <t>NNDKK</t>
  </si>
  <si>
    <t>CH3COCH(ONO2)CH2C(ONO2)(COCH3)CH2CHO</t>
  </si>
  <si>
    <t>NNNK</t>
  </si>
  <si>
    <t>CH3COCH2CH2CH(CH2(ONO2))C(ONO2)(CH3)CH2(ONO2)</t>
  </si>
  <si>
    <t>NDDOO</t>
  </si>
  <si>
    <t>CH3C(ONO2)(CH2(OH))CH(CH(OH)CHO)CH2CHO</t>
  </si>
  <si>
    <t>ANNK</t>
  </si>
  <si>
    <t>CH3COCH2CH2CH(CH2CO(OH))C(ONO2)(CH3)CH2(ONO2)</t>
  </si>
  <si>
    <t>PPK</t>
  </si>
  <si>
    <t>CH3COCH(CH2CO(OONO2))CH2CO(OONO2)</t>
  </si>
  <si>
    <t>CH3COCH(ONO2)CH2CH(C(OH)(CH3)CH2(ONO2))CH2CHO</t>
  </si>
  <si>
    <t>CH3COCH2CH(ONO2)CH(COCH3)CH2CO(OH)</t>
  </si>
  <si>
    <t>CH3COCH2CH2CH(CH2(OH))C(ONO2)(CH3)CHO</t>
  </si>
  <si>
    <t>CH3COCH2CH2CH(CH2(OH))C(ONO2)(CH3)CO(OONO2)</t>
  </si>
  <si>
    <t>CH3C(OH)(CH2(ONO2))CH(CHO)CH2CH(ONO2)COCH3</t>
  </si>
  <si>
    <t>CH3COC(ONO2)(CH2(OH))CH2CO(OONO2)</t>
  </si>
  <si>
    <t>PPNO</t>
  </si>
  <si>
    <t>CH3C(OH)(CH2(ONO2))CH(CH2CO(OONO2))CH2CO(OONO2)</t>
  </si>
  <si>
    <t>PNNKO</t>
  </si>
  <si>
    <t>CH3COCH(ONO2)CH2CH(C(OH)(CH3)CH2(ONO2))CH2CO(OONO2)</t>
  </si>
  <si>
    <t>CH3COCH2CH2CH(CH2(OH))COCH2(ONO2)</t>
  </si>
  <si>
    <t>NNKOO</t>
  </si>
  <si>
    <t>CH3COCH(ONO2)CH2CH(CH2(OH))C(ONO2)(CH3)CH2(OH)</t>
  </si>
  <si>
    <t>TPNN</t>
  </si>
  <si>
    <t>C1H2CH2C(ONO2)(CH3)CH(ONO2)CH2C1HCO(OONO2)</t>
  </si>
  <si>
    <t>CO(OONO2)CH(OH)COCH2CO(OONO2)</t>
  </si>
  <si>
    <t>CH3C(OH)(CH2(ONO2))COCH2CO(OONO2)</t>
  </si>
  <si>
    <t>PNND</t>
  </si>
  <si>
    <t>CH3C(ONO2)(CH2(ONO2))CH(CH2CO(OONO2))CH2CHO</t>
  </si>
  <si>
    <t>C1H2CH2C(ONO2)(CH3)CH(OH)CH2C1HC(ONO2)(CH3)CH2(ONO2)</t>
  </si>
  <si>
    <t>NDKK</t>
  </si>
  <si>
    <t>CH3COCH(ONO2)CH2CH(COCH3)CH2CHO</t>
  </si>
  <si>
    <t>NNKKO</t>
  </si>
  <si>
    <t>CH3COCH(ONO2)CH(ONO2)CH(COCH3)CH2CH2(OH)</t>
  </si>
  <si>
    <t>C1H2CH2C(OH)(CH3)CH(ONO2)CH2C1HCO(OONO2)</t>
  </si>
  <si>
    <t>CH2(ONO2)COCH2CH2CH(C(ONO2)(CH3)CH2(OH))CH2CHO</t>
  </si>
  <si>
    <t>PAK</t>
  </si>
  <si>
    <t>CH3COCH2CH2CH(CO(OONO2))CH2CO(OH)</t>
  </si>
  <si>
    <t>CH3COCH(CH2CO(OONO2))CH2CH2CO(OONO2)</t>
  </si>
  <si>
    <t>C1H2CH2C(ONO2)(CH3)CH(OH)CH2C1HC(OH)(CH3)CH2(ONO2)</t>
  </si>
  <si>
    <t>NNUKO</t>
  </si>
  <si>
    <t>CH3COCH(ONO2)CH(ONO2)CH(CH2CH2(OH))Cd(CH3)=CdH2</t>
  </si>
  <si>
    <t>HKKO</t>
  </si>
  <si>
    <t>CH3COCH(OOH)CH2CH(CH2(OH))COCH3</t>
  </si>
  <si>
    <t>CH3COCH(ONO2)CH2COC(OH)(CH3)CH2(ONO2)</t>
  </si>
  <si>
    <t>NNNDK</t>
  </si>
  <si>
    <t>CH3COCH(ONO2)CH2CH(C(ONO2)(CH3)CH2(ONO2))CH2CHO</t>
  </si>
  <si>
    <t>CH3COC(ONO2)(CH2CO(OONO2))CH2CH2CO(OONO2)</t>
  </si>
  <si>
    <t>CH3COCH2CH2C(ONO2)(CH2(ONO2))COCH3</t>
  </si>
  <si>
    <t>CH3COCH2CH2C(ONO2)(CH2(OH))C(OH)(CH3)CHO</t>
  </si>
  <si>
    <t>CH3COCH(ONO2)CH2CH(ONO2)CH2CO(OONO2)</t>
  </si>
  <si>
    <t>CH3COC(ONO2)(CH2CO(OONO2))CH2CO(OONO2)</t>
  </si>
  <si>
    <t>CH3COCH2CH2CH(ONO2)C(ONO2)(CH3)CH2(OH)</t>
  </si>
  <si>
    <t>TNNNK</t>
  </si>
  <si>
    <t>C1H2CH2C(ONO2)(CH3)CH(ONO2)CH2C1HCOCH2(ONO2)</t>
  </si>
  <si>
    <t>CH3C(ONO2)(CH2(OH))CH(CH2CO(OONO2))CH2CO(OONO2)</t>
  </si>
  <si>
    <t>ADOO</t>
  </si>
  <si>
    <t>CH3C(OH)(CH2(OH))CH(CH2CO(OH))CH2CHO</t>
  </si>
  <si>
    <t>CH3C(OH)(CO(OONO2))CH(CH2(OH))CH2CO(OONO2)</t>
  </si>
  <si>
    <t>CH2(ONO2)COCH(CH2(OH))CH2CO(OONO2)</t>
  </si>
  <si>
    <t>CO(OONO2)CH2CH(ONO2)C(OH)(CH3)CH2CO(OONO2)</t>
  </si>
  <si>
    <t>PNK</t>
  </si>
  <si>
    <t>CH3COCH2CH2CH(ONO2)CH2CO(OONO2)</t>
  </si>
  <si>
    <t>PKKO</t>
  </si>
  <si>
    <t>CH3COCH2CH(OH)CH(COCH3)CH2CO(OONO2)</t>
  </si>
  <si>
    <t>CH3COCH(ONO2)CH2COCH2CO(OONO2)</t>
  </si>
  <si>
    <t>CH3COCH(ONO2)CH2CH(CH2(OH))COCH2(ONO2)</t>
  </si>
  <si>
    <t>NNDO</t>
  </si>
  <si>
    <t>CH3C(ONO2)(CH2(ONO2))CH(CH2(OH))CH2CHO</t>
  </si>
  <si>
    <t>C1H2CH2C(OH)(CH3)CH(ONO2)CH2C1HCOCH3</t>
  </si>
  <si>
    <t>PKO</t>
  </si>
  <si>
    <t>CH3COCH(CH2(OH))CH2CO(OONO2)</t>
  </si>
  <si>
    <t>PNNO</t>
  </si>
  <si>
    <t>CH3C(OH)(CH2(ONO2))CH(ONO2)CH2CO(OONO2)</t>
  </si>
  <si>
    <t>CH3COCH(CH2(OH))CH(OH)CO(OONO2)</t>
  </si>
  <si>
    <t>ANK</t>
  </si>
  <si>
    <t>CH3COCH2CH2CH(ONO2)CH2CO(OH)</t>
  </si>
  <si>
    <t>PPN</t>
  </si>
  <si>
    <t>CH3C(ONO2)(CO(OONO2))CH2CH2CO(OONO2)</t>
  </si>
  <si>
    <t>PPDO</t>
  </si>
  <si>
    <t>CH3C(OH)(CO(OONO2))CH(CH2CO(OONO2))CH2CHO</t>
  </si>
  <si>
    <t>NNDKOO</t>
  </si>
  <si>
    <t>CH3COCH(ONO2)CH(OH)CH(C(ONO2)(CH3)CH2(OH))CH2CHO</t>
  </si>
  <si>
    <t>CH3COCH2CH2CH(CH2(ONO2))C(OH)(CH3)CH2(ONO2)</t>
  </si>
  <si>
    <t>NNNKO</t>
  </si>
  <si>
    <t>CH3COCH(ONO2)CH2CH(C(ONO2)(CH3)CH2(OH))CH2CH2(ONO2)</t>
  </si>
  <si>
    <t>C1H2CH2C(OH)(CH3)CH(ONO2)CH2C1HC(ONO2)(CH3)CH2(ONO2)</t>
  </si>
  <si>
    <t>PNNKK</t>
  </si>
  <si>
    <t>CH3COCH(ONO2)CH2C(ONO2)(COCH3)CH2CO(OONO2)</t>
  </si>
  <si>
    <t>ANDO</t>
  </si>
  <si>
    <t>CO(OH)CH2CH(C(OH)(CH3)CH2(ONO2))CH2CHO</t>
  </si>
  <si>
    <t>CH3COCH2CH2CH(CO(OONO2))COCH2(OH)</t>
  </si>
  <si>
    <t>TNNNN</t>
  </si>
  <si>
    <t>C1H2CH2C(ONO2)(CH3)CH(ONO2)CH2C1HC(ONO2)(CH3)CH2(ONO2)</t>
  </si>
  <si>
    <t>CH2(OH)C(ONO2)(CH2(OH))CO(OONO2)</t>
  </si>
  <si>
    <t>CH3COCH(ONO2)CH2CH(CO(OONO2))COCH3</t>
  </si>
  <si>
    <t>C1H2CH2C(OH)(CH3)CH(ONO2)CH2C1HC(OH)(CH3)CH2(ONO2)</t>
  </si>
  <si>
    <t>CH2(ONO2)CH(OH)C(ONO2)(CH3)CH2CH2CHO</t>
  </si>
  <si>
    <t>CO(OONO2)CH2CH(CH2(OH))C(OH)(CH3)CHO</t>
  </si>
  <si>
    <t>CH3C(OH)(CH2(ONO2))CH(CH2(ONO2))CH2CHO</t>
  </si>
  <si>
    <t>CH3COCH(ONO2)CH2CH(C(ONO2)(CH3)CH2(OH))CH2CO(OONO2)</t>
  </si>
  <si>
    <t>CO(OONO2)CH2CH2COCH2CO(OONO2)</t>
  </si>
  <si>
    <t>C1H2CH2C(OH)(CH3)CH(ONO2)CH2C1HCOCH2(ONO2)</t>
  </si>
  <si>
    <t>CH3COCH2CH2C(ONO2)(COCH3)CH2CHO</t>
  </si>
  <si>
    <t>NNDD</t>
  </si>
  <si>
    <t>CH3C(ONO2)(CH2(ONO2))CH(CH2CHO)CH2CHO</t>
  </si>
  <si>
    <t>THNKO</t>
  </si>
  <si>
    <t>C1H2CH2C(OOH)(CH3)CH(OH)CH2C1HCOCH2(ONO2)</t>
  </si>
  <si>
    <t>CH3C(OH)(CH2(OH))CH(CH2(ONO2))CH2CHO</t>
  </si>
  <si>
    <t>CH3COCH(ONO2)CH2CH(CH2(OH))C(OH)(CH3)CHO</t>
  </si>
  <si>
    <t>C1H2CH2C(ONO2)(CH3)CH(ONO2)CH2C1(ONO2)COCH3</t>
  </si>
  <si>
    <t>CH2(ONO2)CH(ONO2)C(OH)(CH3)CH2CH2CO(OONO2)</t>
  </si>
  <si>
    <t>CO(OONO2)CH2CH2C(ONO2)(COCH3)CH2CHO</t>
  </si>
  <si>
    <t>TPNNO</t>
  </si>
  <si>
    <t>CH3C1(ONO2)CH(ONO2)CH2CH(CO(OONO2))CH(OH)C1H2</t>
  </si>
  <si>
    <t>PNDOO</t>
  </si>
  <si>
    <t>CH3C(OH)(CH2(ONO2))CH(CHO)CH2CH(OH)CO(OONO2)</t>
  </si>
  <si>
    <t>PNO</t>
  </si>
  <si>
    <t>CH2(OH)CH2CH(ONO2)CO(OONO2)</t>
  </si>
  <si>
    <t>CHOCH2CH(OH)C(ONO2)(CH3)CH2CHO</t>
  </si>
  <si>
    <t>PPO</t>
  </si>
  <si>
    <t>CH2(OH)CH2CH(CO(OONO2))CO(OONO2)</t>
  </si>
  <si>
    <t>NNDOO</t>
  </si>
  <si>
    <t>CH2(OH)CH(ONO2)C(OH)(CH3)CH(ONO2)CH2CHO</t>
  </si>
  <si>
    <t>CH2(OH)CH(CH2(OH))C(OH)(CH3)CO(OONO2)</t>
  </si>
  <si>
    <t>CH2(OH)C(ONO2)(CO(OONO2))CH2CO(OONO2)</t>
  </si>
  <si>
    <t>CH3COCH2CH2CH(CH2CO(OH))C(OH)(CH3)CH2(ONO2)</t>
  </si>
  <si>
    <t>CH3C(OH)(CH2(ONO2))CH(CH2(ONO2))CH2CO(OONO2)</t>
  </si>
  <si>
    <t>CH3COCH2CH2CH(ONO2)C(ONO2)(CH3)CO(OONO2)</t>
  </si>
  <si>
    <t>CH3C(OH)(CH2(ONO2))CH(CH2CHO)CH2CHO</t>
  </si>
  <si>
    <t>CH3C(OH)(CH2(OH))CH(ONO2)CH2CO(OONO2)</t>
  </si>
  <si>
    <t>POO</t>
  </si>
  <si>
    <t>CH3C(OH)(CH2(OH))CO(OONO2)</t>
  </si>
  <si>
    <t>CH3COCH(ONO2)CH2CH(ONO2)CH2(OH)</t>
  </si>
  <si>
    <t>CH3COCH2CH2COCH2CO(OH)</t>
  </si>
  <si>
    <t>CH2(OH)CH(CH2(OH))COCH2(ONO2)</t>
  </si>
  <si>
    <t>CH3COCH2CH2CH(ONO2)C(ONO2)(CH3)CH2(ONO2)</t>
  </si>
  <si>
    <t>CH2(OH)COCH(OH)CH2CO(OONO2)</t>
  </si>
  <si>
    <t>PHKK</t>
  </si>
  <si>
    <t>CH3COCH2CH2C(OOH)(COCH3)CH2CO(OONO2)</t>
  </si>
  <si>
    <t>CH3COCH(CH2CO(OH))CH2CO(OONO2)</t>
  </si>
  <si>
    <t>CO(OONO2)CH2CH(CH2(OH))C(ONO2)(CH3)CHO</t>
  </si>
  <si>
    <t>CH3COCH(ONO2)CH2CH(CH2(OH))C(OH)(CH3)CH2(ONO2)</t>
  </si>
  <si>
    <t>NKK</t>
  </si>
  <si>
    <t>CH3COCH2CH2CH(CH2(ONO2))COCH3</t>
  </si>
  <si>
    <t>PNDD</t>
  </si>
  <si>
    <t>CO(OONO2)CH(CHO)CH2CH2C(ONO2)(CH3)CHO</t>
  </si>
  <si>
    <t>PPND</t>
  </si>
  <si>
    <t>CH3C(ONO2)(CO(OONO2))CH2CH2CH(CO(OONO2))CHO</t>
  </si>
  <si>
    <t>CH3COCH(ONO2)CH2COCH2CH2(ONO2)</t>
  </si>
  <si>
    <t>DKOO</t>
  </si>
  <si>
    <t>CH3COCH2CH2CH(CH2(OH))C(OH)(CH3)CHO</t>
  </si>
  <si>
    <t>CH3C(OH)(CH2(ONO2))CH(CH(OH)CHO)CH2CHO</t>
  </si>
  <si>
    <t>CH3C(OH)(CH2(ONO2))CH(CHO)CH2CO(OONO2)</t>
  </si>
  <si>
    <t>CH3C(ONO2)(CH2(OH))CH(CH2CH2(ONO2))CH2CHO</t>
  </si>
  <si>
    <t>PDDO</t>
  </si>
  <si>
    <t>CO(OONO2)CH2CH(C(OH)(CH3)CHO)CH2CHO</t>
  </si>
  <si>
    <t>CH3COCH(ONO2)CH2COCH2(OH)</t>
  </si>
  <si>
    <t>NDDK</t>
  </si>
  <si>
    <t>CH3C(ONO2)(CHO)CH2CH2CH(CHO)COCH3</t>
  </si>
  <si>
    <t>CH3C(ONO2)(CH2(ONO2))CH(CHO)CH2CH(ONO2)COCH3</t>
  </si>
  <si>
    <t>CH3COCH(ONO2)CH2CH(ONO2)C(OH)(CH3)CH2(ONO2)</t>
  </si>
  <si>
    <t>CH3COCH(ONO2)CH2CH(OH)C(OH)(CH3)CH2(ONO2)</t>
  </si>
  <si>
    <t>CH2(OH)C(ONO2)(CO(OONO2))CH2CHO</t>
  </si>
  <si>
    <t>NNNKOO</t>
  </si>
  <si>
    <t>CH3COCH(ONO2)CH(ONO2)CH(C(ONO2)(CH3)CH2(OH))CH2CH2(OH)</t>
  </si>
  <si>
    <t>CH3COCH(ONO2)CH2CH(CH2(ONO2))C(OH)(CH3)CH2(ONO2)</t>
  </si>
  <si>
    <t>CH2(OH)COC(ONO2)(CH3)CH2CH(OH)CHO</t>
  </si>
  <si>
    <t>CH3C(OH)(CH2(ONO2))CH(ONO2)CH2CHO</t>
  </si>
  <si>
    <t>PDKO</t>
  </si>
  <si>
    <t>CH3COCH2CH2CH(CH2CO(OONO2))C(OH)(CH3)CHO</t>
  </si>
  <si>
    <t>CH3C(OH)(CH2(ONO2))CH(CH2CO(OONO2))CH2CH2CO(OONO2)</t>
  </si>
  <si>
    <t>PNNNK</t>
  </si>
  <si>
    <t>CH3COCH(ONO2)CH2CH(C(ONO2)(CH3)CH2(ONO2))CH2CO(OONO2)</t>
  </si>
  <si>
    <t>PHKO</t>
  </si>
  <si>
    <t>CH3COC(OOH)(CH2(OH))CH2CO(OONO2)</t>
  </si>
  <si>
    <t>HDKO</t>
  </si>
  <si>
    <t>CH3COCH2CH2CH(C(OOH)(CH3)CH2(OH))CH2CHO</t>
  </si>
  <si>
    <t>NKOOO</t>
  </si>
  <si>
    <t>CH3COCH(ONO2)CH2CH(CH2(OH))C(OH)(CH3)CH2(OH)</t>
  </si>
  <si>
    <t>CH3COCH2CH(OOH)CH(COCH3)CH2CO(OONO2)</t>
  </si>
  <si>
    <t>CH3C(OH)(CH2(OH))CH(CH2CO(OONO2))CH2CH2CO(OONO2)</t>
  </si>
  <si>
    <t>CH3C(ONO2)(CH2(ONO2))CH(CH2(OH))CH2CO(OONO2)</t>
  </si>
  <si>
    <t>NUKOO</t>
  </si>
  <si>
    <t>CH3COCH2CH(ONO2)CH(CH2(OH))Cd(CH2(OH))=CdH2</t>
  </si>
  <si>
    <t>CH3COCH2CH2CH(CH2(OH))C(OH)(CH2(ONO2))CHO</t>
  </si>
  <si>
    <t>PNKKO</t>
  </si>
  <si>
    <t>CH3COCH(ONO2)CH(OH)CH(COCH3)CH2CO(OONO2)</t>
  </si>
  <si>
    <t>CH3COCH(CO(OONO2))CH2CH(ONO2)CO(OONO2)</t>
  </si>
  <si>
    <t>CH3COCH2CH2C(ONO2)(C(OH)(CH3)CH2(ONO2))CH2CHO</t>
  </si>
  <si>
    <t>CH2(ONO2)CH(ONO2)C(OH)(CH3)CH2CH2CHO</t>
  </si>
  <si>
    <t>CH3C(ONO2)(CH2(OH))CH(CH2CH2(OH))CH(ONO2)CHO</t>
  </si>
  <si>
    <t>CH2(OH)COCH(OH)CO(OONO2)</t>
  </si>
  <si>
    <t>CH2(OH)CH(CH2(OH))C(ONO2)(CH3)CO(OONO2)</t>
  </si>
  <si>
    <t>CH3COCH(ONO2)CH2CH(CO(OONO2))CH2CO(OONO2)</t>
  </si>
  <si>
    <t>CH3COCH(CH2(ONO2))CH2CO(OONO2)</t>
  </si>
  <si>
    <t>TNNO</t>
  </si>
  <si>
    <t>C1H2CH2CH(ONO2)CH2CH(OH)C1(ONO2)CH3</t>
  </si>
  <si>
    <t>NDDKO</t>
  </si>
  <si>
    <t>CH3COC(ONO2)(CH(OH)CHO)CH2CHO</t>
  </si>
  <si>
    <t>CH3COCH(ONO2)CH2CH(C(OH)(CH3)CHO)CH2CHO</t>
  </si>
  <si>
    <t>CH2(ONO2)COCH2CH2CH(C(OH)(CH3)CH2(OH))CH2CO(OONO2)</t>
  </si>
  <si>
    <t>CH3COCH(CH(OH)CO(OONO2))CH2CHO</t>
  </si>
  <si>
    <t>ANKOO</t>
  </si>
  <si>
    <t>CH3COCH(ONO2)CH2CH(C(OH)(CH3)CH2(OH))CH2CO(OH)</t>
  </si>
  <si>
    <t>NNND</t>
  </si>
  <si>
    <t>CH2(ONO2)CH(ONO2)C(ONO2)(CH3)CH2CH2CHO</t>
  </si>
  <si>
    <t>CH3COCH2CH2CH(CO(OONO2))C(OH)(CH3)CO(OONO2)</t>
  </si>
  <si>
    <t>CH2(ONO2)COCH2CH2C(ONO2)(COCH3)CH2CHO</t>
  </si>
  <si>
    <t>PNDKO</t>
  </si>
  <si>
    <t>CH3COC(ONO2)(CH2CO(OONO2))CH(OH)CHO</t>
  </si>
  <si>
    <t>PDOOO</t>
  </si>
  <si>
    <t>CH3C(OH)(CH2(OH))CH(CH2CO(OONO2))CH(OH)CHO</t>
  </si>
  <si>
    <t>CH2(OH)CH(CH2(OH))C(ONO2)(CH3)CHO</t>
  </si>
  <si>
    <t>CH2(OH)CH(CO(OONO2))CH(OH)CO(OONO2)</t>
  </si>
  <si>
    <t>CO(OONO2)CH2CH(ONO2)C(ONO2)(CH3)CH2CHO</t>
  </si>
  <si>
    <t>PAN</t>
  </si>
  <si>
    <t>CH3C(ONO2)(CO(OH))CH2CH2CO(OONO2)</t>
  </si>
  <si>
    <t>CH2(OH)CH2C(OH)(CH3)COCH2CO(OONO2)</t>
  </si>
  <si>
    <t>CH3COC(ONO2)(CH2CO(OONO2))CH2CHO</t>
  </si>
  <si>
    <t>CH3COCH(ONO2)CH2CH(COCH3)CH(ONO2)CO(OONO2)</t>
  </si>
  <si>
    <t>CH3COCH2CH2CH(C(OH)(CH3)CO(OONO2))CH2CO(OONO2)</t>
  </si>
  <si>
    <t>TNNN</t>
  </si>
  <si>
    <t>C1H2CH2CH(ONO2)CH2CH(ONO2)C1(ONO2)CH3</t>
  </si>
  <si>
    <t>NNNKK</t>
  </si>
  <si>
    <t>CH3COCH(ONO2)CH2C(ONO2)(COCH3)CH2CH2(ONO2)</t>
  </si>
  <si>
    <t>CH2(ONO2)COCH2CH2CH(C(OH)(CH3)CH2(ONO2))CH2CO(OONO2)</t>
  </si>
  <si>
    <t>CHOCH2CH(ONO2)C(OH)(CH3)CH2CHO</t>
  </si>
  <si>
    <t>PPNN</t>
  </si>
  <si>
    <t>CH3C(ONO2)(CH2(ONO2))CH(CH2CO(OONO2))CH2CO(OONO2)</t>
  </si>
  <si>
    <t>CO(OONO2)CH2CH(ONO2)CH2CO(OONO2)</t>
  </si>
  <si>
    <t>C1H(OH)CH2COCH2CH(ONO2)C1(ONO2)CH3</t>
  </si>
  <si>
    <t>CH3C(OH)(CH2(ONO2))CH(CH2CH2(ONO2))CH2CO(OONO2)</t>
  </si>
  <si>
    <t>CH3COCH(ONO2)CH(OH)CH(CHO)C(OH)(CH3)CH2(ONO2)</t>
  </si>
  <si>
    <t>TNNKK</t>
  </si>
  <si>
    <t>C1H2CH2C(ONO2)(CH3)COCH2C1HCOCH2(ONO2)</t>
  </si>
  <si>
    <t>CH3COCH(ONO2)CH2CH(CH2(OH))C(ONO2)(CH3)CH2(ONO2)</t>
  </si>
  <si>
    <t>CH2(ONO2)COCH(CH2(OH))CH2CH2COCHO</t>
  </si>
  <si>
    <t>CH3C(ONO2)(CHO)CH(CH2(OH))CH2CHO</t>
  </si>
  <si>
    <t>CH3COCH2CH2CH(ONO2)C(ONO2)(CH3)CHO</t>
  </si>
  <si>
    <t>CO(OONO2)CH2CH2CH(C(ONO2)(CH3)CH2(ONO2))CH2CHO</t>
  </si>
  <si>
    <t>DOOO</t>
  </si>
  <si>
    <t>CH3C(OH)(CH2(OH))CH(CH2(OH))CH2CHO</t>
  </si>
  <si>
    <t>NNNNK</t>
  </si>
  <si>
    <t>CH3COCH(ONO2)CH2CH(C(ONO2)(CH3)CH2(ONO2))CH2CH2(ONO2)</t>
  </si>
  <si>
    <t>HKOO</t>
  </si>
  <si>
    <t>CH2(OH)CH(CH2(OH))COCH2(OOH)</t>
  </si>
  <si>
    <t>CHOCH2CH(ONO2)C(ONO2)(CH3)CH2CHO</t>
  </si>
  <si>
    <t>CH2(ONO2)COCH2CH2CH(COCH3)CH2CHO</t>
  </si>
  <si>
    <t>CH3COCH(ONO2)CH2CH(COCH3)CH(ONO2)CHO</t>
  </si>
  <si>
    <t>ANNKO</t>
  </si>
  <si>
    <t>CH3COCH(ONO2)CH2CH(CH2CO(OH))C(OH)(CH3)CH2(ONO2)</t>
  </si>
  <si>
    <t>CH3COCH2CH2COCH2CO(OONO2)</t>
  </si>
  <si>
    <t>CH2(OH)CH2C(OH)(CH2(ONO2))CO(OONO2)</t>
  </si>
  <si>
    <t>CH3COCH(ONO2)CH2CH(CHO)COCH2(OH)</t>
  </si>
  <si>
    <t>CH3C(OH)(CH2(ONO2))CH(CHO)CH(OH)CHO</t>
  </si>
  <si>
    <t>CH3C(OH)(CH2(ONO2))CH(CO(OONO2))CH2CO(OONO2)</t>
  </si>
  <si>
    <t>CO(OONO2)CH2CH(OH)CO(OONO2)</t>
  </si>
  <si>
    <t>CH3COCH2CH2CH(CH2(OH))C(OH)(CH2(ONO2))CH2(ONO2)</t>
  </si>
  <si>
    <t>CH3C(OH)(CH2(OH))CH(CH(ONO2)CHO)CH2CHO</t>
  </si>
  <si>
    <t>CH3C(OH)(CO(OONO2))COCH2CO(OONO2)</t>
  </si>
  <si>
    <t>CH3COCH2CH2C(ONO2)(C(OH)(CH3)CH2(OH))CH2CO(OONO2)</t>
  </si>
  <si>
    <t>CH3COCH(ONO2)CH2COCH2CH2(OH)</t>
  </si>
  <si>
    <t>CH2(ONO2)COCH2CH2CH(C(ONO2)(CH3)CH2(ONO2))CH2CHO</t>
  </si>
  <si>
    <t>CH3COCH(ONO2)CH2CH(OH)CH2CO(OONO2)</t>
  </si>
  <si>
    <t>CH3COCH2CH2CH(C(OOH)(CH3)CH2(OH))CH2CO(OONO2)</t>
  </si>
  <si>
    <t>CH3C(OH)(CH2(OH))CH(CH2CH2(ONO2))CH2CO(OONO2)</t>
  </si>
  <si>
    <t>CH2(OH)COCH(CO(OONO2))CH2CH2CO(OONO2)</t>
  </si>
  <si>
    <t>NNNDO</t>
  </si>
  <si>
    <t>CH2(OH)CH(ONO2)C(ONO2)(CH3)CH(ONO2)CH2CHO</t>
  </si>
  <si>
    <t>CH3COCH(CH2(OH))CH2CH(OOH)CO(OONO2)</t>
  </si>
  <si>
    <t>HNKK</t>
  </si>
  <si>
    <t>CH3COCH(ONO2)CH2CH(CH2(OOH))COCH3</t>
  </si>
  <si>
    <t>CO(OONO2)CH(OH)COCH2CHO</t>
  </si>
  <si>
    <t>PPPO</t>
  </si>
  <si>
    <t>CH3C(OH)(CO(OONO2))CH(CH2CO(OONO2))CH2CO(OONO2)</t>
  </si>
  <si>
    <t>CH2(OH)CH2COCH(ONO2)CO(OONO2)</t>
  </si>
  <si>
    <t>CH3C(OH)(CO(OH))CH(ONO2)CHO</t>
  </si>
  <si>
    <t>ADKO</t>
  </si>
  <si>
    <t>CO(OH)CH(OH)COCH2CHO</t>
  </si>
  <si>
    <t>CH3COCH2CH2CH(OH)CH2CO(OONO2)</t>
  </si>
  <si>
    <t>CH3COC(ONO2)(CH2(OH))CH2CHO</t>
  </si>
  <si>
    <t>CH3COCH(CH(OH)CO(OH))CH2CHO</t>
  </si>
  <si>
    <t>CH3COCH(ONO2)CH(OH)CH(ONO2)CH2CHO</t>
  </si>
  <si>
    <t>CH2(OH)CH(ONO2)C(ONO2)(CH3)CH2CH2CHO</t>
  </si>
  <si>
    <t>CH3COCH(ONO2)CH2CH(ONO2)CO(OONO2)</t>
  </si>
  <si>
    <t>CH2(OH)CH2C(ONO2)(CH3)COCH2CHO</t>
  </si>
  <si>
    <t>NNDDO</t>
  </si>
  <si>
    <t>CH3C(ONO2)(CH2(ONO2))CH(CH(OH)CHO)CH2CHO</t>
  </si>
  <si>
    <t>CH3COCH(CH2CH2(OH))CH(ONO2)CHO</t>
  </si>
  <si>
    <t>DDOO</t>
  </si>
  <si>
    <t>CH3C(OH)(CH2(OH))CH(CH2CHO)CH2CHO</t>
  </si>
  <si>
    <t>C1H2CH2COCH2CH(OH)C1(ONO2)CH3</t>
  </si>
  <si>
    <t>PAKO</t>
  </si>
  <si>
    <t>CO(OH)CH(OH)COCH2CO(OONO2)</t>
  </si>
  <si>
    <t>CH2(OH)CH2COCH(ONO2)CH2CO(OONO2)</t>
  </si>
  <si>
    <t>CH3C(OH)(CH2(ONO2))CH(CHO)CH(OH)CO(OONO2)</t>
  </si>
  <si>
    <t>CO(OONO2)CH2COCH2CO(OONO2)</t>
  </si>
  <si>
    <t>CH3COCH2CH2CH(CH2(OH))COCH2(OOH)</t>
  </si>
  <si>
    <t>CH3COCH(ONO2)CH2CH(CO(OONO2))CH2CHO</t>
  </si>
  <si>
    <t>CH2(OH)CH(ONO2)CO(OONO2)</t>
  </si>
  <si>
    <t>CH2(OH)COCH2CH(ONO2)CH(COCH3)CH2CHO</t>
  </si>
  <si>
    <t>CH2(OH)CH2C(ONO2)(CH3)CO(OONO2)</t>
  </si>
  <si>
    <t>HDKK</t>
  </si>
  <si>
    <t>CH3COCH2CH2C(OOH)(COCH3)CH2CHO</t>
  </si>
  <si>
    <t>CO(OONO2)CH(OH)CH(ONO2)CH2CO(OONO2)</t>
  </si>
  <si>
    <t>CH2(OH)COCH2CO(OONO2)</t>
  </si>
  <si>
    <t>CH3COCH2CH2COC(OH)(CH3)CH2(ONO2)</t>
  </si>
  <si>
    <t>PNOOO</t>
  </si>
  <si>
    <t>CH3C(OH)(CH2(ONO2))CH(CH2(OH))CH(OH)CO(OONO2)</t>
  </si>
  <si>
    <t>CH3COC(OOH)(CH2(OH))CH2CHO</t>
  </si>
  <si>
    <t>CH3COCH2CH2CH(ONO2)C(OH)(CH3)CH2(ONO2)</t>
  </si>
  <si>
    <t>CH3C(OH)(CH2(ONO2))C(ONO2)(CH2CHO)CH2CHO</t>
  </si>
  <si>
    <t>CH3COCH2CH2C(ONO2)(CH2(OH))COCH2(ONO2)</t>
  </si>
  <si>
    <t>PNNDO</t>
  </si>
  <si>
    <t>CH3C(ONO2)(CH2(ONO2))CH(CH2CO(OONO2))CH(OH)CHO</t>
  </si>
  <si>
    <t>CH2(OOH)COCH(CH2(OH))CH2CO(OONO2)</t>
  </si>
  <si>
    <t>CH3COCH2CH2CH(CO(OONO2))COCH2(ONO2)</t>
  </si>
  <si>
    <t>C1H2CH2CH(ONO2)CH2CH(ONO2)C1(OH)CH3</t>
  </si>
  <si>
    <t>CH3COCH2CH2C(ONO2)(CH2(OH))C(OH)(CH3)CO(OONO2)</t>
  </si>
  <si>
    <t>CH2(OH)CH(ONO2)COCH2(ONO2)</t>
  </si>
  <si>
    <t>CH3COCH2CH2CH(CH2(ONO2))C(OH)(CH3)CO(OONO2)</t>
  </si>
  <si>
    <t>PNDDO</t>
  </si>
  <si>
    <t>CO(OONO2)CH(CHO)CH2CH(OH)C(ONO2)(CH3)CHO</t>
  </si>
  <si>
    <t>CH3COCH(ONO2)CH2CH(COCH2(ONO2))CH2CHO</t>
  </si>
  <si>
    <t>CH2(OH)COC(ONO2)(CH3)CH2CH(OH)CO(OONO2)</t>
  </si>
  <si>
    <t>CH3COCH(ONO2)CH2CH(ONO2)CH2CH2(ONO2)</t>
  </si>
  <si>
    <t>C1H2CH2COCH2CH(ONO2)C1(ONO2)CH3</t>
  </si>
  <si>
    <t>CH3COCH(ONO2)CH2CH(ONO2)CH2CHO</t>
  </si>
  <si>
    <t>TNNNOO</t>
  </si>
  <si>
    <t>CH3C1(ONO2)CH(ONO2)CH2CH(CH(OH)C1H2)C(ONO2)(CH3)CH2(OH)</t>
  </si>
  <si>
    <t>HNDK</t>
  </si>
  <si>
    <t>CH3COCH2CH2CH(C(OOH)(CH3)CH2(ONO2))CH2CHO</t>
  </si>
  <si>
    <t>CH3COCH2CH2C(ONO2)(CH2(OOH))COCH3</t>
  </si>
  <si>
    <t>AHKK</t>
  </si>
  <si>
    <t>CH3COCH2CH2C(OOH)(COCH3)CH2CO(OH)</t>
  </si>
  <si>
    <t>CH3C(OH)(CH2(ONO2))C(ONO2)(CH2CO(OONO2))CH2CHO</t>
  </si>
  <si>
    <t>NKKOO</t>
  </si>
  <si>
    <t>CH2(OH)COCH2CH(OH)CH(CH2(ONO2))COCH3</t>
  </si>
  <si>
    <t>CH3COCH(ONO2)CH2CH(CHO)COCH3</t>
  </si>
  <si>
    <t>NNOO</t>
  </si>
  <si>
    <t>CH2(OH)CH(CH2(ONO2))C(OH)(CH3)CH2(ONO2)</t>
  </si>
  <si>
    <t>CH2(OH)COCH2CH2CH(CH2(OH))COCH2(ONO2)</t>
  </si>
  <si>
    <t>CO(OH)CH2CH2CH(CH2(OH))COCH2(ONO2)</t>
  </si>
  <si>
    <t>CH3COCH(ONO2)CH2CH(CH2(ONO2))C(ONO2)(CH3)CH2(ONO2)</t>
  </si>
  <si>
    <t>HKK</t>
  </si>
  <si>
    <t>CH3COCH2CH2CH(CH2(OOH))COCH3</t>
  </si>
  <si>
    <t>CH3C(ONO2)(CH2(ONO2))CH(CH2CH2(ONO2))CH2CHO</t>
  </si>
  <si>
    <t>NNDDK</t>
  </si>
  <si>
    <t>CH3C(ONO2)(CHO)CH(ONO2)CH2CH(CHO)COCH3</t>
  </si>
  <si>
    <t>CH3C(ONO2)(CH2(OH))CH(ONO2)CO(OONO2)</t>
  </si>
  <si>
    <t>NDDDO</t>
  </si>
  <si>
    <t>CH3C(ONO2)(CHO)CH(CH(OH)CHO)CH2CHO</t>
  </si>
  <si>
    <t>HNKO</t>
  </si>
  <si>
    <t>CH3COCH(OOH)CH2CH(ONO2)CH2(OH)</t>
  </si>
  <si>
    <t>NDOOO</t>
  </si>
  <si>
    <t>CH3C(OH)(CH2(OH))CH(CH2(ONO2))CH(OH)CHO</t>
  </si>
  <si>
    <t>CH3COCH(ONO2)CH2C(ONO2)(CH2(ONO2))COCH3</t>
  </si>
  <si>
    <t>CHOCH2CH(ONO2)C(ONO2)(CH2(OH))CH2CHO</t>
  </si>
  <si>
    <t>CH2(ONO2)COCH(CH2(OH))CO(OONO2)</t>
  </si>
  <si>
    <t>PPP</t>
  </si>
  <si>
    <t>CO(OONO2)CH2CH(CO(OONO2))CO(OONO2)</t>
  </si>
  <si>
    <t>CH2(OH)CH(ONO2)COCH2CH2(ONO2)</t>
  </si>
  <si>
    <t>CH3COCH(CH2CO(OONO2))CH(OH)CH2CO(OONO2)</t>
  </si>
  <si>
    <t>HNDKO</t>
  </si>
  <si>
    <t>CH3C(OOH)(CH2(OH))CH(CHO)CH2CH(ONO2)COCH3</t>
  </si>
  <si>
    <t>CH3COCH2CH(OOH)CH(COCH3)CH2CHO</t>
  </si>
  <si>
    <t>CO(OONO2)CH2COCH2CH(ONO2)CO(OONO2)</t>
  </si>
  <si>
    <t>CH3COCH2CH(OOH)CH(COCH3)CH2CO(OH)</t>
  </si>
  <si>
    <t>CH3C(OH)(CO(OONO2))CH(CHO)CH2CH2COCH3</t>
  </si>
  <si>
    <t>THNOO</t>
  </si>
  <si>
    <t>C1H2CH2C(ONO2)(CH3)CH(OH)CH2C1HC(OOH)(CH3)CH2(OH)</t>
  </si>
  <si>
    <t>CH3C(ONO2)(CH2(OH))CH(CH2(OOH))CH2CH2COCH3</t>
  </si>
  <si>
    <t>CH3COCH(ONO2)CH2CH(CH2(OH))Cd(CH2(ONO2))=CdH2</t>
  </si>
  <si>
    <t>CH3COCH(ONO2)CH2COCH2CO(OH)</t>
  </si>
  <si>
    <t>PPKK</t>
  </si>
  <si>
    <t>CH3COCH(CH2CO(OONO2))COCO(OONO2)</t>
  </si>
  <si>
    <t>CH3C(ONO2)(CO(OONO2))CH(CHO)CH2CH2COCH3</t>
  </si>
  <si>
    <t>CH2(OH)C(ONO2)(CO(OONO2))CH2CH2CHO</t>
  </si>
  <si>
    <t>HNKKO</t>
  </si>
  <si>
    <t>CH3COCH(ONO2)CH2C(OOH)(CH2(OH))COCH3</t>
  </si>
  <si>
    <t>PPOOO</t>
  </si>
  <si>
    <t>CH3C(OH)(CH2(OH))CH(CH(OH)CO(OONO2))CH2CO(OONO2)</t>
  </si>
  <si>
    <t>Time_hr</t>
  </si>
  <si>
    <t>limonene_chamber_NO_ppb</t>
  </si>
  <si>
    <t>limonene_chamber_HO2_ppt</t>
  </si>
  <si>
    <t>limonene_chamber_OH_ppt</t>
  </si>
  <si>
    <t>limonene_chamber_O3_ppb</t>
  </si>
  <si>
    <t>limonene_chamber_NO3_ppb</t>
  </si>
  <si>
    <t>limonene_chamber_precursor_ppbC</t>
  </si>
  <si>
    <t>limonene_SOA_ppbC</t>
  </si>
  <si>
    <t>limonene_Cgas_ppbC</t>
  </si>
  <si>
    <t>Concentration(ug/m3)</t>
  </si>
  <si>
    <t>P</t>
  </si>
  <si>
    <t>CH3CO(OONO2)</t>
  </si>
  <si>
    <t>PK</t>
  </si>
  <si>
    <t>CH3COCH2CH2CO(OONO2)</t>
  </si>
  <si>
    <t>KO</t>
  </si>
  <si>
    <t>CH3COCH2(OH)</t>
  </si>
  <si>
    <t>DKK</t>
  </si>
  <si>
    <t>CH3COCH2CH2CH(COCH3)CH2CHO</t>
  </si>
  <si>
    <t>PP</t>
  </si>
  <si>
    <t>CO(OONO2)CH2CO(OONO2)</t>
  </si>
  <si>
    <t>DKO</t>
  </si>
  <si>
    <t>CH3COCH(CH2(OH))CH2CHO</t>
  </si>
  <si>
    <t>PD</t>
  </si>
  <si>
    <t>CO(OONO2)CH2CHO</t>
  </si>
  <si>
    <t>PO</t>
  </si>
  <si>
    <t>CH2(OH)CH2CO(OONO2)</t>
  </si>
  <si>
    <t>DO</t>
  </si>
  <si>
    <t>CH2(OH)CHO</t>
  </si>
  <si>
    <t>CH2(OH)CO(OONO2)</t>
  </si>
  <si>
    <t>CH3COCH2CO(OONO2)</t>
  </si>
  <si>
    <t>PDK</t>
  </si>
  <si>
    <t>CH3COCH(CH2CO(OONO2))CH2CHO</t>
  </si>
  <si>
    <t>NK</t>
  </si>
  <si>
    <t>CH3COCH2(ONO2)</t>
  </si>
  <si>
    <t>DD</t>
  </si>
  <si>
    <t>CHOCHO</t>
  </si>
  <si>
    <t>CO(OONO2)CHO</t>
  </si>
  <si>
    <t>DK</t>
  </si>
  <si>
    <t>CH3COCH2CHO</t>
  </si>
  <si>
    <t>CH3COCH2CH2COCH2CHO</t>
  </si>
  <si>
    <t>CH3COCHO</t>
  </si>
  <si>
    <t>CH3COCH2CH2CHO</t>
  </si>
  <si>
    <t>K</t>
  </si>
  <si>
    <t>CH3COCH3</t>
  </si>
  <si>
    <t>CO(OONO2)CH2CH(CHO)COCH3</t>
  </si>
  <si>
    <t>PN</t>
  </si>
  <si>
    <t>CH2(ONO2)CO(OONO2)</t>
  </si>
  <si>
    <t>CH2(OH)COCH2CHO</t>
  </si>
  <si>
    <t>CH3COCH2CH2(ONO2)</t>
  </si>
  <si>
    <t>CH3COCH2CH2COCH2(ONO2)</t>
  </si>
  <si>
    <t>CH3COCH(ONO2)CH2CO(OONO2)</t>
  </si>
  <si>
    <t>UK</t>
  </si>
  <si>
    <t>CH3COCdH=CdH2</t>
  </si>
  <si>
    <t>CO(OONO2)CH2COCH2CHO</t>
  </si>
  <si>
    <t>TNKK</t>
  </si>
  <si>
    <t>C1H2CH2C(ONO2)(CH3)COCH2C1HCOCH3</t>
  </si>
  <si>
    <t>NDK</t>
  </si>
  <si>
    <t>CH3COCH(CH2(ONO2))CH2CHO</t>
  </si>
  <si>
    <t>ND</t>
  </si>
  <si>
    <t>CH2(ONO2)CHO</t>
  </si>
  <si>
    <t>CH3COCH2CH2CH(ONO2)COCH3</t>
  </si>
  <si>
    <t>CH3COCO(OONO2)</t>
  </si>
  <si>
    <t>DDK</t>
  </si>
  <si>
    <t>CH3COCH(CHO)CH2CHO</t>
  </si>
  <si>
    <t>KKO</t>
  </si>
  <si>
    <t>CH3COCH2CH2COCH2(OH)</t>
  </si>
  <si>
    <t>CH3COCH2CH2CH(CO(OONO2))COCH3</t>
  </si>
  <si>
    <t>PA</t>
  </si>
  <si>
    <t>CO(OH)CH2CO(OONO2)</t>
  </si>
  <si>
    <t>CH2(OH)COCH2CH2CO(OONO2)</t>
  </si>
  <si>
    <t>CH3COCH(CH2CHO)CH2CHO</t>
  </si>
  <si>
    <t>CH3COCH2CH2CH(CHO)COCH3</t>
  </si>
  <si>
    <t>PDO</t>
  </si>
  <si>
    <t>CO(OONO2)CH(OH)CH2CHO</t>
  </si>
  <si>
    <t>CO(OONO2)CH2CH2CO(OONO2)</t>
  </si>
  <si>
    <t>NDO</t>
  </si>
  <si>
    <t>CH2(OH)CH(ONO2)CH2CHO</t>
  </si>
  <si>
    <t>NKO</t>
  </si>
  <si>
    <t>CH3COCH(ONO2)CH2(OH)</t>
  </si>
  <si>
    <t>D</t>
  </si>
  <si>
    <t>CH3CHO</t>
  </si>
  <si>
    <t>CHOCH2CHO</t>
  </si>
  <si>
    <t>AK</t>
  </si>
  <si>
    <t>CH3COCH2CH2CO(OH)</t>
  </si>
  <si>
    <t>CH3COCH(CH2(OH))CHO</t>
  </si>
  <si>
    <t>CH2(OH)CH2CHO</t>
  </si>
  <si>
    <t>CH3COCH(ONO2)CH2CHO</t>
  </si>
  <si>
    <t>CO(OONO2)CH2CH2CH(COCH3)CH2CHO</t>
  </si>
  <si>
    <t>UD</t>
  </si>
  <si>
    <t>CH3Cd(CHO)=CdH2</t>
  </si>
  <si>
    <t>CHOCOCHO</t>
  </si>
  <si>
    <t>CH3COCH2CH2CH(ONO2)CH2CHO</t>
  </si>
  <si>
    <t>NNK</t>
  </si>
  <si>
    <t>CH3COCH2CH2CH(ONO2)CH2(ONO2)</t>
  </si>
  <si>
    <t>CH3COCH(ONO2)CH2CH2(OH)</t>
  </si>
  <si>
    <t>CH3COCH(ONO2)CO(OONO2)</t>
  </si>
  <si>
    <t>PND</t>
  </si>
  <si>
    <t>CH3C(ONO2)(CO(OONO2))CH2CH2CHO</t>
  </si>
  <si>
    <t>AD</t>
  </si>
  <si>
    <t>CO(OH)CH2CHO</t>
  </si>
  <si>
    <t>CO(OONO2)CH2COCHO</t>
  </si>
  <si>
    <t>CH2(ONO2)CH2CO(OONO2)</t>
  </si>
  <si>
    <t>CH3COCH2CH2(OH)</t>
  </si>
  <si>
    <t>NDD</t>
  </si>
  <si>
    <t>CH3C(ONO2)(CHO)CH2CH2CHO</t>
  </si>
  <si>
    <t>CH3COCH(ONO2)CH2COCH2CHO</t>
  </si>
  <si>
    <t>CH3COCOCH2CO(OONO2)</t>
  </si>
  <si>
    <t>CH3COCH(ONO2)CHO</t>
  </si>
  <si>
    <t>PU</t>
  </si>
  <si>
    <t>CH3Cd(CO(OONO2))=CdH2</t>
  </si>
  <si>
    <t>CO(OONO2)CH(OH)CO(OONO2)</t>
  </si>
  <si>
    <t>CH3COCH2CH2CH(CH2(OH))COCH3</t>
  </si>
  <si>
    <t>C1H2CH2COCH2COC1(ONO2)CH3</t>
  </si>
  <si>
    <t>PUK</t>
  </si>
  <si>
    <t>CO(OONO2)CH2COCd(CH3)=CdH2</t>
  </si>
  <si>
    <t>KOO</t>
  </si>
  <si>
    <t>CH2(OH)COCH2(OH)</t>
  </si>
  <si>
    <t>PDKK</t>
  </si>
  <si>
    <t>CH3COCH(CH2CO(OONO2))COCHO</t>
  </si>
  <si>
    <t>C1H2CH2COCH(ONO2)CH2C1HCOCH3</t>
  </si>
  <si>
    <t>CO(OONO2)CH2CH(ONO2)CH2CHO</t>
  </si>
  <si>
    <t>ADK</t>
  </si>
  <si>
    <t>CH3COCH(CH2CO(OH))CH2CHO</t>
  </si>
  <si>
    <t>CHOCH2COCHO</t>
  </si>
  <si>
    <t>DDKO</t>
  </si>
  <si>
    <t>CHOCH(OH)COCH2CHO</t>
  </si>
  <si>
    <t>CHOCH2COCH2CHO</t>
  </si>
  <si>
    <t>CO(OONO2)CH(ONO2)CH2CHO</t>
  </si>
  <si>
    <t>CO(OONO2)CH2CH(ONO2)CO(OONO2)</t>
  </si>
  <si>
    <t>HKO</t>
  </si>
  <si>
    <t>CH3COCH(CH2(OH))CH2(OOH)</t>
  </si>
  <si>
    <t>AKO</t>
  </si>
  <si>
    <t>CH2(OH)COCH2CO(OH)</t>
  </si>
  <si>
    <t>TPNK</t>
  </si>
  <si>
    <t>C1H2CH2C(ONO2)(CH3)COCH2C1HCO(OONO2)</t>
  </si>
  <si>
    <t>CH3COCH(CH(OH)CHO)CH2CHO</t>
  </si>
  <si>
    <t>PH</t>
  </si>
  <si>
    <t>CH2(OOH)CO(OONO2)</t>
  </si>
  <si>
    <t>DDKK</t>
  </si>
  <si>
    <t>CH3COCH(CH2CHO)COCHO</t>
  </si>
  <si>
    <t>CH3C(OH)(CO(OONO2))CH2CHO</t>
  </si>
  <si>
    <t>CH3COCH(ONO2)CH2(ONO2)</t>
  </si>
  <si>
    <t>CO(OONO2)CH(OH)CHO</t>
  </si>
  <si>
    <t>CH3CH(ONO2)CHO</t>
  </si>
  <si>
    <t>CO(OONO2)CH(ONO2)CHO</t>
  </si>
  <si>
    <t>G</t>
  </si>
  <si>
    <t>CH3CO(OOH)</t>
  </si>
  <si>
    <t>CH2(OH)CH(ONO2)CHO</t>
  </si>
  <si>
    <t>CH2(OH)COCHO</t>
  </si>
  <si>
    <t>PHK</t>
  </si>
  <si>
    <t>CH3COCH(CH2(OOH))CH2CO(OONO2)</t>
  </si>
  <si>
    <t>CH2(OH)CH2COCH(OH)CHO</t>
  </si>
  <si>
    <t>CO(OONO2)COCO(OONO2)</t>
  </si>
  <si>
    <t>HK</t>
  </si>
  <si>
    <t>CH3COCH2CH2(OOH)</t>
  </si>
  <si>
    <t>CH3COCOCH2CHO</t>
  </si>
  <si>
    <t>PPD</t>
  </si>
  <si>
    <t>CO(OONO2)CH2CH(CO(OONO2))CHO</t>
  </si>
  <si>
    <t>CH3COCH2CH2COCH2(OOH)</t>
  </si>
  <si>
    <t>CO(OONO2)CH2COCO(OONO2)</t>
  </si>
  <si>
    <t>CH3COCH2CH2COCHO</t>
  </si>
  <si>
    <t>NUK</t>
  </si>
  <si>
    <t>CH2(ONO2)COCd(CH3)=CdH2</t>
  </si>
  <si>
    <t>CH3COCH(OOH)CH2CO(OONO2)</t>
  </si>
  <si>
    <t>CH3COCH(ONO2)CH2CH2(ONO2)</t>
  </si>
  <si>
    <t>KKKO</t>
  </si>
  <si>
    <t>CH3COCOCH2CH(CH2(OH))COCH3</t>
  </si>
  <si>
    <t>CH3COCH(OOH)CH2(OH)</t>
  </si>
  <si>
    <t>CH3COCOCH2(ONO2)</t>
  </si>
  <si>
    <t>CO(OONO2)CH(ONO2)CO(OONO2)</t>
  </si>
  <si>
    <t>PNN</t>
  </si>
  <si>
    <t>CH3C(ONO2)(CH2(ONO2))CO(OONO2)</t>
  </si>
  <si>
    <t>A</t>
  </si>
  <si>
    <t>CH3CO(OH)</t>
  </si>
  <si>
    <t>CO(OONO2)CdH=CdH2</t>
  </si>
  <si>
    <t>GKK</t>
  </si>
  <si>
    <t>CH3COCH2CH2CH(COCH3)CH2CO(OOH)</t>
  </si>
  <si>
    <t>UDK</t>
  </si>
  <si>
    <t>CHOCH2COCd(CH3)=CdH2</t>
  </si>
  <si>
    <t>CH3C(OH)(CO(OONO2))CH2CH2CO(OONO2)</t>
  </si>
  <si>
    <t>CO(OONO2)CH(CO(OONO2))CHO</t>
  </si>
  <si>
    <t>DKKO</t>
  </si>
  <si>
    <t>CH3COCH2CH2CH(CHO)COCH2(OH)</t>
  </si>
  <si>
    <t>CO(OONO2)COCHO</t>
  </si>
  <si>
    <t>NUKO</t>
  </si>
  <si>
    <t>CH3COCH(ONO2)CH2CH(OH)Cd(CH3)=CdH2</t>
  </si>
  <si>
    <t>CO(OONO2)CH2CH2CHO</t>
  </si>
  <si>
    <t>CH3COCH2CH2CH(OH)CH2(ONO2)</t>
  </si>
  <si>
    <t>PKKK</t>
  </si>
  <si>
    <t>CH3COCH2COCH(COCH3)CH2CO(OONO2)</t>
  </si>
  <si>
    <t>CH3COCH(ONO2)CH2COCH2(ONO2)</t>
  </si>
  <si>
    <t>CH3COCOCH2CO(OH)</t>
  </si>
  <si>
    <t>CH2(OH)COCH2(ONO2)</t>
  </si>
  <si>
    <t>CO(OONO2)CH2COC(OH)(CH3)CHO</t>
  </si>
  <si>
    <t>NUDO</t>
  </si>
  <si>
    <t>CHOCH(ONO2)C(OH)(CH3)CdH=CdH2</t>
  </si>
  <si>
    <t>CO(OH)CH2COCH2CO(OONO2)</t>
  </si>
  <si>
    <t>CH2(ONO2)CH2C(ONO2)(CH3)CO(OONO2)</t>
  </si>
  <si>
    <t>CO(OH)CH2COCH2CHO</t>
  </si>
  <si>
    <t>HD</t>
  </si>
  <si>
    <t>CH2(OOH)CHO</t>
  </si>
  <si>
    <t>HDK</t>
  </si>
  <si>
    <t>CH3COCH(CH2(OOH))CH2CHO</t>
  </si>
  <si>
    <t>CH3COCH(ONO2)CH2CO(OH)</t>
  </si>
  <si>
    <t>AUK</t>
  </si>
  <si>
    <t>CO(OH)CH2Cd(=CdH2)COCH3</t>
  </si>
  <si>
    <t>CH2(OH)COCO(OONO2)</t>
  </si>
  <si>
    <t>CH3C(OH)(CHO)CH(CH2(OH))CH2CHO</t>
  </si>
  <si>
    <t>PG</t>
  </si>
  <si>
    <t>CO(OOH)CH2CO(OONO2)</t>
  </si>
  <si>
    <t>C1H2COCH2CH(ONO2)COC1H2</t>
  </si>
  <si>
    <t>CHOCH2COC(ONO2)(CH3)CH2CHO</t>
  </si>
  <si>
    <t>CH2(OH)COCH2(OOH)</t>
  </si>
  <si>
    <t>CHOCH2CH(ONO2)CH2CHO</t>
  </si>
  <si>
    <t>U</t>
  </si>
  <si>
    <t>CH3CdH=CdH2</t>
  </si>
  <si>
    <t>CH3COCH(ONO2)CH2COCHO</t>
  </si>
  <si>
    <t>CO(OONO2)CH(CO(OONO2))CO(OONO2)</t>
  </si>
  <si>
    <t>CH2(ONO2)COCH(CH2(OH))CHO</t>
  </si>
  <si>
    <t>GKO</t>
  </si>
  <si>
    <t>CH3COCH(CH2(OH))CH2CO(OOH)</t>
  </si>
  <si>
    <t>DOO</t>
  </si>
  <si>
    <t>CH2(OH)CH(OH)CH2CHO</t>
  </si>
  <si>
    <t>CH3COCH2CH2CH(OOH)COCH3</t>
  </si>
  <si>
    <t>CH3COCH2(OOH)</t>
  </si>
  <si>
    <t>NKKK</t>
  </si>
  <si>
    <t>CH3COCOCH2CH(ONO2)COCH3</t>
  </si>
  <si>
    <t>NND</t>
  </si>
  <si>
    <t>CH3C(ONO2)(CH2(ONO2))CHO</t>
  </si>
  <si>
    <t>CO(OONO2)CH2COCOCHO</t>
  </si>
  <si>
    <t>CH2(ONO2)CH2C(ONO2)(CH3)CHO</t>
  </si>
  <si>
    <t>CHOCdH=CdH2</t>
  </si>
  <si>
    <t>CH3COCOCH2(OH)</t>
  </si>
  <si>
    <t>CH3COCH2CH2COCO(OONO2)</t>
  </si>
  <si>
    <t>C1H2CH2COCH(ONO2)CH2C1HCO(OONO2)</t>
  </si>
  <si>
    <t>HO</t>
  </si>
  <si>
    <t>CH2(OH)CH2(OOH)</t>
  </si>
  <si>
    <t>CH2(OH)CH2C(OH)(CH3)COCH2CHO</t>
  </si>
  <si>
    <t>CH3COCH(CH2(OH))COCO(OONO2)</t>
  </si>
  <si>
    <t>CHOCH2COCOCHO</t>
  </si>
  <si>
    <t>CH2(OH)CH2C(OH)(CH3)CO(OONO2)</t>
  </si>
  <si>
    <t>HNK</t>
  </si>
  <si>
    <t>CH3COCH2CH2CH(ONO2)CH2(OOH)</t>
  </si>
  <si>
    <t>CH2(OOH)COCH2CO(OONO2)</t>
  </si>
  <si>
    <t>GK</t>
  </si>
  <si>
    <t>CH3COCH2CH2CO(OOH)</t>
  </si>
  <si>
    <t>CH2(OH)C(ONO2)(CHO)CH2CHO</t>
  </si>
  <si>
    <t>CH3COCH(OOH)CH2(ONO2)</t>
  </si>
  <si>
    <t>CH3COCH(CH2(OOH))CHO</t>
  </si>
  <si>
    <t>UKO</t>
  </si>
  <si>
    <t>CH2(OH)CH2COCdH=CdH2</t>
  </si>
  <si>
    <t>CH3COCH2CH2COCH2CO(OOH)</t>
  </si>
  <si>
    <t>DDDO</t>
  </si>
  <si>
    <t>CH3C(OH)(CHO)CH(CH2CHO)CH2CHO</t>
  </si>
  <si>
    <t>CH2(ONO2)CH2C(OH)(CH3)CHO</t>
  </si>
  <si>
    <t>PAO</t>
  </si>
  <si>
    <t>CH3C(OH)(CO(OH))CH2CO(OONO2)</t>
  </si>
  <si>
    <t>CH3COCH(OOH)CH2CH2(ONO2)</t>
  </si>
  <si>
    <t>ANO</t>
  </si>
  <si>
    <t>CH3C(OH)(CO(OH))CH2(ONO2)</t>
  </si>
  <si>
    <t>TKKO</t>
  </si>
  <si>
    <t>C1H2CH2COCH2COC1(OH)CH3</t>
  </si>
  <si>
    <t>CH3COCH(CH2(OH))CH2(OH)</t>
  </si>
  <si>
    <t>PGK</t>
  </si>
  <si>
    <t>CH3COCH(CH2CO(OOH))CH2CO(OONO2)</t>
  </si>
  <si>
    <t>CH3COCH(CH2CH2(OOH))CH2CO(OONO2)</t>
  </si>
  <si>
    <t>PNUO</t>
  </si>
  <si>
    <t>CH3C(OH)(CH2(ONO2))CdH=CdHCO(OONO2)</t>
  </si>
  <si>
    <t>CH3COCH2CH2CH(CHO)C(OH)(CH3)CHO</t>
  </si>
  <si>
    <t>CH3COCH2CH(OH)COCH2CO(OONO2)</t>
  </si>
  <si>
    <t>CH2(OH)CH(ONO2)C(OH)(CH3)CHO</t>
  </si>
  <si>
    <t>KKK</t>
  </si>
  <si>
    <t>CH3COCH2CH2COCOCH3</t>
  </si>
  <si>
    <t>CH3COCH(CH2(OH))CH2CO(OH)</t>
  </si>
  <si>
    <t>CH3COCH(OH)CH2(OH)</t>
  </si>
  <si>
    <t>CH2(OH)CH2COCOCHO</t>
  </si>
  <si>
    <t>CH3COCH2CH2CH2(ONO2)</t>
  </si>
  <si>
    <t>CO(OONO2)CH2CH2CH(CO(OONO2))CH2CHO</t>
  </si>
  <si>
    <t>GD</t>
  </si>
  <si>
    <t>CO(OOH)CH2CHO</t>
  </si>
  <si>
    <t>CH2(OOH)CH2CO(OONO2)</t>
  </si>
  <si>
    <t>PHO</t>
  </si>
  <si>
    <t>CH3C(OOH)(CH2(OH))CO(OONO2)</t>
  </si>
  <si>
    <t>CH3C(ONO2)(CHO)CHO</t>
  </si>
  <si>
    <t>CO(OONO2)CH2COCOCO(OONO2)</t>
  </si>
  <si>
    <t>NaN</t>
  </si>
  <si>
    <t>UKKE</t>
  </si>
  <si>
    <t>#mm-O1-COCdH=CdHC1O</t>
  </si>
  <si>
    <t>CO(OH)CHO</t>
  </si>
  <si>
    <t>CO(OONO2)CH2COCdH=CdH2</t>
  </si>
  <si>
    <t>CH3C(ONO2)(CH2(ONO2))COCH2CHO</t>
  </si>
  <si>
    <t>GO</t>
  </si>
  <si>
    <t>CH2(OH)CH2CO(OOH)</t>
  </si>
  <si>
    <t>CH3COCH2CH2CH(ONO2)CO(OH)</t>
  </si>
  <si>
    <t>CH2(OH)CH2C(OH)(CO(OONO2))CHO</t>
  </si>
  <si>
    <t>CH2(OH)CH(OOH)CO(OONO2)</t>
  </si>
  <si>
    <t>CO(OONO2)CH2CH2CH(CO(OONO2))CHO</t>
  </si>
  <si>
    <t>CH3COCH(OH)CH2COCH2CHO</t>
  </si>
  <si>
    <t>CH2(OOH)COCH2CHO</t>
  </si>
  <si>
    <t>CH3COCH(CH2(OH))CH(OH)CHO</t>
  </si>
  <si>
    <t>PUOO</t>
  </si>
  <si>
    <t>CH2(OH)CH2C(OH)(CO(OONO2))CdH=CdH2</t>
  </si>
  <si>
    <t>CO(OONO2)CH2C(ONO2)(CHO)COCH3</t>
  </si>
  <si>
    <t>CO(OONO2)CH2CH2CH(CO(OONO2))CO(OONO2)</t>
  </si>
  <si>
    <t>CHOCH(OH)CH(CH2(ONO2))Cd(CH3)=CdH2</t>
  </si>
  <si>
    <t>CO(OONO2)CH2CH2C(OH)(CH3)CHO</t>
  </si>
  <si>
    <t>CH2(OH)C(ONO2)(CHO)CH2CH2CHO</t>
  </si>
  <si>
    <t>CH2(OH)COCH2CO(OOH)</t>
  </si>
  <si>
    <t>CH2(ONO2)COCH(CHO)CH2CHO</t>
  </si>
  <si>
    <t>CH3COCH(CH2(OH))COCHO</t>
  </si>
  <si>
    <t>CHOCH(ONO2)CHO</t>
  </si>
  <si>
    <t>AND</t>
  </si>
  <si>
    <t>CH3C(ONO2)(CO(OH))CH2CH2CHO</t>
  </si>
  <si>
    <t>CH3C(ONO2)(CH2(OH))CH(ONO2)CHO</t>
  </si>
  <si>
    <t>NDDKK</t>
  </si>
  <si>
    <t>CH3COC(ONO2)(CH2CHO)COCHO</t>
  </si>
  <si>
    <t>CH3C(OH)(CO(OH))CO(OONO2)</t>
  </si>
  <si>
    <t>C1H2CH2C(OH)(CH3)COCH2C1HCOCH3</t>
  </si>
  <si>
    <t>UDO</t>
  </si>
  <si>
    <t>CH2(OH)Cd(CHO)=CdH2</t>
  </si>
  <si>
    <t>CH2(OH)CO(OOH)</t>
  </si>
  <si>
    <t>CO(OOH)CH2COCH2CH2CO(OONO2)</t>
  </si>
  <si>
    <t>CH2(OH)COCOCH2CO(OONO2)</t>
  </si>
  <si>
    <t>CH2(ONO2)COCH2(ONO2)</t>
  </si>
  <si>
    <t>CO(OONO2)CH2CH(ONO2)C(OH)(CH3)CdH=CdH2</t>
  </si>
  <si>
    <t>AO</t>
  </si>
  <si>
    <t>CH2(OH)CH2CO(OH)</t>
  </si>
  <si>
    <t>CH2(OH)COCH(ONO2)CO(OONO2)</t>
  </si>
  <si>
    <t>CH3COCH2CO(OOH)</t>
  </si>
  <si>
    <t>GDK</t>
  </si>
  <si>
    <t>CH3COCH(CH2CO(OOH))CH2CHO</t>
  </si>
  <si>
    <t>CH2(OH)COCH(OH)CHO</t>
  </si>
  <si>
    <t>PNU</t>
  </si>
  <si>
    <t>CH3C(ONO2)(CO(OONO2))CdH=CdH2</t>
  </si>
  <si>
    <t>CH2(OH)C(ONO2)(CO(OONO2))CHO</t>
  </si>
  <si>
    <t>PHN</t>
  </si>
  <si>
    <t>CH3C(OOH)(CH2(ONO2))CO(OONO2)</t>
  </si>
  <si>
    <t>CO(OONO2)CH2CH(CHO)C(OH)(CH3)CHO</t>
  </si>
  <si>
    <t>CH3COCOCHO</t>
  </si>
  <si>
    <t>CH3COCH(CH2CH2(OOH))CH2CHO</t>
  </si>
  <si>
    <t>CH3COCH2CH2CH2CO(OONO2)</t>
  </si>
  <si>
    <t>PUO</t>
  </si>
  <si>
    <t>CH3C(OH)(CO(OONO2))CdH=CdH2</t>
  </si>
  <si>
    <t>CO(OH)CH2CH(CHO)COCH3</t>
  </si>
  <si>
    <t>CH3COCH2CH2CH(OH)CH2(OOH)</t>
  </si>
  <si>
    <t>CH3C(OH)(CHO)COCH2CHO</t>
  </si>
  <si>
    <t>HDO</t>
  </si>
  <si>
    <t>CH2(OH)CH(OOH)CH2CHO</t>
  </si>
  <si>
    <t>CH2(ONO2)COCHO</t>
  </si>
  <si>
    <t>NNUD</t>
  </si>
  <si>
    <t>CH3C(ONO2)(CH2(ONO2))CdH=CdHCHO</t>
  </si>
  <si>
    <t>PHD</t>
  </si>
  <si>
    <t>CO(OONO2)CH(OOH)CHO</t>
  </si>
  <si>
    <t>CO(OONO2)CH2CH2C(ONO2)(CH3)CdH=CdH2</t>
  </si>
  <si>
    <t>CH2(OH)Cd(CO(OONO2))=CdH2</t>
  </si>
  <si>
    <t>PUD</t>
  </si>
  <si>
    <t>CO(OONO2)Cd(CHO)=CdH2</t>
  </si>
  <si>
    <t>DDO</t>
  </si>
  <si>
    <t>CH3C(OH)(CHO)CHO</t>
  </si>
  <si>
    <t>CO(OH)CH2COCHO</t>
  </si>
  <si>
    <t>KK</t>
  </si>
  <si>
    <t>CH3COCH2CH2COCH3</t>
  </si>
  <si>
    <t>CH2(OH)CH(ONO2)COCHO</t>
  </si>
  <si>
    <t>CO(OH)CH2CH(ONO2)CH2CHO</t>
  </si>
  <si>
    <t>CO(OONO2)C(OH)(CHO)CH2CHO</t>
  </si>
  <si>
    <t>CH3COCH2CH2CH(CH2CO(OONO2))Cd(CH3)=CdH2</t>
  </si>
  <si>
    <t>NOO</t>
  </si>
  <si>
    <t>CH2(OH)CH(ONO2)CH2(OH)</t>
  </si>
  <si>
    <t>CO(OH)CH(OH)CO(OONO2)</t>
  </si>
  <si>
    <t>CH3COCOCH2COCH2(OH)</t>
  </si>
  <si>
    <t>NNUK</t>
  </si>
  <si>
    <t>CH3COCH(ONO2)CH2CH(ONO2)Cd(CH3)=CdH2</t>
  </si>
  <si>
    <t>CH2(OH)CH(OH)CO(OONO2)</t>
  </si>
  <si>
    <t>PUDO</t>
  </si>
  <si>
    <t>CHOCH2C(OH)(CO(OONO2))CdH=CdH2</t>
  </si>
  <si>
    <t>PPH</t>
  </si>
  <si>
    <t>CO(OONO2)CH(OOH)CO(OONO2)</t>
  </si>
  <si>
    <t>NUD</t>
  </si>
  <si>
    <t>CH3C(ONO2)(CHO)CdH=CdH2</t>
  </si>
  <si>
    <t>CO(OONO2)CH2CH(ONO2)C(OH)(CH3)CHO</t>
  </si>
  <si>
    <t>CH2(OH)CO(OH)</t>
  </si>
  <si>
    <t>CH3COCO(OH)</t>
  </si>
  <si>
    <t>O</t>
  </si>
  <si>
    <t>CH3CH2(OH)</t>
  </si>
  <si>
    <t>KKOO</t>
  </si>
  <si>
    <t>CH3COCH(OH)CH2CH(CH2(OH))COCH3</t>
  </si>
  <si>
    <t>PDD</t>
  </si>
  <si>
    <t>CO(OONO2)CH(CHO)CHO</t>
  </si>
  <si>
    <t>C1H2COCH(ONO2)CH2CH(ONO2)C1H2</t>
  </si>
  <si>
    <t>NUKK</t>
  </si>
  <si>
    <t>CH3COCH(ONO2)CH2COCd(CH3)=CdH2</t>
  </si>
  <si>
    <t>CH3COCH2CH2CH2CHO</t>
  </si>
  <si>
    <t>CH3C(OH)(CHO)CH2CHO</t>
  </si>
  <si>
    <t>CO(OONO2)CH2CH(OOH)CH2CHO</t>
  </si>
  <si>
    <t>CH3COCH2CO(OH)</t>
  </si>
  <si>
    <t>CO(OOH)CH2COCH2CO(OONO2)</t>
  </si>
  <si>
    <t>CH2(OH)CH(ONO2)COCdH=CdH2</t>
  </si>
  <si>
    <t>CH2(ONO2)COCH(CO(OONO2))CHO</t>
  </si>
  <si>
    <t>CH3COCOCH2CH(CO(OONO2))CH2CHO</t>
  </si>
  <si>
    <t>THNO</t>
  </si>
  <si>
    <t>C1H2CH2CH(OOH)CH2CH(OH)C1(ONO2)CH3</t>
  </si>
  <si>
    <t>CO(OH)CH2CH(CO(OONO2))COCH3</t>
  </si>
  <si>
    <t>CO(OONO2)CH2C(OH)(CO(OONO2))CHO</t>
  </si>
  <si>
    <t>CH2(ONO2)COCO(OONO2)</t>
  </si>
  <si>
    <t>CH2(ONO2)COCdH=CdH2</t>
  </si>
  <si>
    <t>CO(OH)COCO(OONO2)</t>
  </si>
  <si>
    <t>CH2(OOH)COCH(CH2(OH))CHO</t>
  </si>
  <si>
    <t>GNK</t>
  </si>
  <si>
    <t>CH3COCH2CH2CH(ONO2)CH2CO(OOH)</t>
  </si>
  <si>
    <t>DKKK</t>
  </si>
  <si>
    <t>CH3COCOCH2CH(CHO)COCH3</t>
  </si>
  <si>
    <t>HDD</t>
  </si>
  <si>
    <t>CHOCH(OOH)CHO</t>
  </si>
  <si>
    <t>CH2(ONO2)COCH(CHO)CHO</t>
  </si>
  <si>
    <t>CO(OONO2)CH(CHO)CH2CHO</t>
  </si>
  <si>
    <t>CH3C(ONO2)(CO(OH))CH2CO(OONO2)</t>
  </si>
  <si>
    <t>ANN</t>
  </si>
  <si>
    <t>CH3C(ONO2)(CO(OH))CH2(ONO2)</t>
  </si>
  <si>
    <t>CO(OOH)CH2CH2COCH2CHO</t>
  </si>
  <si>
    <t>CO(OONO2)CH2CH(OOH)CH2CO(OONO2)</t>
  </si>
  <si>
    <t>CH2(OH)COCH(ONO2)CH2(OH)</t>
  </si>
  <si>
    <t>AH</t>
  </si>
  <si>
    <t>CO(OH)CH2(OOH)</t>
  </si>
  <si>
    <t>THKO</t>
  </si>
  <si>
    <t>C1H2CH2C(OOH)(CH3)CH(OH)CH2C1HCOCH3</t>
  </si>
  <si>
    <t>CHOCH2COCdH=CdH2</t>
  </si>
  <si>
    <t>CH2(OH)CH(CH2(OH))C(OH)(CH3)CHO</t>
  </si>
  <si>
    <t>NUDK</t>
  </si>
  <si>
    <t>CHOCOCH2C(ONO2)(CH3)CdH=CdH2</t>
  </si>
  <si>
    <t>NNO</t>
  </si>
  <si>
    <t>CH2(OH)CH(ONO2)CH2(ONO2)</t>
  </si>
  <si>
    <t>THKK</t>
  </si>
  <si>
    <t>C1H2CH2C(OOH)(CH3)COCH2C1HCOCH3</t>
  </si>
  <si>
    <t>CH3COCH2CH2CH(CO(OONO2))CH(OH)CHO</t>
  </si>
  <si>
    <t>CH3COCH2CH2CH(CH2(ONO2))Cd(CH3)=CdH2</t>
  </si>
  <si>
    <t>CH3COCH(CH2CO(OOH))CH2CH2CO(OONO2)</t>
  </si>
  <si>
    <t>UDKO</t>
  </si>
  <si>
    <t>CHOCOC(OH)(CH3)CdH=CdH2</t>
  </si>
  <si>
    <t>CHOCH2CH(OH)Cd(CH3)=CdH2</t>
  </si>
  <si>
    <t>AHK</t>
  </si>
  <si>
    <t>CH3COCH(OOH)CH2CO(OH)</t>
  </si>
  <si>
    <t>CO(OONO2)CH2CH(CHO)C(ONO2)(CH3)CHO</t>
  </si>
  <si>
    <t>CO(OONO2)CH(OH)COCHO</t>
  </si>
  <si>
    <t>CH3COCH2CH2CH(ONO2)CO(OOH)</t>
  </si>
  <si>
    <t>C1H2CH2COCH(ONO2)CH2C1HCOCH2(ONO2)</t>
  </si>
  <si>
    <t>CH3COCH(ONO2)COCHO</t>
  </si>
  <si>
    <t>CHOCH2CH(CO(OONO2))CH2CHO</t>
  </si>
  <si>
    <t>CH3COCOCH2(OOH)</t>
  </si>
  <si>
    <t>PDDK</t>
  </si>
  <si>
    <t>CO(OONO2)CH(CHO)COCHO</t>
  </si>
  <si>
    <t>CH3COCH2CH2CH(CHO)COCHO</t>
  </si>
  <si>
    <t>CH2(OOH)CH2C(ONO2)(CH3)CO(OONO2)</t>
  </si>
  <si>
    <t>CH3COCH(ONO2)CH2COCO(OONO2)</t>
  </si>
  <si>
    <t>GN</t>
  </si>
  <si>
    <t>CH2(ONO2)CO(OOH)</t>
  </si>
  <si>
    <t>CH2(ONO2)COCOCH2CO(OONO2)</t>
  </si>
  <si>
    <t>CO(OONO2)CH2Cd(CH3)=CdH2</t>
  </si>
  <si>
    <t>CH3COCOCH2CH2(OH)</t>
  </si>
  <si>
    <t>CH3C(OH)(CO(OONO2))CH(CH2(OH))CHO</t>
  </si>
  <si>
    <t>CH2(ONO2)CH(ONO2)CO(OONO2)</t>
  </si>
  <si>
    <t>CO(OOH)CHO</t>
  </si>
  <si>
    <t>CH3COCOCH2CH(CH2(ONO2))COCH3</t>
  </si>
  <si>
    <t>CH3C(ONO2)(CO(OH))CO(OONO2)</t>
  </si>
  <si>
    <t>CH3COCH2CH2CH(COCH3)COCHO</t>
  </si>
  <si>
    <t>CH3CH2COCH3</t>
  </si>
  <si>
    <t>PHDK</t>
  </si>
  <si>
    <t>CH3COC(OOH)(CH2CO(OONO2))CH2CHO</t>
  </si>
  <si>
    <t>PPUO</t>
  </si>
  <si>
    <t>CO(OONO2)CH2C(OH)(CO(OONO2))CdH=CdH2</t>
  </si>
  <si>
    <t>ADO</t>
  </si>
  <si>
    <t>CH3C(OH)(CO(OH))CHO</t>
  </si>
  <si>
    <t>DKKKO</t>
  </si>
  <si>
    <t>CH2(OH)COCH2COCH(CHO)COCH3</t>
  </si>
  <si>
    <t>CH3C(ONO2)(CO(OH))CHO</t>
  </si>
  <si>
    <t>CH3COCH(ONO2)CH2CH(OH)CH2(OH)</t>
  </si>
  <si>
    <t>CH2(OH)COCOCO(OONO2)</t>
  </si>
  <si>
    <t>CO(OONO2)COCdH=CdH2</t>
  </si>
  <si>
    <t>HND</t>
  </si>
  <si>
    <t>CH2(OOH)CH2C(ONO2)(CH3)CHO</t>
  </si>
  <si>
    <t>CO(OONO2)CH2CH(ONO2)Cd(CH3)=CdH2</t>
  </si>
  <si>
    <t>CH3COCH(ONO2)CH2CO(OOH)</t>
  </si>
  <si>
    <t>UDOO</t>
  </si>
  <si>
    <t>CHOCH(OH)C(OH)(CH3)CdH=CdH2</t>
  </si>
  <si>
    <t>NDDD</t>
  </si>
  <si>
    <t>CH3C(ONO2)(CHO)CH(CHO)CH2CHO</t>
  </si>
  <si>
    <t>CH2(ONO2)COCH2(OOH)</t>
  </si>
  <si>
    <t>CH3C(OH)(CHO)CdH=CdH2</t>
  </si>
  <si>
    <t>CH3COCH(ONO2)CH2CH(OOH)COCH3</t>
  </si>
  <si>
    <t>PPU</t>
  </si>
  <si>
    <t>CO(OONO2)Cd(CO(OONO2))=CdH2</t>
  </si>
  <si>
    <t>GOO</t>
  </si>
  <si>
    <t>CH3C(OH)(CH2(OH))CO(OOH)</t>
  </si>
  <si>
    <t>CO(OONO2)CH2C(OH)(CH3)CdH=CdH2</t>
  </si>
  <si>
    <t>CH3COCH(CO(OONO2))COCHO</t>
  </si>
  <si>
    <t>TNKKO</t>
  </si>
  <si>
    <t>C1H2CH2C(OH)(CH3)COCH2C1HCOCH2(ONO2)</t>
  </si>
  <si>
    <t>PGO</t>
  </si>
  <si>
    <t>CH2(OH)CH2CH(CO(OOH))CO(OONO2)</t>
  </si>
  <si>
    <t>CH3COCH(ONO2)CH2CH(ONO2)CH2(ONO2)</t>
  </si>
  <si>
    <t>CO(OONO2)CH2CH(CO(OONO2))CH(OH)CHO</t>
  </si>
  <si>
    <t>THNK</t>
  </si>
  <si>
    <t>C1H2CH2C(OOH)(CH3)CH(ONO2)CH2C1HCOCH3</t>
  </si>
  <si>
    <t>CO(OOH)CH2CH2CO(OONO2)</t>
  </si>
  <si>
    <t>HDDK</t>
  </si>
  <si>
    <t>CH3COC(OOH)(CHO)CHO</t>
  </si>
  <si>
    <t>AN</t>
  </si>
  <si>
    <t>CO(OH)CH2(ONO2)</t>
  </si>
  <si>
    <t>CHOCH(ONO2)CH2C(ONO2)(CH3)CdH=CdH2</t>
  </si>
  <si>
    <t>CH3COCOCH2CH(CO(OONO2))CH2CO(OONO2)</t>
  </si>
  <si>
    <t>CH3COCH(ONO2)CH(OH)COCH2CHO</t>
  </si>
  <si>
    <t>CO(OOH)CH2COCH2CHO</t>
  </si>
  <si>
    <t>CH3COCH(CH2CH2(OH))CH(OOH)CHO</t>
  </si>
  <si>
    <t>CHOCH(ONO2)C(ONO2)(CH3)CH2CHO</t>
  </si>
  <si>
    <t>CH3C(OH)(CO(OH))CH2CH2CO(OONO2)</t>
  </si>
  <si>
    <t>CH3COCOCH2CH(CO(OONO2))COCH3</t>
  </si>
  <si>
    <t>CH2(OH)CH2C(OH)(CHO)CHO</t>
  </si>
  <si>
    <t>CH2(OH)COCOCHO</t>
  </si>
  <si>
    <t>PNNU</t>
  </si>
  <si>
    <t>CH3C(ONO2)(CH2(ONO2))CdH=CdHCO(OONO2)</t>
  </si>
  <si>
    <t>CH3COCOCH2COCH2CO(OONO2)</t>
  </si>
  <si>
    <t>CH3COCH2CH2CH(CH2CHO)Cd(CH3)=CdH2</t>
  </si>
  <si>
    <t>CHOCH2C(ONO2)(CH3)CdH=CdH2</t>
  </si>
  <si>
    <t>CH2(OH)C(ONO2)(CHO)CHO</t>
  </si>
  <si>
    <t>CO(OONO2)CH2CH(CO(OONO2))C(OH)(CH3)CHO</t>
  </si>
  <si>
    <t>PPDK</t>
  </si>
  <si>
    <t>CO(OONO2)CH2CH(CO(OONO2))COCHO</t>
  </si>
  <si>
    <t>CH3C(ONO2)(CO(OONO2))COCH2CO(OONO2)</t>
  </si>
  <si>
    <t>OO</t>
  </si>
  <si>
    <t>CH2(OH)CH2(OH)</t>
  </si>
  <si>
    <t>CO(OONO2)CH2CH(OOH)CHO</t>
  </si>
  <si>
    <t>C1OCH2COCH2CH(ONO2)C1(ONO2)CH3</t>
  </si>
  <si>
    <t>CO(OONO2)CH2CH(OOH)CO(OONO2)</t>
  </si>
  <si>
    <t>DDDK</t>
  </si>
  <si>
    <t>CHOCOCH(CHO)CHO</t>
  </si>
  <si>
    <t>HN</t>
  </si>
  <si>
    <t>CH2(ONO2)CH2(OOH)</t>
  </si>
  <si>
    <t>PNUK</t>
  </si>
  <si>
    <t>CH3COCH(ONO2)CH2CH(CH2CO(OONO2))Cd(CH3)=CdH2</t>
  </si>
  <si>
    <t>HUK</t>
  </si>
  <si>
    <t>CH2(OOH)COCd(CH3)=CdH2</t>
  </si>
  <si>
    <t>CH3COCH(ONO2)CH(ONO2)CHO</t>
  </si>
  <si>
    <t>CH3COCOCH2COCH2CHO</t>
  </si>
  <si>
    <t>DDKKO</t>
  </si>
  <si>
    <t>CH2(OH)COCH(CHO)COCHO</t>
  </si>
  <si>
    <t>CHOCH(OH)CH(CO(OONO2))CH2CHO</t>
  </si>
  <si>
    <t>CH2(OH)CH2C(OH)(CH3)CHO</t>
  </si>
  <si>
    <t>CH2(OOH)COCHO</t>
  </si>
  <si>
    <t>CH3C(ONO2)(CH2(ONO2))CH(ONO2)CH2CHO</t>
  </si>
  <si>
    <t>CO(OONO2)CH2CH(CH2(OH))Cd(CH3)=CdH2</t>
  </si>
  <si>
    <t>PAD</t>
  </si>
  <si>
    <t>CO(OH)CH2CH(CO(OONO2))CH2CHO</t>
  </si>
  <si>
    <t>NO</t>
  </si>
  <si>
    <t>CH3CH(ONO2)CH2(OH)</t>
  </si>
  <si>
    <t>GNO</t>
  </si>
  <si>
    <t>CH2(OH)CH2CH(ONO2)CO(OOH)</t>
  </si>
  <si>
    <t>CH3COCH(CH2(OOH))COCHO</t>
  </si>
  <si>
    <t>CO(OH)CH(ONO2)CO(OONO2)</t>
  </si>
  <si>
    <t>CH3C(ONO2)(CO(OH))CH2CH2(ONO2)</t>
  </si>
  <si>
    <t>CO(OONO2)CH2CH2CH(CO(OONO2))Cd(CH2(OH))=CdH2</t>
  </si>
  <si>
    <t>CH3COCH2CH2CH(ONO2)C(OH)(CH3)CHO</t>
  </si>
  <si>
    <t>CH3COCH(CHO)CH(OH)CH2COCHO</t>
  </si>
  <si>
    <t>CH2(OH)CH(ONO2)CO(OOH)</t>
  </si>
  <si>
    <t>CH3COCH2CH2CH(OH)CH2CO(OOH)</t>
  </si>
  <si>
    <t>HNO</t>
  </si>
  <si>
    <t>CH2(OH)CH(ONO2)CH2(OOH)</t>
  </si>
  <si>
    <t>KOOO</t>
  </si>
  <si>
    <t>CH3C(OH)(CH2(OH))COCH2(OH)</t>
  </si>
  <si>
    <t>CO(OH)CH2COCO(OONO2)</t>
  </si>
  <si>
    <t>CH3COCH(OOH)CH2CH(CHO)COCH3</t>
  </si>
  <si>
    <t>CO(OONO2)CH(CO(OONO2))COCHO</t>
  </si>
  <si>
    <t>TPKO</t>
  </si>
  <si>
    <t>C1H2CH2C(OH)(CH3)COCH2C1HCO(OONO2)</t>
  </si>
  <si>
    <t>CO(OOH)CH2CH(OH)CO(OONO2)</t>
  </si>
  <si>
    <t>TNUO</t>
  </si>
  <si>
    <t>C1H2CH2C(ONO2)(CH3)CH(OH)CH2C1HCd(CH3)=CdH2</t>
  </si>
  <si>
    <t>CH3C(OH)(CO(OH))CH(OH)CHO</t>
  </si>
  <si>
    <t>CH3COCH(ONO2)CO(OH)</t>
  </si>
  <si>
    <t>CH3C(OH)(CO(OH))CH2CH2(ONO2)</t>
  </si>
  <si>
    <t>CH2(OH)CH(CHO)C(OH)(CH3)CHO</t>
  </si>
  <si>
    <t>CH3COCH2CH2CH(CH2CO(OH))Cd(CH3)=CdH2</t>
  </si>
  <si>
    <t>CH2(OOH)COCO(OONO2)</t>
  </si>
  <si>
    <t>TNNUO</t>
  </si>
  <si>
    <t>C1H2CH(ONO2)C(OH)(CH3)CH(ONO2)CH2C1HCd(CH3)=CdH2</t>
  </si>
  <si>
    <t>CH3COCO(OOH)</t>
  </si>
  <si>
    <t>CH2(OOH)CH2CHO</t>
  </si>
  <si>
    <t>CH3COCH(ONO2)CH(ONO2)CO(OONO2)</t>
  </si>
  <si>
    <t>CH2(ONO2)CH(ONO2)CHO</t>
  </si>
  <si>
    <t>CH3COC(OOH)(CHO)CH2CHO</t>
  </si>
  <si>
    <t>CO(OH)CO(OONO2)</t>
  </si>
  <si>
    <t>CH3COCH(OOH)CH2COCH2(OH)</t>
  </si>
  <si>
    <t>CH3COC(OOH)(CO(OONO2))CHO</t>
  </si>
  <si>
    <t>AG</t>
  </si>
  <si>
    <t>CO(OH)CH2CO(OOH)</t>
  </si>
  <si>
    <t>CH2(OH)CH2COCd(CH3)=CdH2</t>
  </si>
  <si>
    <t>UDD</t>
  </si>
  <si>
    <t>CHOCd(CHO)=CdH2</t>
  </si>
  <si>
    <t>CH2(OH)CH(OOH)CHO</t>
  </si>
  <si>
    <t>CH3COCH(OOH)CH2COCH2CO(OONO2)</t>
  </si>
  <si>
    <t>CH3COCOCH2CH2(ONO2)</t>
  </si>
  <si>
    <t>CH3COCH(ONO2)CH2COCH2(OOH)</t>
  </si>
  <si>
    <t>CHOCH2CH(CO(OONO2))COCHO</t>
  </si>
  <si>
    <t>CO(OH)CH2CH2CO(OONO2)</t>
  </si>
  <si>
    <t>UKE</t>
  </si>
  <si>
    <t>#mmC1H2-O-COCdH=Cd1CH3</t>
  </si>
  <si>
    <t>CH3COCH2CH2CH(CO(OOH))COCH3</t>
  </si>
  <si>
    <t>DKKOO</t>
  </si>
  <si>
    <t>CH2(OH)COCH2CH(OH)CH(CHO)COCH3</t>
  </si>
  <si>
    <t>NNU</t>
  </si>
  <si>
    <t>CH2(ONO2)CH2C(ONO2)(CH3)CdH=CdH2</t>
  </si>
  <si>
    <t>CH3COCH2CH2CH(ONO2)Cd(CH3)=CdH2</t>
  </si>
  <si>
    <t>UDDO</t>
  </si>
  <si>
    <t>CHOCH2C(OH)(CHO)CdH=CdH2</t>
  </si>
  <si>
    <t>CH3COCH(OH)CH2CO(OOH)</t>
  </si>
  <si>
    <t>CH2(OOH)CH(ONO2)CH2CHO</t>
  </si>
  <si>
    <t>CH2(OH)CH2COCH(OOH)CO(OONO2)</t>
  </si>
  <si>
    <t>PNDKK</t>
  </si>
  <si>
    <t>CH3COC(ONO2)(CH2CO(OONO2))COCHO</t>
  </si>
  <si>
    <t>CH3COCH(ONO2)CH2CH(CH2CH2(ONO2))Cd(CH3)=CdH2</t>
  </si>
  <si>
    <t>CO(OONO2)CH2COCH(ONO2)CO(OONO2)</t>
  </si>
  <si>
    <t>CH3COCH(CHO)COCHO</t>
  </si>
  <si>
    <t>NDKKK</t>
  </si>
  <si>
    <t>CH3COCH(ONO2)COCH(COCH3)CH2CHO</t>
  </si>
  <si>
    <t>CH3COCH(ONO2)CO(OOH)</t>
  </si>
  <si>
    <t>CO(OONO2)CH(ONO2)COCd(CH3)=CdH2</t>
  </si>
  <si>
    <t>CH2(OOH)CH(ONO2)CO(OONO2)</t>
  </si>
  <si>
    <t>CO(OONO2)CH2CH2CH(CO(OONO2))COCHO</t>
  </si>
  <si>
    <t>CH2(OH)CH(ONO2)CH(OH)CHO</t>
  </si>
  <si>
    <t>CHOCH2CH2C(ONO2)(CH3)CdH=CdH2</t>
  </si>
  <si>
    <t>CO(OOH)CH2CH2CH(COCH3)CH2CHO</t>
  </si>
  <si>
    <t>CO(OH)COCHO</t>
  </si>
  <si>
    <t>NNUO</t>
  </si>
  <si>
    <t>CH2(OH)CH2C(ONO2)(CH2(ONO2))CdH=CdH2</t>
  </si>
  <si>
    <t>CHOCH2C(OH)(CHO)CHO</t>
  </si>
  <si>
    <t>CO(OH)CH2CH2(ONO2)</t>
  </si>
  <si>
    <t>CHOCH2CH(CH2(OH))Cd(CH3)=CdH2</t>
  </si>
  <si>
    <t>CHOCH2CH(OOH)CH2CHO</t>
  </si>
  <si>
    <t>CHOCH(OH)COCHO</t>
  </si>
  <si>
    <t>CH3COCH2CH2CH(OH)CH2CO(OH)</t>
  </si>
  <si>
    <t>CO(OONO2)CH2C(OOH)(CHO)COCH3</t>
  </si>
  <si>
    <t>CH3COCH(OH)CH2CO(OH)</t>
  </si>
  <si>
    <t>CH3COCH(CH2CHO)CH(OH)CH2COCHO</t>
  </si>
  <si>
    <t>CO(OONO2)CH2CH2CH(CO(OONO2))CH2CO(OONO2)</t>
  </si>
  <si>
    <t>C1OCH2COCH2CH(ONO2)C1(OH)CH3</t>
  </si>
  <si>
    <t>AOO</t>
  </si>
  <si>
    <t>CH3C(OH)(CH2(OH))CO(OH)</t>
  </si>
  <si>
    <t>PAU</t>
  </si>
  <si>
    <t>CO(OH)CH2Cd(CO(OONO2))=CdH2</t>
  </si>
  <si>
    <t>GDO</t>
  </si>
  <si>
    <t>CO(OOH)CH2CH(OH)CHO</t>
  </si>
  <si>
    <t>PDKKO</t>
  </si>
  <si>
    <t>CO(OONO2)CH(OH)CH2CH(COCH3)COCHO</t>
  </si>
  <si>
    <t>C1H2CH2CH(OOH)CH2COC1(ONO2)CH3</t>
  </si>
  <si>
    <t>DDDOO</t>
  </si>
  <si>
    <t>CH3C(OH)(CHO)CH(CH(OH)CHO)CH2CHO</t>
  </si>
  <si>
    <t>CHOCH2CH(OOH)CHO</t>
  </si>
  <si>
    <t>UKK</t>
  </si>
  <si>
    <t>CH3COCH2CH2COCd(CH3)=CdH2</t>
  </si>
  <si>
    <t>CH3COCH2CH2CH(OOH)C(ONO2)(CH3)CHO</t>
  </si>
  <si>
    <t>CH3COCH(ONO2)CH(OH)CH(CH2(ONO2))Cd(CH3)=CdH2</t>
  </si>
  <si>
    <t>UO</t>
  </si>
  <si>
    <t>CH2(OH)CH2CdH=CdH2</t>
  </si>
  <si>
    <t>CO(OONO2)CH2CH(CH2CO(OONO2))Cd(CH3)=CdH2</t>
  </si>
  <si>
    <t>CO(OONO2)CH(ONO2)COCHO</t>
  </si>
  <si>
    <t>CO(OONO2)CH2CH(CH2CHO)Cd(CH3)=CdH2</t>
  </si>
  <si>
    <t>CH2(ONO2)COCH(ONO2)CHO</t>
  </si>
  <si>
    <t>CH3CH(OOH)CH2(OH)</t>
  </si>
  <si>
    <t>AA</t>
  </si>
  <si>
    <t>CO(OH)CH2CO(OH)</t>
  </si>
  <si>
    <t>NNN</t>
  </si>
  <si>
    <t>CH2(ONO2)CH2CH(ONO2)CH2(ONO2)</t>
  </si>
  <si>
    <t>CH3COCH(ONO2)CH2C(ONO2)(CHO)COCH3</t>
  </si>
  <si>
    <t>CH3COCOCO(OONO2)</t>
  </si>
  <si>
    <t>CH2(OOH)CH2C(OH)(CH3)CO(OONO2)</t>
  </si>
  <si>
    <t>CO(OOH)CH2COCHO</t>
  </si>
  <si>
    <t>CH3C(OH)(CH2(ONO2))CH(CH2CHO)COCHO</t>
  </si>
  <si>
    <t>HOO</t>
  </si>
  <si>
    <t>CH2(OH)CH(OOH)CH2(OH)</t>
  </si>
  <si>
    <t>CH3COCH2CH2CH(CO(OH))COCH3</t>
  </si>
  <si>
    <t>CH3COCH2CH2C(OH)(CH3)CH2(ONO2)</t>
  </si>
  <si>
    <t>GDKO</t>
  </si>
  <si>
    <t>CO(OOH)CH(OH)COCH2CHO</t>
  </si>
  <si>
    <t>CH2(OH)COCH(CH2(OH))COCHO</t>
  </si>
  <si>
    <t>CH2(OH)CH(ONO2)C(OH)(CH3)CH2(ONO2)</t>
  </si>
  <si>
    <t>NUDKO</t>
  </si>
  <si>
    <t>CH3COCH(ONO2)CH2CH(CHO)Cd(CH2(OH))=CdH2</t>
  </si>
  <si>
    <t>CH3COCH2CH2CH(OH)COCH3</t>
  </si>
  <si>
    <t>CH2(OH)CH(ONO2)CO(OH)</t>
  </si>
  <si>
    <t>CO(OONO2)COCH2COCH(OH)CHO</t>
  </si>
  <si>
    <t>CO(OONO2)CH(ONO2)C(ONO2)(CH3)CH2CHO</t>
  </si>
  <si>
    <t>CH2(OH)CH2COCOCH2(OH)</t>
  </si>
  <si>
    <t>CH2(OOH)CH(ONO2)CHO</t>
  </si>
  <si>
    <t>CH3COCH(ONO2)CH2CH(CHO)C(OH)(CH3)CHO</t>
  </si>
  <si>
    <t>CH2(OH)C(ONO2)(CH2(ONO2))CHO</t>
  </si>
  <si>
    <t>CH2(OOH)COCH(OH)CHO</t>
  </si>
  <si>
    <t>CHOCH2Cd(CH3)=CdH2</t>
  </si>
  <si>
    <t>CH3COCH2CH2C(ONO2)(CH3)CH2(ONO2)</t>
  </si>
  <si>
    <t>CH3COCH2CH2CH(CH2CO(OONO2))C(ONO2)(CH3)CHO</t>
  </si>
  <si>
    <t>THNN</t>
  </si>
  <si>
    <t>C1H2CH2CH(OOH)CH2CH(ONO2)C1(ONO2)CH3</t>
  </si>
  <si>
    <t>CO(OH)CH2CH2CH(COCH3)CH2CHO</t>
  </si>
  <si>
    <t>NKKKO</t>
  </si>
  <si>
    <t>CH3COCOCH2COC(OH)(CH3)CH2(ONO2)</t>
  </si>
  <si>
    <t>TNNU</t>
  </si>
  <si>
    <t>C1H2CH2C(ONO2)(CH3)CH(ONO2)CH2C1HCd(CH3)=CdH2</t>
  </si>
  <si>
    <t>HHK</t>
  </si>
  <si>
    <t>CH3COCH(OOH)CH2(OOH)</t>
  </si>
  <si>
    <t>HDDO</t>
  </si>
  <si>
    <t>CH3C(OOH)(CH2(OH))CH(CH2CHO)CH2CHO</t>
  </si>
  <si>
    <t>CH3COC(ONO2)(CH2(OOH))CH2CHO</t>
  </si>
  <si>
    <t>CH2(OH)CH(ONO2)COCH2(OOH)</t>
  </si>
  <si>
    <t>CHOCH2Cd(CO(OONO2))=CdH2</t>
  </si>
  <si>
    <t>C1H2CH2COCH2COC1(OOH)CH3</t>
  </si>
  <si>
    <t>HNDO</t>
  </si>
  <si>
    <t>CH3C(OH)(CH2(ONO2))CH(OOH)CH2CHO</t>
  </si>
  <si>
    <t>ADKK</t>
  </si>
  <si>
    <t>CO(OH)COCOCH2CHO</t>
  </si>
  <si>
    <t>CH3COCH(ONO2)CH2CH(CHO)COCHO</t>
  </si>
  <si>
    <t>ANDK</t>
  </si>
  <si>
    <t>CH3C(ONO2)(CO(OH))CH2COCHO</t>
  </si>
  <si>
    <t>AU</t>
  </si>
  <si>
    <t>CO(OH)CH2Cd(CH3)=CdH2</t>
  </si>
  <si>
    <t>NOOO</t>
  </si>
  <si>
    <t>CH3C(OH)(CH2(OH))CH(CH2(OH))CH2(ONO2)</t>
  </si>
  <si>
    <t>CH3C(OH)(CO(OH))CH2CHO</t>
  </si>
  <si>
    <t>CH3COCH(CH(OOH)CHO)CH2CHO</t>
  </si>
  <si>
    <t>CO(OOH)CH(OH)CO(OONO2)</t>
  </si>
  <si>
    <t>ADDO</t>
  </si>
  <si>
    <t>CO(OH)C(OH)(CHO)CH2CHO</t>
  </si>
  <si>
    <t>CH3C(OH)(CHO)CH(CHO)CH2CHO</t>
  </si>
  <si>
    <t>TGNO</t>
  </si>
  <si>
    <t>C1H2CH2C(ONO2)(CH3)CH(OH)CH2C1HCO(OOH)</t>
  </si>
  <si>
    <t>CH3COC(ONO2)(CH2CO(OH))CH2CHO</t>
  </si>
  <si>
    <t>C1H2CH2COCH2CH(OH)C1(OOH)CH3</t>
  </si>
  <si>
    <t>GND</t>
  </si>
  <si>
    <t>CH3C(ONO2)(CO(OOH))CH2CH2CHO</t>
  </si>
  <si>
    <t>CO(OONO2)CH(OH)CH(CH2(OH))Cd(CH3)=CdH2</t>
  </si>
  <si>
    <t>CH3COCH2CH(OH)CH(OOH)COCH3</t>
  </si>
  <si>
    <t>CH2(OH)CH2CH(CH(ONO2)CO(OONO2))Cd(CH3)=CdH2</t>
  </si>
  <si>
    <t>CH3COCOCH2CO(OOH)</t>
  </si>
  <si>
    <t>CH2(OH)CH2(ONO2)</t>
  </si>
  <si>
    <t>CO(OH)CH2COC(OH)(CH3)CH2(ONO2)</t>
  </si>
  <si>
    <t>CH2(ONO2)CH2CO(OOH)</t>
  </si>
  <si>
    <t>PNUKO</t>
  </si>
  <si>
    <t>CH3COCH(ONO2)CH2CH(CO(OONO2))Cd(CH2(OH))=CdH2</t>
  </si>
  <si>
    <t>CO(OONO2)CH2CH2C(OOH)(COCH3)CH2CHO</t>
  </si>
  <si>
    <t>ANUO</t>
  </si>
  <si>
    <t>CO(OH)CH2CH(ONO2)C(OH)(CH3)CdH=CdH2</t>
  </si>
  <si>
    <t>CH3COCH2CH2CH(OOH)CH2CO(OH)</t>
  </si>
  <si>
    <t>CH2(ONO2)COCH(ONO2)CO(OONO2)</t>
  </si>
  <si>
    <t>CHOCH(ONO2)CH(CO(OONO2))CH2CHO</t>
  </si>
  <si>
    <t>CH3COCH(OOH)CH2COCH2CHO</t>
  </si>
  <si>
    <t>CH3COCH2CH2CH(CH2(ONO2))C(ONO2)(CH3)CHO</t>
  </si>
  <si>
    <t>CH2(OH)CH2C(ONO2)(CH3)CO(OOH)</t>
  </si>
  <si>
    <t>TNKKK</t>
  </si>
  <si>
    <t>C1H2COC(ONO2)(CH3)COCH2C1HCOCH3</t>
  </si>
  <si>
    <t>CO(OH)CH2CH(CO(OONO2))CHO</t>
  </si>
  <si>
    <t>PGN</t>
  </si>
  <si>
    <t>CO(OOH)CH2CH2C(ONO2)(CH3)CO(OONO2)</t>
  </si>
  <si>
    <t>CH2(ONO2)C(OH)(CHO)COCHO</t>
  </si>
  <si>
    <t>NDDDK</t>
  </si>
  <si>
    <t>CH3C(ONO2)(CHO)CH(CH2CHO)COCHO</t>
  </si>
  <si>
    <t>CH3COCH(CH2CO(OOH))CH(OH)CHO</t>
  </si>
  <si>
    <t>CH3COCOCH(OOH)CO(OONO2)</t>
  </si>
  <si>
    <t>CH3COCH(ONO2)CH(OH)CH(CH2CHO)Cd(CH3)=CdH2</t>
  </si>
  <si>
    <t>GDKK</t>
  </si>
  <si>
    <t>CH3COCH(CH2CO(OOH))COCHO</t>
  </si>
  <si>
    <t>CH3COCOCH(ONO2)CO(OH)</t>
  </si>
  <si>
    <t>CHOCH(ONO2)COCd(CH3)=CdH2</t>
  </si>
  <si>
    <t>CO(OOH)CH2CH(ONO2)CH2CO(OONO2)</t>
  </si>
  <si>
    <t>CH3C(OH)(CH2(ONO2))COCH(OH)CHO</t>
  </si>
  <si>
    <t>CH2(OH)CH(CO(OONO2))C(OH)(CH3)CO(OONO2)</t>
  </si>
  <si>
    <t>CH2(OH)C(ONO2)(CO(OONO2))CO(OONO2)</t>
  </si>
  <si>
    <t>CH3COCH(OOH)COCHO</t>
  </si>
  <si>
    <t>CH3C(ONO2)(CHO)COCH(OH)CHO</t>
  </si>
  <si>
    <t>CH3COCH(ONO2)CH2CH(CH2(OH))Cd(CH3)=CdH2</t>
  </si>
  <si>
    <t>PADO</t>
  </si>
  <si>
    <t>CO(OH)C(OH)(CO(OONO2))CH2CHO</t>
  </si>
  <si>
    <t>CH3COCH(ONO2)CH2CH(CH2(ONO2))Cd(CH3)=CdH2</t>
  </si>
  <si>
    <t>CH3C(ONO2)(CH2(ONO2))CdH=CdH2</t>
  </si>
  <si>
    <t>CO(OH)CH2COC(OH)(CH3)CHO</t>
  </si>
  <si>
    <t>CH3COCH(COCO(OH))CH2CHO</t>
  </si>
  <si>
    <t>TPHO</t>
  </si>
  <si>
    <t>C1H2CH2C(OOH)(CH3)CH(OH)CH2C1HCO(OONO2)</t>
  </si>
  <si>
    <t>CH3CH(CHO)CHO</t>
  </si>
  <si>
    <t>CO(OONO2)CH2CH2CH(OOH)CH2CO(OONO2)</t>
  </si>
  <si>
    <t>GUK</t>
  </si>
  <si>
    <t>CO(OOH)CH2COCd(CH3)=CdH2</t>
  </si>
  <si>
    <t>PNUDO</t>
  </si>
  <si>
    <t>CO(OONO2)CH(OH)C(ONO2)(CH2CHO)Cd(CH3)=CdH2</t>
  </si>
  <si>
    <t>CH2(ONO2)COCOCH2(ONO2)</t>
  </si>
  <si>
    <t>CO(OH)CH2CH(CH2(OOH))COCH3</t>
  </si>
  <si>
    <t>CO(OONO2)C(ONO2)(CHO)CHO</t>
  </si>
  <si>
    <t>TKKK</t>
  </si>
  <si>
    <t>C1H2COCH2COCOC1H2</t>
  </si>
  <si>
    <t>CO(OH)CH(OH)CHO</t>
  </si>
  <si>
    <t>DDDKO</t>
  </si>
  <si>
    <t>CH3C(OH)(CHO)CH(CH2CHO)COCHO</t>
  </si>
  <si>
    <t>TPHK</t>
  </si>
  <si>
    <t>C1H2CH2C(OOH)(CH3)COCH2C1HCO(OONO2)</t>
  </si>
  <si>
    <t>PUKO</t>
  </si>
  <si>
    <t>CO(OONO2)COCd(CH2(OH))=CdH2</t>
  </si>
  <si>
    <t>CH3COC(ONO2)(CH2CH2(OOH))CH2CHO</t>
  </si>
  <si>
    <t>CHOCOCH(ONO2)CHO</t>
  </si>
  <si>
    <t>CO(OH)CH(ONO2)CHO</t>
  </si>
  <si>
    <t>CH2(OH)CH2CH(CH(ONO2)CHO)Cd(CH3)=CdH2</t>
  </si>
  <si>
    <t>DKOOO</t>
  </si>
  <si>
    <t>CH2(OH)CH(OH)C(OH)(CH3)COCHO</t>
  </si>
  <si>
    <t>CH3COCH(CH2(OOH))CH2(OOH)</t>
  </si>
  <si>
    <t>DDOOO</t>
  </si>
  <si>
    <t>CH3C(OH)(CHO)CH(CH2(OH))CH(OH)CHO</t>
  </si>
  <si>
    <t>CO(OOH)CH2CH(ONO2)CH2CHO</t>
  </si>
  <si>
    <t>CH3C(OH)(CO(OONO2))CH(ONO2)CH2CO(OONO2)</t>
  </si>
  <si>
    <t>CH2(OH)CH(ONO2)C(OH)(CHO)CH2CHO</t>
  </si>
  <si>
    <t>CH2(OH)CH2COCOCH2(ONO2)</t>
  </si>
  <si>
    <t>CO(OONO2)CH(ONO2)C(ONO2)(CH3)CHO</t>
  </si>
  <si>
    <t>CH2(OOH)COCH(OH)CO(OONO2)</t>
  </si>
  <si>
    <t>GNKK</t>
  </si>
  <si>
    <t>CH3COCH(ONO2)CH2CH(COCH3)CH2CO(OOH)</t>
  </si>
  <si>
    <t>CH3COCH(ONO2)CH(OH)CH(CH2CO(OONO2))Cd(CH3)=CdH2</t>
  </si>
  <si>
    <t>CH3C(ONO2)(CH2(ONO2))CH(ONO2)CHO</t>
  </si>
  <si>
    <t>CO(OOH)COCO(OONO2)</t>
  </si>
  <si>
    <t>CO(OONO2)C(ONO2)(CO(OONO2))CHO</t>
  </si>
  <si>
    <t>C1H(OH)CH2COCH2CH(ONO2)C1(OOH)CH3</t>
  </si>
  <si>
    <t>CO(OONO2)CH2Cd(CO(OONO2))=CdH2</t>
  </si>
  <si>
    <t>CH3COCH(OH)CH2CH(COCH3)CH2CHO</t>
  </si>
  <si>
    <t>CO(OONO2)CH(ONO2)COCdH=CdH2</t>
  </si>
  <si>
    <t>NUO</t>
  </si>
  <si>
    <t>CH2(ONO2)CH2C(OH)(CH3)CdH=CdH2</t>
  </si>
  <si>
    <t>C1H2CH2COCOCH2C1HCOCH3</t>
  </si>
  <si>
    <t>CH3C(OH)(CHO)CH(CH2(OOH))CH2CHO</t>
  </si>
  <si>
    <t>CO(OH)CH2CH2(OOH)</t>
  </si>
  <si>
    <t>NNNO</t>
  </si>
  <si>
    <t>CH3C(OH)(CH2(ONO2))CH(ONO2)CH2(ONO2)</t>
  </si>
  <si>
    <t>TPNNK</t>
  </si>
  <si>
    <t>CH3C1(ONO2)CH(ONO2)CH2CH(CO(OONO2))COC1H2</t>
  </si>
  <si>
    <t>CO(OOH)CH(ONO2)CH2CHO</t>
  </si>
  <si>
    <t>CO(OONO2)CH2CH(CHO)Cd(CH2(OH))=CdH2</t>
  </si>
  <si>
    <t>CH3CH2CO(OONO2)</t>
  </si>
  <si>
    <t>CH3COCH2CH2CH(CO(OONO2))Cd(CH2(OH))=CdH2</t>
  </si>
  <si>
    <t>CHOCOCH(ONO2)CH(ONO2)CHO</t>
  </si>
  <si>
    <t>GU</t>
  </si>
  <si>
    <t>CH3Cd(CO(OOH))=CdH2</t>
  </si>
  <si>
    <t>CH3COCH2CH2CH(OH)CH2(OH)</t>
  </si>
  <si>
    <t>C1H2CH(ONO2)COCH2CH(ONO2)C1(ONO2)CH3</t>
  </si>
  <si>
    <t>CHOCH2CH2C(ONO2)(CHO)CHO</t>
  </si>
  <si>
    <t>CH3COCH(CHO)CH2CH2C(OOH)(CH3)CHO</t>
  </si>
  <si>
    <t>CH2(OH)CH(ONO2)CH2CH2(ONO2)</t>
  </si>
  <si>
    <t>CH3COCH2CH2CH(COCH2(OH))COCHO</t>
  </si>
  <si>
    <t>CH2(OH)COC(OOH)(CH3)CH2(ONO2)</t>
  </si>
  <si>
    <t>CH3C(ONO2)(CH2(ONO2))COCH2(ONO2)</t>
  </si>
  <si>
    <t>CH3COCOCH2COCHO</t>
  </si>
  <si>
    <t>PGD</t>
  </si>
  <si>
    <t>CO(OOH)CH(CO(OONO2))CH2CHO</t>
  </si>
  <si>
    <t>CH3COCOCH2CH(OH)CH2(OH)</t>
  </si>
  <si>
    <t>CO(OONO2)CH(CHO)CH(ONO2)CHO</t>
  </si>
  <si>
    <t>CO(OOH)CH(ONO2)CO(OONO2)</t>
  </si>
  <si>
    <t>CHOCOCd(CH2(OH))=CdH2</t>
  </si>
  <si>
    <t>DDKKK</t>
  </si>
  <si>
    <t>CH3COCH(CH2CHO)COCH2COCHO</t>
  </si>
  <si>
    <t>CO(OONO2)COCOCHO</t>
  </si>
  <si>
    <t>CO(OOH)CH2COCO(OONO2)</t>
  </si>
  <si>
    <t>CO(OH)COCH2(ONO2)</t>
  </si>
  <si>
    <t>CH3COCOCH2CH(CHO)COCHO</t>
  </si>
  <si>
    <t>CH3COCH(ONO2)CH2CH(CO(OONO2))CH2CH2(OH)</t>
  </si>
  <si>
    <t>HKKK</t>
  </si>
  <si>
    <t>CH3COCH2COCH(CH2(OOH))COCH3</t>
  </si>
  <si>
    <t>CO(OONO2)CH2C(OH)(CO(OONO2))CO(OONO2)</t>
  </si>
  <si>
    <t>CH3CH2CH(ONO2)CH2CO(OONO2)</t>
  </si>
  <si>
    <t>CO(OOH)CH(ONO2)CH2CO(OONO2)</t>
  </si>
  <si>
    <t>CH3C(ONO2)(CH2(ONO2))CdH=CdHCH2CO(OONO2)</t>
  </si>
  <si>
    <t>CH2(ONO2)CH2CH(CH2CHO)Cd(CH3)=CdH2</t>
  </si>
  <si>
    <t>CH3CH(ONO2)CH2CH2(OH)</t>
  </si>
  <si>
    <t>CO(OONO2)CH2CH2C(OOH)(CH3)CHO</t>
  </si>
  <si>
    <t>CH2(OOH)CH(OH)C(ONO2)(CH3)CH2CH2CHO</t>
  </si>
  <si>
    <t>CH2(ONO2)CH2CH(CH2CO(OONO2))Cd(CH3)=CdH2</t>
  </si>
  <si>
    <t>CH3COCH(ONO2)CH2CH(CH2CHO)Cd(CH3)=CdH2</t>
  </si>
  <si>
    <t>CO(OONO2)CH2CH(CHO)Cd(CH3)=CdH2</t>
  </si>
  <si>
    <t>CH2(OH)CH2C(OH)(CH2(OH))CO(OONO2)</t>
  </si>
  <si>
    <t>CO(OOH)CH(CO(OONO2))CHO</t>
  </si>
  <si>
    <t>CH3C(ONO2)(CHO)CH(ONO2)CHO</t>
  </si>
  <si>
    <t>CH2(OH)COCH(CH2CHO)COCHO</t>
  </si>
  <si>
    <t>CH3COCH(ONO2)CH(OOH)CHO</t>
  </si>
  <si>
    <t>CH3COCH(ONO2)CH(OH)CH(ONO2)Cd(CH3)=CdH2</t>
  </si>
  <si>
    <t>GH</t>
  </si>
  <si>
    <t>CH2(OOH)CO(OOH)</t>
  </si>
  <si>
    <t>CH3COCOCH2COCH2(ONO2)</t>
  </si>
  <si>
    <t>CH3C(ONO2)(CO(OONO2))CH(CHO)CH2CO(OONO2)</t>
  </si>
  <si>
    <t>CH2(ONO2)COCH(CH2(OH))COCHO</t>
  </si>
  <si>
    <t>PPA</t>
  </si>
  <si>
    <t>CO(OH)CH2CH(CO(OONO2))CH2CO(OONO2)</t>
  </si>
  <si>
    <t>CO(OOH)CH(ONO2)CHO</t>
  </si>
  <si>
    <t>CH3C(OH)(CO(OOH))CH2CHO</t>
  </si>
  <si>
    <t>AKKK</t>
  </si>
  <si>
    <t>CH3COCOCH2CH(COCH3)CH2CO(OH)</t>
  </si>
  <si>
    <t>CH3COCH(CO(OONO2))COCO(OONO2)</t>
  </si>
  <si>
    <t>CO(OONO2)CH(ONO2)CH(ONO2)CHO</t>
  </si>
  <si>
    <t>PPHK</t>
  </si>
  <si>
    <t>CH3COC(OOH)(CH2CO(OONO2))CH2CO(OONO2)</t>
  </si>
  <si>
    <t>PPG</t>
  </si>
  <si>
    <t>CO(OOH)CH(CO(OONO2))CH2CO(OONO2)</t>
  </si>
  <si>
    <t>CH2(OH)CH2CH2(OH)</t>
  </si>
  <si>
    <t>CHOCOCOCHO</t>
  </si>
  <si>
    <t>DDKOO</t>
  </si>
  <si>
    <t>CH2(OH)COCH(CHO)CH(OH)CHO</t>
  </si>
  <si>
    <t>PDKKK</t>
  </si>
  <si>
    <t>CO(OONO2)COCH2CH(COCH3)COCHO</t>
  </si>
  <si>
    <t>PGKO</t>
  </si>
  <si>
    <t>CO(OOH)CH2COCH(OH)CO(OONO2)</t>
  </si>
  <si>
    <t>CO(OONO2)CH2CH(CO(OONO2))Cd(CH3)=CdH2</t>
  </si>
  <si>
    <t>CH3COCH(ONO2)CH2COCH2CO(OOH)</t>
  </si>
  <si>
    <t>CO(OH)CH2COCH2(OOH)</t>
  </si>
  <si>
    <t>PDKOO</t>
  </si>
  <si>
    <t>CO(OONO2)CH(OH)COCH(OH)CHO</t>
  </si>
  <si>
    <t>CH3COCH2CH(OOH)CH(CO(OONO2))COCH3</t>
  </si>
  <si>
    <t>PKKKO</t>
  </si>
  <si>
    <t>CH2(OH)COCH2COCH(CO(OONO2))COCH3</t>
  </si>
  <si>
    <t>CH3COCH(CH2CO(OONO2))CH(OH)CH2COCHO</t>
  </si>
  <si>
    <t>CH2(OH)CH2CH2CO(OONO2)</t>
  </si>
  <si>
    <t>CHOCOCdH=CdH2</t>
  </si>
  <si>
    <t>CHOCH(ONO2)C(ONO2)(CH3)CH(OH)CHO</t>
  </si>
  <si>
    <t>CH3COCH(ONO2)CH(OH)COCH2CO(OONO2)</t>
  </si>
  <si>
    <t>CH2(ONO2)COCOCHO</t>
  </si>
  <si>
    <t>CH3C(ONO2)(CH2(OH))CH(ONO2)COCHO</t>
  </si>
  <si>
    <t>GHK</t>
  </si>
  <si>
    <t>CH3COCH(OOH)CH2CO(OOH)</t>
  </si>
  <si>
    <t>CO(OONO2)CH2C(ONO2)(CO(OONO2))CHO</t>
  </si>
  <si>
    <t>CH3Cd(CO(OH))=CdH2</t>
  </si>
  <si>
    <t>CH3COCH(CH2CH2(OH))CH2CHO</t>
  </si>
  <si>
    <t>NNUDK</t>
  </si>
  <si>
    <t>CH3COCH(ONO2)CH(ONO2)CH(CH2CHO)Cd(CH3)=CdH2</t>
  </si>
  <si>
    <t>C1H2CH(ONO2)COCH2CH(ONO2)C1O</t>
  </si>
  <si>
    <t>CH3CH(CH2(ONO2))CO(OONO2)</t>
  </si>
  <si>
    <t>CH3COCH2CH2CH2(OH)</t>
  </si>
  <si>
    <t>TGNK</t>
  </si>
  <si>
    <t>C1H2CH2C(ONO2)(CH3)COCH2C1HCO(OOH)</t>
  </si>
  <si>
    <t>CH2(OH)C(ONO2)(CH2(ONO2))CO(OONO2)</t>
  </si>
  <si>
    <t>PHDO</t>
  </si>
  <si>
    <t>CO(OONO2)CH(OH)CH(OOH)CHO</t>
  </si>
  <si>
    <t>CHOCH(ONO2)COCdH=CdH2</t>
  </si>
  <si>
    <t>PDDOO</t>
  </si>
  <si>
    <t>CO(OONO2)CH2CH(C(OH)(CH3)CHO)CH(OH)CHO</t>
  </si>
  <si>
    <t>NN</t>
  </si>
  <si>
    <t>CH3CH(ONO2)CH2(ONO2)</t>
  </si>
  <si>
    <t>CO(OONO2)CH2CH2C(ONO2)(CO(OONO2))CHO</t>
  </si>
  <si>
    <t>CH2(ONO2)COCOCH2(OOH)</t>
  </si>
  <si>
    <t>CO(OONO2)CH2COC(OH)(CH3)CdH=CdH2</t>
  </si>
  <si>
    <t>C1H(OH)CH2CH(ONO2)CH2CH(ONO2)C1(ONO2)CH3</t>
  </si>
  <si>
    <t>TNDKO</t>
  </si>
  <si>
    <t>C1H2CH2C(ONO2)(CH3)CH(OH)CH2C1HCOCHO</t>
  </si>
  <si>
    <t>CH2(OH)COCOCH2(ONO2)</t>
  </si>
  <si>
    <t>CO(OONO2)CH2CH2CH(CH2CO(OONO2))Cd(CH3)=CdH2</t>
  </si>
  <si>
    <t>CH3COCH2CH2COCOCH2(OH)</t>
  </si>
  <si>
    <t>CH2(OH)CH2CH(CH(ONO2)CO(OH))Cd(CH3)=CdH2</t>
  </si>
  <si>
    <t>CH2(OOH)CH2C(OH)(CH3)CHO</t>
  </si>
  <si>
    <t>CO(OONO2)CH2CH(CO(OONO2))Cd(CH2(OH))=CdH2</t>
  </si>
  <si>
    <t>HDOO</t>
  </si>
  <si>
    <t>CH3C(OH)(CH2(OH))CH(CH2(OOH))CH2CHO</t>
  </si>
  <si>
    <t>CH3COCH(CH2CO(OONO2))COCH2COCHO</t>
  </si>
  <si>
    <t>CH2(OOH)COCOCHO</t>
  </si>
  <si>
    <t>PHDD</t>
  </si>
  <si>
    <t>CO(OONO2)C(OOH)(CHO)CHO</t>
  </si>
  <si>
    <t>PUDOO</t>
  </si>
  <si>
    <t>CO(OONO2)CH(OH)CH(CH2(OH))Cd(CHO)=CdH2</t>
  </si>
  <si>
    <t>CHOCOC(ONO2)(CHO)CHO</t>
  </si>
  <si>
    <t>CH2(OH)COC(OH)(CH2(ONO2))CHO</t>
  </si>
  <si>
    <t>CH3C(ONO2)(CHO)COCH2CH(CHO)COCH3</t>
  </si>
  <si>
    <t>NNUOO</t>
  </si>
  <si>
    <t>CH2(OH)CH(ONO2)C(OH)(CH2(ONO2))CdH=CdH2</t>
  </si>
  <si>
    <t>ANNU</t>
  </si>
  <si>
    <t>CH3C(ONO2)(CH2(ONO2))Cd(=CdH2)CH2CO(OH)</t>
  </si>
  <si>
    <t>THNKK</t>
  </si>
  <si>
    <t>C1H2CH2C(OOH)(COCH3)CH2COC1(ONO2)CH3</t>
  </si>
  <si>
    <t>UDDK</t>
  </si>
  <si>
    <t>CHOCOCd(CHO)=CdH2</t>
  </si>
  <si>
    <t>CO(OH)CH2CH(CO(OONO2))CO(OONO2)</t>
  </si>
  <si>
    <t>CO(OOH)CH(CO(OONO2))CO(OONO2)</t>
  </si>
  <si>
    <t>HNN</t>
  </si>
  <si>
    <t>CH2(ONO2)CH2CH(OOH)CH2(ONO2)</t>
  </si>
  <si>
    <t>CHOCH2CH(CH2CHO)Cd(CH3)=CdH2</t>
  </si>
  <si>
    <t>C1H2COCH(ONO2)CH2CH(OOH)C1H2</t>
  </si>
  <si>
    <t>PAUO</t>
  </si>
  <si>
    <t>CO(OONO2)CH2CH2CH(CO(OH))Cd(CH2(OH))=CdH2</t>
  </si>
  <si>
    <t>NUOO</t>
  </si>
  <si>
    <t>CH2(OH)CH2C(OH)(CH2(ONO2))CdH=CdH2</t>
  </si>
  <si>
    <t>CO(OONO2)CH(OH)COC(ONO2)(CH3)CHO</t>
  </si>
  <si>
    <t>CH2(OH)CH(OH)CHO</t>
  </si>
  <si>
    <t>PPKKO</t>
  </si>
  <si>
    <t>CO(OONO2)CH(OH)CH2COCOCO(OONO2)</t>
  </si>
  <si>
    <t>CO(OOH)CH(OH)CHO</t>
  </si>
  <si>
    <t>GNN</t>
  </si>
  <si>
    <t>CH3C(ONO2)(CH2(ONO2))CO(OOH)</t>
  </si>
  <si>
    <t>PDDKO</t>
  </si>
  <si>
    <t>CHOCH(OH)CH(CO(OONO2))COCHO</t>
  </si>
  <si>
    <t>CH3COCH(CH2(OOH))CH2CO(OOH)</t>
  </si>
  <si>
    <t>CH3C(OH)(CHO)CH2CH2CHO</t>
  </si>
  <si>
    <t>PAKK</t>
  </si>
  <si>
    <t>CO(OH)COCOCH2CO(OONO2)</t>
  </si>
  <si>
    <t>GNDK</t>
  </si>
  <si>
    <t>CH3COCH(ONO2)CH2CH(CO(OOH))CHO</t>
  </si>
  <si>
    <t>CO(OONO2)CH(OH)CH2CH(CHO)COCHO</t>
  </si>
  <si>
    <t>CH3COCH(CH2(OOH))COCO(OONO2)</t>
  </si>
  <si>
    <t>CH3CH2CH(ONO2)CH2CHO</t>
  </si>
  <si>
    <t>CH2(OH)COCH(CH2CO(OONO2))COCHO</t>
  </si>
  <si>
    <t>NNKKK</t>
  </si>
  <si>
    <t>CH3COCH(ONO2)COCOCH2CH2(ONO2)</t>
  </si>
  <si>
    <t>CH3CH(CH2(ONO2))CHO</t>
  </si>
  <si>
    <t>CO(OOH)CdH=CdH2</t>
  </si>
  <si>
    <t>CH3CH(OH)CH2CH2CHO</t>
  </si>
  <si>
    <t>C1OCH2COCH2COC1(ONO2)CH3</t>
  </si>
  <si>
    <t>CH3C(OOH)(CHO)CH2CH2CHO</t>
  </si>
  <si>
    <t>CH3C(OH)(CO(OONO2))CH(OOH)CHO</t>
  </si>
  <si>
    <t>KKKOO</t>
  </si>
  <si>
    <t>CH3COCH2COCH(CH2(OH))COCH2(OH)</t>
  </si>
  <si>
    <t>TANO</t>
  </si>
  <si>
    <t>C1H2CH2C(ONO2)(CH3)CH(OH)CH2C1HCO(OH)</t>
  </si>
  <si>
    <t>CO(OOH)CH2COCOCHO</t>
  </si>
  <si>
    <t>CHOCH(OH)CH(OOH)CH2CHO</t>
  </si>
  <si>
    <t>PUDK</t>
  </si>
  <si>
    <t>CHOCOCd(CO(OONO2))=CdH2</t>
  </si>
  <si>
    <t>CH3C(OH)(CHO)CH(CH2(OH))COCHO</t>
  </si>
  <si>
    <t>TPNKO</t>
  </si>
  <si>
    <t>C1H2COC(OH)(CH3)CH2CH(ONO2)C1HCO(OONO2)</t>
  </si>
  <si>
    <t>CH2(OH)CH(ONO2)Cd(CH3)=CdH2</t>
  </si>
  <si>
    <t>CH3C(ONO2)(CO(OOH))CH2CH2CH(CHO)COCH3</t>
  </si>
  <si>
    <t>CH3COCH2CH2CH(CHO)Cd(CH2(OH))=CdH2</t>
  </si>
  <si>
    <t>C1H2CH2C(OH)(CH3)COCH2C1HC(ONO2)(CH3)CH2(ONO2)</t>
  </si>
  <si>
    <t>CH3COCOCH2COCH(OH)CO(OONO2)</t>
  </si>
  <si>
    <t>CH2(ONO2)COCOCH(OH)CO(OONO2)</t>
  </si>
  <si>
    <t>CO(OH)CH2CH(C(OH)(CH3)CHO)CH2CHO</t>
  </si>
  <si>
    <t>CO(OOH)CH2CH2C(OH)(CH3)CO(OONO2)</t>
  </si>
  <si>
    <t>PNUOO</t>
  </si>
  <si>
    <t>CH2(OH)CH(ONO2)C(OH)(CO(OONO2))CdH=CdH2</t>
  </si>
  <si>
    <t>TNKOO</t>
  </si>
  <si>
    <t>C1H(OH)CH2COCH2CH(OH)C1(ONO2)CH3</t>
  </si>
  <si>
    <t>CH3COCH2CH2CH2COCH3</t>
  </si>
  <si>
    <t>CH3C(ONO2)(CH2(ONO2))CH(CH2CHO)COCHO</t>
  </si>
  <si>
    <t>CO(OOH)COCHO</t>
  </si>
  <si>
    <t>CO(OONO2)CH2CH2C(ONO2)(COCH3)COCHO</t>
  </si>
  <si>
    <t>C1H2CH2C(ONO2)(CH3)CH(OH)CH2C1HCOCH2(OH)</t>
  </si>
  <si>
    <t>NU</t>
  </si>
  <si>
    <t>CH3C(ONO2)(CH3)CdH=CdH2</t>
  </si>
  <si>
    <t>CH3COCH(CH2(OOH))CH2CH2(OOH)</t>
  </si>
  <si>
    <t>CHOCH(OH)CHO</t>
  </si>
  <si>
    <t>TPHN</t>
  </si>
  <si>
    <t>C1H2CH2C(OOH)(CH3)CH(ONO2)CH2C1HCO(OONO2)</t>
  </si>
  <si>
    <t>CH3COCH(ONO2)CH2CH(COCH3)CH2CH2(OOH)</t>
  </si>
  <si>
    <t>DKKKK</t>
  </si>
  <si>
    <t>CH3COCOCH2CH(COCH3)COCHO</t>
  </si>
  <si>
    <t>CO(OONO2)COC(OH)(CH3)CdH=CdH2</t>
  </si>
  <si>
    <t>CH2(OOH)CH(ONO2)C(OH)(CH3)CHO</t>
  </si>
  <si>
    <t>CHOCH2C(ONO2)(CHO)CHO</t>
  </si>
  <si>
    <t>CH2(OOH)COCH(ONO2)CHO</t>
  </si>
  <si>
    <t>CH2(ONO2)COCH(ONO2)CH(OH)CHO</t>
  </si>
  <si>
    <t>CH2(OH)CH2CH(ONO2)C(ONO2)(CH3)CH2(ONO2)</t>
  </si>
  <si>
    <t>TNNDO</t>
  </si>
  <si>
    <t>C1H2CH2C(ONO2)(CH3)CH(ONO2)CH2C1HC(OH)(CH3)CHO</t>
  </si>
  <si>
    <t>CH2(ONO2)COCOCO(OONO2)</t>
  </si>
  <si>
    <t>CH2(OH)CH(OH)CH2CH2(ONO2)</t>
  </si>
  <si>
    <t>CH2(ONO2)COCH(CHO)COCHO</t>
  </si>
  <si>
    <t>PNUD</t>
  </si>
  <si>
    <t>CO(OONO2)CH2C(ONO2)(CHO)CdH=CdH2</t>
  </si>
  <si>
    <t>CO(OOH)CH2COC(OH)(CH3)CHO</t>
  </si>
  <si>
    <t>CH3COCH(ONO2)CH2COCH(ONO2)CHO</t>
  </si>
  <si>
    <t>CH2(OH)CH(CH2(OOH))C(OH)(CH3)CHO</t>
  </si>
  <si>
    <t>CHOCOCH(ONO2)C(ONO2)(CH3)CH2CHO</t>
  </si>
  <si>
    <t>CH3COCH(OOH)CH2CH(OH)CH2(OH)</t>
  </si>
  <si>
    <t>PHNK</t>
  </si>
  <si>
    <t>CH3COC(ONO2)(CH2(OOH))CH2CO(OONO2)</t>
  </si>
  <si>
    <t>CO(OONO2)CH2CH(C(OH)(CH3)CHO)COCHO</t>
  </si>
  <si>
    <t>CO(OONO2)CH(OH)CH(CHO)COCH2(OH)</t>
  </si>
  <si>
    <t>CH2(ONO2)COCOCH(OH)CHO</t>
  </si>
  <si>
    <t>HUKO</t>
  </si>
  <si>
    <t>CH3COCH(OOH)CH2CH(CH2(OH))Cd(CH3)=CdH2</t>
  </si>
  <si>
    <t>CO(OONO2)CH(OH)CH(CH2CHO)Cd(CH3)=CdH2</t>
  </si>
  <si>
    <t>HNDD</t>
  </si>
  <si>
    <t>CH3C(ONO2)(CHO)CH2CH2CH(OOH)CHO</t>
  </si>
  <si>
    <t>CH3COCH(ONO2)CH(OH)CH(CO(OONO2))CH2CHO</t>
  </si>
  <si>
    <t>CH3COCH2CH(OOH)COCOCH3</t>
  </si>
  <si>
    <t>GNKO</t>
  </si>
  <si>
    <t>CH3C(OH)(CH2(ONO2))COCH2CO(OOH)</t>
  </si>
  <si>
    <t>CH3C(OH)(CH2(ONO2))CH(ONO2)CH(OH)CHO</t>
  </si>
  <si>
    <t>CO(OONO2)CH2COCH(OOH)CO(OONO2)</t>
  </si>
  <si>
    <t>CH3COCH(ONO2)CH(OOH)CO(OONO2)</t>
  </si>
  <si>
    <t>CO(OONO2)CH2COCH2CH(OOH)CO(OONO2)</t>
  </si>
  <si>
    <t>CO(OONO2)CH(OH)CH(CO(OONO2))CH2CO(OONO2)</t>
  </si>
  <si>
    <t>CH2(ONO2)C(OH)(CO(OONO2))COCHO</t>
  </si>
  <si>
    <t>HNUO</t>
  </si>
  <si>
    <t>CH2(OOH)CH(ONO2)C(OH)(CH3)CdH=CdH2</t>
  </si>
  <si>
    <t>TNOO</t>
  </si>
  <si>
    <t>C1H2CH2CH(OH)CH2CH(OH)C1(ONO2)CH3</t>
  </si>
  <si>
    <t>CH3C(OOH)(CO(OONO2))CH2CH2CH(CHO)COCH3</t>
  </si>
  <si>
    <t>PAOO</t>
  </si>
  <si>
    <t>CH3C(OH)(CO(OH))CH(OH)CO(OONO2)</t>
  </si>
  <si>
    <t>CH3COCH(ONO2)CH(ONO2)COCH2CH2(OH)</t>
  </si>
  <si>
    <t>CH3COCOCH(OH)CH(ONO2)COCH3</t>
  </si>
  <si>
    <t>CH3COCH(ONO2)CH2CH(OOH)CH2CO(OONO2)</t>
  </si>
  <si>
    <t>nF</t>
  </si>
  <si>
    <t>limonene_chamber_NO2_ppb</t>
  </si>
  <si>
    <t>Normalized_conc</t>
  </si>
  <si>
    <t>limonene_SOA_mass</t>
  </si>
  <si>
    <t>limonene_CO_ppbC</t>
  </si>
  <si>
    <t>limonene_CO2_ppbC</t>
  </si>
  <si>
    <t>Label</t>
  </si>
  <si>
    <t>mass1</t>
  </si>
  <si>
    <t>species1</t>
  </si>
  <si>
    <t>mass2</t>
  </si>
  <si>
    <t>species2</t>
  </si>
  <si>
    <t>mass3</t>
  </si>
  <si>
    <t>species3</t>
  </si>
  <si>
    <t>mass4</t>
  </si>
  <si>
    <t>species4</t>
  </si>
  <si>
    <t>mass5</t>
  </si>
  <si>
    <t>species5</t>
  </si>
  <si>
    <t>mass6</t>
  </si>
  <si>
    <t>species6</t>
  </si>
  <si>
    <t>mass7</t>
  </si>
  <si>
    <t>species7</t>
  </si>
  <si>
    <t>mass8</t>
  </si>
  <si>
    <t>species8</t>
  </si>
  <si>
    <t>mass9</t>
  </si>
  <si>
    <t>species9</t>
  </si>
  <si>
    <t>mass10</t>
  </si>
  <si>
    <t>species10</t>
  </si>
  <si>
    <t>mass11</t>
  </si>
  <si>
    <t>species11</t>
  </si>
  <si>
    <t>Name</t>
  </si>
  <si>
    <t>x_data_max</t>
  </si>
  <si>
    <t>x_data_last_value</t>
  </si>
  <si>
    <t>y_data_max</t>
  </si>
  <si>
    <t>y_data_last_value</t>
  </si>
  <si>
    <t>x_axis_limit</t>
  </si>
  <si>
    <t>y_axis_limit</t>
  </si>
  <si>
    <t>Limonene top 10 particle-phase products (P\_LHC)</t>
  </si>
  <si>
    <t>C_1_0H_1_7O_6N_1</t>
  </si>
  <si>
    <t>C_1_0H_1_6O_1_0N_2</t>
  </si>
  <si>
    <t>C_1_0H_1_7O_8N_1</t>
  </si>
  <si>
    <t>C_9H_1_1O_1_0N_2</t>
  </si>
  <si>
    <t>C_1_0H_1_8O_8N_2</t>
  </si>
  <si>
    <t>C_8H_1_2O_1_0N_2</t>
  </si>
  <si>
    <t>C_1_0H_1_7O_7N_1</t>
  </si>
  <si>
    <t>C_9H_1_2O_1_0N_2</t>
  </si>
  <si>
    <t>C_1_0H_1_6O_8N_2</t>
  </si>
  <si>
    <t>C_9H_1_4O_4</t>
  </si>
  <si>
    <t>Limonene top 10 gas-phase products (P\_LHC)</t>
  </si>
  <si>
    <t>C_2H_3O_5N_1</t>
  </si>
  <si>
    <t>C_9H_1_3O_7N_1</t>
  </si>
  <si>
    <t>C_8H_1_3O_5N_1</t>
  </si>
  <si>
    <t>C_6H_9O_7N_1</t>
  </si>
  <si>
    <t>C_5H_7O_6N_1</t>
  </si>
  <si>
    <t>C_3H_6O_2</t>
  </si>
  <si>
    <t>C_9H_1_4O_3</t>
  </si>
  <si>
    <t>C_3H_2O_1_0N_2</t>
  </si>
  <si>
    <t>C_7H_9O_7N_1</t>
  </si>
  <si>
    <t>C_9H_1_5O_5N_1</t>
  </si>
  <si>
    <t>C_6H_1_0O_3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</si>
</sst>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82"/>
  <sheetViews>
    <sheetView topLeftCell="C1" zoomScaleNormal="100" workbookViewId="0">
      <selection activeCell="P2" sqref="P2"/>
    </sheetView>
  </sheetViews>
  <sheetFormatPr defaultRowHeight="13.2" x14ac:dyDescent="0.25"/>
  <cols>
    <col min="1" max="1025" width="11.33203125"/>
  </cols>
  <sheetData>
    <row r="1" spans="2:15" x14ac:dyDescent="0.25">
      <c r="B1" s="1" t="s">
        <v>0</v>
      </c>
      <c r="C1" s="1" t="s">
        <v>1</v>
      </c>
      <c r="E1" s="1" t="s">
        <v>0</v>
      </c>
      <c r="F1" s="1" t="s">
        <v>2</v>
      </c>
      <c r="H1" s="1" t="s">
        <v>1577</v>
      </c>
      <c r="I1" s="1" t="s">
        <v>2</v>
      </c>
      <c r="K1" s="1" t="s">
        <v>3</v>
      </c>
      <c r="L1" s="1" t="s">
        <v>1577</v>
      </c>
      <c r="N1" s="1" t="s">
        <v>3</v>
      </c>
      <c r="O1" s="1" t="s">
        <v>2</v>
      </c>
    </row>
    <row r="2" spans="2:15" x14ac:dyDescent="0.25">
      <c r="B2">
        <v>0</v>
      </c>
      <c r="C2" s="2">
        <v>6.0443353679879199E-6</v>
      </c>
      <c r="E2">
        <v>0</v>
      </c>
      <c r="F2">
        <v>0</v>
      </c>
      <c r="H2">
        <v>0</v>
      </c>
      <c r="I2">
        <v>0</v>
      </c>
      <c r="K2">
        <v>0</v>
      </c>
      <c r="L2">
        <v>0</v>
      </c>
      <c r="N2">
        <v>0</v>
      </c>
      <c r="O2">
        <v>0</v>
      </c>
    </row>
    <row r="3" spans="2:15" x14ac:dyDescent="0.25">
      <c r="B3" s="2">
        <v>6.6666666666666693E-2</v>
      </c>
      <c r="C3">
        <v>0.12745849768058301</v>
      </c>
      <c r="E3" s="2">
        <v>6.6666666666666693E-2</v>
      </c>
      <c r="F3" s="2">
        <v>2.6103715222777798E-3</v>
      </c>
      <c r="H3">
        <v>0.127452912424945</v>
      </c>
      <c r="I3" s="2">
        <v>2.6103715222777798E-3</v>
      </c>
      <c r="K3" s="2">
        <v>1.1688214449823101E-15</v>
      </c>
      <c r="L3" s="2">
        <v>6.0443353679879199E-6</v>
      </c>
      <c r="N3">
        <v>48.825583384288201</v>
      </c>
      <c r="O3" s="2">
        <v>2.6103715222777798E-3</v>
      </c>
    </row>
    <row r="4" spans="2:15" x14ac:dyDescent="0.25">
      <c r="B4">
        <v>0.133333333333333</v>
      </c>
      <c r="C4">
        <v>0.50459402963397404</v>
      </c>
      <c r="E4">
        <v>0.133333333333333</v>
      </c>
      <c r="F4" s="2">
        <v>5.7749682388279202E-3</v>
      </c>
      <c r="H4">
        <v>0.50458791040439899</v>
      </c>
      <c r="I4" s="2">
        <v>5.7749682388279202E-3</v>
      </c>
      <c r="K4">
        <v>48.825583384288201</v>
      </c>
      <c r="L4">
        <v>0.12745849768058301</v>
      </c>
      <c r="N4">
        <v>87.375010482622102</v>
      </c>
      <c r="O4" s="2">
        <v>5.7749682388279202E-3</v>
      </c>
    </row>
    <row r="5" spans="2:15" x14ac:dyDescent="0.25">
      <c r="B5">
        <v>0.2</v>
      </c>
      <c r="C5">
        <v>1.1751602019880201</v>
      </c>
      <c r="E5">
        <v>0.2</v>
      </c>
      <c r="F5" s="2">
        <v>9.9465171185199805E-3</v>
      </c>
      <c r="H5">
        <v>1.17515284003611</v>
      </c>
      <c r="I5" s="2">
        <v>9.9465171185199805E-3</v>
      </c>
      <c r="K5">
        <v>87.375010482622102</v>
      </c>
      <c r="L5">
        <v>0.50459402963397404</v>
      </c>
      <c r="N5">
        <v>118.14716910787099</v>
      </c>
      <c r="O5" s="2">
        <v>9.9465171185199805E-3</v>
      </c>
    </row>
    <row r="6" spans="2:15" x14ac:dyDescent="0.25">
      <c r="B6">
        <v>0.266666666666667</v>
      </c>
      <c r="C6">
        <v>2.2093163809930698</v>
      </c>
      <c r="E6">
        <v>0.266666666666667</v>
      </c>
      <c r="F6" s="2">
        <v>1.5439956844179399E-2</v>
      </c>
      <c r="H6">
        <v>2.2093072058184902</v>
      </c>
      <c r="I6" s="2">
        <v>1.5439956844179399E-2</v>
      </c>
      <c r="K6">
        <v>118.14716910787099</v>
      </c>
      <c r="L6">
        <v>1.1751602019880201</v>
      </c>
      <c r="N6">
        <v>143.090244883124</v>
      </c>
      <c r="O6" s="2">
        <v>1.5439956844179399E-2</v>
      </c>
    </row>
    <row r="7" spans="2:15" x14ac:dyDescent="0.25">
      <c r="B7">
        <v>0.33333333333333298</v>
      </c>
      <c r="C7">
        <v>3.6584627156199199</v>
      </c>
      <c r="E7">
        <v>0.33333333333333298</v>
      </c>
      <c r="F7" s="2">
        <v>2.2356730894091102E-2</v>
      </c>
      <c r="H7">
        <v>3.65845134911106</v>
      </c>
      <c r="I7" s="2">
        <v>2.2356730894091102E-2</v>
      </c>
      <c r="K7">
        <v>143.090244883124</v>
      </c>
      <c r="L7">
        <v>2.2093163809930698</v>
      </c>
      <c r="N7">
        <v>163.639816860612</v>
      </c>
      <c r="O7" s="2">
        <v>2.2356730894091102E-2</v>
      </c>
    </row>
    <row r="8" spans="2:15" x14ac:dyDescent="0.25">
      <c r="B8">
        <v>0.4</v>
      </c>
      <c r="C8">
        <v>5.5203906781287699</v>
      </c>
      <c r="E8">
        <v>0.4</v>
      </c>
      <c r="F8" s="2">
        <v>3.0527862158645499E-2</v>
      </c>
      <c r="H8">
        <v>5.5203770304328801</v>
      </c>
      <c r="I8" s="2">
        <v>3.0527862158645499E-2</v>
      </c>
      <c r="K8">
        <v>163.639816860612</v>
      </c>
      <c r="L8">
        <v>3.6584627156199199</v>
      </c>
      <c r="N8">
        <v>180.83077687343101</v>
      </c>
      <c r="O8" s="2">
        <v>3.0527862158645499E-2</v>
      </c>
    </row>
    <row r="9" spans="2:15" x14ac:dyDescent="0.25">
      <c r="B9">
        <v>0.46666666666666701</v>
      </c>
      <c r="C9">
        <v>7.74578456117667</v>
      </c>
      <c r="E9">
        <v>0.46666666666666701</v>
      </c>
      <c r="F9" s="2">
        <v>3.9640539733823303E-2</v>
      </c>
      <c r="H9">
        <v>7.74576882138087</v>
      </c>
      <c r="I9" s="2">
        <v>3.9640539733823303E-2</v>
      </c>
      <c r="K9">
        <v>180.83077687343101</v>
      </c>
      <c r="L9">
        <v>5.5203906781287699</v>
      </c>
      <c r="N9">
        <v>195.400185602715</v>
      </c>
      <c r="O9" s="2">
        <v>3.9640539733823303E-2</v>
      </c>
    </row>
    <row r="10" spans="2:15" x14ac:dyDescent="0.25">
      <c r="B10">
        <v>0.53333333333333299</v>
      </c>
      <c r="C10">
        <v>10.260911590192499</v>
      </c>
      <c r="E10">
        <v>0.53333333333333299</v>
      </c>
      <c r="F10" s="2">
        <v>4.9361833725774101E-2</v>
      </c>
      <c r="H10">
        <v>10.260894167535501</v>
      </c>
      <c r="I10" s="2">
        <v>4.9361833725774101E-2</v>
      </c>
      <c r="K10">
        <v>195.400185602715</v>
      </c>
      <c r="L10">
        <v>7.74578456117667</v>
      </c>
      <c r="N10">
        <v>207.87100869346</v>
      </c>
      <c r="O10" s="2">
        <v>4.9361833725774101E-2</v>
      </c>
    </row>
    <row r="11" spans="2:15" x14ac:dyDescent="0.25">
      <c r="B11">
        <v>0.6</v>
      </c>
      <c r="C11">
        <v>12.998445850781501</v>
      </c>
      <c r="E11">
        <v>0.6</v>
      </c>
      <c r="F11" s="2">
        <v>5.9457639938734597E-2</v>
      </c>
      <c r="H11">
        <v>12.998427242141601</v>
      </c>
      <c r="I11" s="2">
        <v>5.9457639938734597E-2</v>
      </c>
      <c r="K11">
        <v>207.87100869346</v>
      </c>
      <c r="L11">
        <v>10.260911590192499</v>
      </c>
      <c r="N11">
        <v>218.61660260204101</v>
      </c>
      <c r="O11" s="2">
        <v>5.9457639938734597E-2</v>
      </c>
    </row>
    <row r="12" spans="2:15" x14ac:dyDescent="0.25">
      <c r="B12">
        <v>0.66666666666666696</v>
      </c>
      <c r="C12">
        <v>15.8846885180038</v>
      </c>
      <c r="E12">
        <v>0.66666666666666696</v>
      </c>
      <c r="F12" s="2">
        <v>6.9697498281112394E-2</v>
      </c>
      <c r="H12">
        <v>15.884669291824901</v>
      </c>
      <c r="I12" s="2">
        <v>6.9697498281112394E-2</v>
      </c>
      <c r="K12">
        <v>218.61660260204101</v>
      </c>
      <c r="L12">
        <v>12.998445850781501</v>
      </c>
      <c r="N12">
        <v>227.908743980407</v>
      </c>
      <c r="O12" s="2">
        <v>6.9697498281112394E-2</v>
      </c>
    </row>
    <row r="13" spans="2:15" x14ac:dyDescent="0.25">
      <c r="B13">
        <v>0.73333333333333295</v>
      </c>
      <c r="C13">
        <v>18.873739483433599</v>
      </c>
      <c r="E13">
        <v>0.73333333333333295</v>
      </c>
      <c r="F13" s="2">
        <v>7.9989595741115305E-2</v>
      </c>
      <c r="H13">
        <v>18.873720133459098</v>
      </c>
      <c r="I13" s="2">
        <v>7.9989595741115305E-2</v>
      </c>
      <c r="K13">
        <v>227.908743980407</v>
      </c>
      <c r="L13">
        <v>15.8846885180038</v>
      </c>
      <c r="N13">
        <v>235.95218801384499</v>
      </c>
      <c r="O13" s="2">
        <v>7.9989595741115305E-2</v>
      </c>
    </row>
    <row r="14" spans="2:15" x14ac:dyDescent="0.25">
      <c r="B14">
        <v>0.8</v>
      </c>
      <c r="C14">
        <v>21.913403179623199</v>
      </c>
      <c r="E14">
        <v>0.8</v>
      </c>
      <c r="F14" s="2">
        <v>9.0212438175158199E-2</v>
      </c>
      <c r="H14">
        <v>21.913384149045999</v>
      </c>
      <c r="I14" s="2">
        <v>9.0212438175158199E-2</v>
      </c>
      <c r="K14">
        <v>235.95218801384499</v>
      </c>
      <c r="L14">
        <v>18.873739483433599</v>
      </c>
      <c r="N14">
        <v>242.90867858485899</v>
      </c>
      <c r="O14" s="2">
        <v>9.0212438175158199E-2</v>
      </c>
    </row>
    <row r="15" spans="2:15" x14ac:dyDescent="0.25">
      <c r="B15">
        <v>0.86666666666666703</v>
      </c>
      <c r="C15">
        <v>24.950755656135801</v>
      </c>
      <c r="E15">
        <v>0.86666666666666703</v>
      </c>
      <c r="F15">
        <v>0.10023897512315801</v>
      </c>
      <c r="H15">
        <v>24.950737333617202</v>
      </c>
      <c r="I15">
        <v>0.10023897512315801</v>
      </c>
      <c r="K15">
        <v>242.90867858485899</v>
      </c>
      <c r="L15">
        <v>21.913403179623199</v>
      </c>
      <c r="N15">
        <v>248.912534300771</v>
      </c>
      <c r="O15">
        <v>0.10023897512315801</v>
      </c>
    </row>
    <row r="16" spans="2:15" x14ac:dyDescent="0.25">
      <c r="B16">
        <v>0.93333333333333302</v>
      </c>
      <c r="C16">
        <v>27.959927349414301</v>
      </c>
      <c r="E16">
        <v>0.93333333333333302</v>
      </c>
      <c r="F16">
        <v>0.110043693734419</v>
      </c>
      <c r="H16">
        <v>27.959909997462699</v>
      </c>
      <c r="I16">
        <v>0.110043693734419</v>
      </c>
      <c r="K16">
        <v>248.912534300771</v>
      </c>
      <c r="L16">
        <v>24.950755656135801</v>
      </c>
      <c r="N16">
        <v>254.080075364805</v>
      </c>
      <c r="O16">
        <v>0.110043693734419</v>
      </c>
    </row>
    <row r="17" spans="2:15" x14ac:dyDescent="0.25">
      <c r="B17">
        <v>1</v>
      </c>
      <c r="C17">
        <v>30.894413509009102</v>
      </c>
      <c r="E17">
        <v>1</v>
      </c>
      <c r="F17">
        <v>0.11950726876788099</v>
      </c>
      <c r="H17">
        <v>30.894397342756299</v>
      </c>
      <c r="I17">
        <v>0.11950726876788099</v>
      </c>
      <c r="K17">
        <v>254.080075364805</v>
      </c>
      <c r="L17">
        <v>27.959927349414301</v>
      </c>
      <c r="N17">
        <v>258.51479714394998</v>
      </c>
      <c r="O17">
        <v>0.11950726876788099</v>
      </c>
    </row>
    <row r="18" spans="2:15" x14ac:dyDescent="0.25">
      <c r="B18">
        <v>1.06666666666667</v>
      </c>
      <c r="C18">
        <v>33.737452344743801</v>
      </c>
      <c r="E18">
        <v>1.06666666666667</v>
      </c>
      <c r="F18">
        <v>0.12861674595050401</v>
      </c>
      <c r="H18">
        <v>33.737437479196103</v>
      </c>
      <c r="I18">
        <v>0.12861674595050401</v>
      </c>
      <c r="K18">
        <v>258.51479714394998</v>
      </c>
      <c r="L18">
        <v>30.894413509009102</v>
      </c>
      <c r="N18">
        <v>262.30983554955901</v>
      </c>
      <c r="O18">
        <v>0.12861674595050401</v>
      </c>
    </row>
    <row r="19" spans="2:15" x14ac:dyDescent="0.25">
      <c r="B19">
        <v>1.13333333333333</v>
      </c>
      <c r="C19">
        <v>36.464022286670399</v>
      </c>
      <c r="E19">
        <v>1.13333333333333</v>
      </c>
      <c r="F19">
        <v>0.13731553264080501</v>
      </c>
      <c r="H19">
        <v>36.464008783467698</v>
      </c>
      <c r="I19">
        <v>0.13731553264080501</v>
      </c>
      <c r="K19">
        <v>262.30983554955998</v>
      </c>
      <c r="L19">
        <v>33.737452344743801</v>
      </c>
      <c r="N19">
        <v>265.54904665338597</v>
      </c>
      <c r="O19">
        <v>0.13731553264080501</v>
      </c>
    </row>
    <row r="20" spans="2:15" x14ac:dyDescent="0.25">
      <c r="B20">
        <v>1.2</v>
      </c>
      <c r="C20">
        <v>39.066091731698599</v>
      </c>
      <c r="E20">
        <v>1.2</v>
      </c>
      <c r="F20">
        <v>0.14560190578304599</v>
      </c>
      <c r="H20">
        <v>39.066079591354402</v>
      </c>
      <c r="I20">
        <v>0.14560190578304599</v>
      </c>
      <c r="K20">
        <v>265.54904665338597</v>
      </c>
      <c r="L20">
        <v>36.464022286670399</v>
      </c>
      <c r="N20">
        <v>268.30747428241</v>
      </c>
      <c r="O20">
        <v>0.14560190578304599</v>
      </c>
    </row>
    <row r="21" spans="2:15" x14ac:dyDescent="0.25">
      <c r="B21">
        <v>1.2666666666666699</v>
      </c>
      <c r="C21">
        <v>41.524521268820301</v>
      </c>
      <c r="E21">
        <v>1.2666666666666699</v>
      </c>
      <c r="F21">
        <v>0.15342417011739201</v>
      </c>
      <c r="H21">
        <v>41.524510467668001</v>
      </c>
      <c r="I21">
        <v>0.15342417011739201</v>
      </c>
      <c r="K21">
        <v>268.30747428241</v>
      </c>
      <c r="L21">
        <v>39.066091731698599</v>
      </c>
      <c r="N21">
        <v>270.65168699231498</v>
      </c>
      <c r="O21">
        <v>0.15342417011739201</v>
      </c>
    </row>
    <row r="22" spans="2:15" x14ac:dyDescent="0.25">
      <c r="B22">
        <v>1.3333333333333299</v>
      </c>
      <c r="C22">
        <v>43.847797791140202</v>
      </c>
      <c r="E22">
        <v>1.3333333333333299</v>
      </c>
      <c r="F22">
        <v>0.16082656708006399</v>
      </c>
      <c r="H22">
        <v>43.847788260872498</v>
      </c>
      <c r="I22">
        <v>0.16082656708006399</v>
      </c>
      <c r="K22">
        <v>270.65168699231498</v>
      </c>
      <c r="L22">
        <v>41.524521268820301</v>
      </c>
      <c r="N22">
        <v>272.64020526561302</v>
      </c>
      <c r="O22">
        <v>0.16082656708006399</v>
      </c>
    </row>
    <row r="23" spans="2:15" x14ac:dyDescent="0.25">
      <c r="B23">
        <v>1.4</v>
      </c>
      <c r="C23">
        <v>46.031346300693997</v>
      </c>
      <c r="E23">
        <v>1.4</v>
      </c>
      <c r="F23">
        <v>0.16779912903699101</v>
      </c>
      <c r="H23">
        <v>46.031337960474197</v>
      </c>
      <c r="I23">
        <v>0.16779912903699101</v>
      </c>
      <c r="K23">
        <v>272.64020526561302</v>
      </c>
      <c r="L23">
        <v>43.847797791140202</v>
      </c>
      <c r="N23">
        <v>274.32405772694199</v>
      </c>
      <c r="O23">
        <v>0.16779912903699101</v>
      </c>
    </row>
    <row r="24" spans="2:15" x14ac:dyDescent="0.25">
      <c r="B24">
        <v>1.4666666666666699</v>
      </c>
      <c r="C24">
        <v>48.079400054317297</v>
      </c>
      <c r="E24">
        <v>1.4666666666666699</v>
      </c>
      <c r="F24">
        <v>0.17436024683280699</v>
      </c>
      <c r="H24">
        <v>48.079392810839899</v>
      </c>
      <c r="I24">
        <v>0.17436024683280699</v>
      </c>
      <c r="K24">
        <v>274.32405772694199</v>
      </c>
      <c r="L24">
        <v>46.031346300693997</v>
      </c>
      <c r="N24">
        <v>275.74744635996598</v>
      </c>
      <c r="O24">
        <v>0.17436024683280699</v>
      </c>
    </row>
    <row r="25" spans="2:15" x14ac:dyDescent="0.25">
      <c r="B25">
        <v>1.5333333333333301</v>
      </c>
      <c r="C25">
        <v>49.998548850055698</v>
      </c>
      <c r="E25">
        <v>1.5333333333333301</v>
      </c>
      <c r="F25">
        <v>0.18053373364420799</v>
      </c>
      <c r="H25">
        <v>49.998542603753201</v>
      </c>
      <c r="I25">
        <v>0.18053373364420799</v>
      </c>
      <c r="K25">
        <v>275.74744635996598</v>
      </c>
      <c r="L25">
        <v>48.079400054317297</v>
      </c>
      <c r="N25">
        <v>276.94847713219798</v>
      </c>
      <c r="O25">
        <v>0.18053373364420799</v>
      </c>
    </row>
    <row r="26" spans="2:15" x14ac:dyDescent="0.25">
      <c r="B26">
        <v>1.6</v>
      </c>
      <c r="C26">
        <v>51.803059379854503</v>
      </c>
      <c r="E26">
        <v>1.6</v>
      </c>
      <c r="F26">
        <v>0.186368808448231</v>
      </c>
      <c r="H26">
        <v>51.8030540266017</v>
      </c>
      <c r="I26">
        <v>0.186368808448231</v>
      </c>
      <c r="K26">
        <v>276.94847713219798</v>
      </c>
      <c r="L26">
        <v>49.998548850055698</v>
      </c>
      <c r="N26">
        <v>277.95989284865402</v>
      </c>
      <c r="O26">
        <v>0.186368808448231</v>
      </c>
    </row>
    <row r="27" spans="2:15" x14ac:dyDescent="0.25">
      <c r="B27">
        <v>1.6666666666666701</v>
      </c>
      <c r="C27">
        <v>53.490020884512099</v>
      </c>
      <c r="E27">
        <v>1.6666666666666701</v>
      </c>
      <c r="F27">
        <v>0.191851293383062</v>
      </c>
      <c r="H27">
        <v>53.4900163286826</v>
      </c>
      <c r="I27">
        <v>0.191851293383062</v>
      </c>
      <c r="K27">
        <v>277.95989284865402</v>
      </c>
      <c r="L27">
        <v>51.803059379854503</v>
      </c>
      <c r="N27">
        <v>278.80977701766699</v>
      </c>
      <c r="O27">
        <v>0.191851293383062</v>
      </c>
    </row>
    <row r="28" spans="2:15" x14ac:dyDescent="0.25">
      <c r="B28">
        <v>1.7333333333333301</v>
      </c>
      <c r="C28">
        <v>55.081550124744702</v>
      </c>
      <c r="E28">
        <v>1.7333333333333301</v>
      </c>
      <c r="F28">
        <v>0.19705607316219501</v>
      </c>
      <c r="H28">
        <v>55.081546269290598</v>
      </c>
      <c r="I28">
        <v>0.19705607316219501</v>
      </c>
      <c r="K28">
        <v>278.80977701766699</v>
      </c>
      <c r="L28">
        <v>53.490020884512099</v>
      </c>
      <c r="N28">
        <v>279.52219581658699</v>
      </c>
      <c r="O28">
        <v>0.19705607316219501</v>
      </c>
    </row>
    <row r="29" spans="2:15" x14ac:dyDescent="0.25">
      <c r="B29">
        <v>1.8</v>
      </c>
      <c r="C29">
        <v>56.574287645181499</v>
      </c>
      <c r="E29">
        <v>1.8</v>
      </c>
      <c r="F29">
        <v>0.20196606605190701</v>
      </c>
      <c r="H29">
        <v>56.574284403946002</v>
      </c>
      <c r="I29">
        <v>0.20196606605190701</v>
      </c>
      <c r="K29">
        <v>279.52219581658699</v>
      </c>
      <c r="L29">
        <v>55.081550124744702</v>
      </c>
      <c r="N29">
        <v>280.11777181126001</v>
      </c>
      <c r="O29">
        <v>0.20196606605190701</v>
      </c>
    </row>
    <row r="30" spans="2:15" x14ac:dyDescent="0.25">
      <c r="B30">
        <v>1.86666666666667</v>
      </c>
      <c r="C30">
        <v>57.990760674137498</v>
      </c>
      <c r="E30">
        <v>1.86666666666667</v>
      </c>
      <c r="F30">
        <v>0.206656547967245</v>
      </c>
      <c r="H30">
        <v>57.990757963714501</v>
      </c>
      <c r="I30">
        <v>0.206656547967245</v>
      </c>
      <c r="K30">
        <v>280.11777181126001</v>
      </c>
      <c r="L30">
        <v>56.574287645181499</v>
      </c>
      <c r="N30">
        <v>280.61418103676999</v>
      </c>
      <c r="O30">
        <v>0.206656547967245</v>
      </c>
    </row>
    <row r="31" spans="2:15" x14ac:dyDescent="0.25">
      <c r="B31">
        <v>1.93333333333333</v>
      </c>
      <c r="C31">
        <v>59.326595142128603</v>
      </c>
      <c r="E31">
        <v>1.93333333333333</v>
      </c>
      <c r="F31">
        <v>0.211106695420852</v>
      </c>
      <c r="H31">
        <v>59.326592889974499</v>
      </c>
      <c r="I31">
        <v>0.211106695420852</v>
      </c>
      <c r="K31">
        <v>280.61418103676999</v>
      </c>
      <c r="L31">
        <v>57.990760674137498</v>
      </c>
      <c r="N31">
        <v>281.02658123516102</v>
      </c>
      <c r="O31">
        <v>0.211106695420852</v>
      </c>
    </row>
    <row r="32" spans="2:15" x14ac:dyDescent="0.25">
      <c r="B32">
        <v>2</v>
      </c>
      <c r="C32">
        <v>60.603456380967401</v>
      </c>
      <c r="E32">
        <v>2</v>
      </c>
      <c r="F32">
        <v>0.215388603583271</v>
      </c>
      <c r="H32">
        <v>60.603454519211297</v>
      </c>
      <c r="I32">
        <v>0.215388603583271</v>
      </c>
      <c r="K32">
        <v>281.02658123516102</v>
      </c>
      <c r="L32">
        <v>59.326595142128603</v>
      </c>
      <c r="N32">
        <v>281.36797170785098</v>
      </c>
      <c r="O32">
        <v>0.215388603583271</v>
      </c>
    </row>
    <row r="33" spans="2:15" x14ac:dyDescent="0.25">
      <c r="B33">
        <v>2.06666666666667</v>
      </c>
      <c r="C33">
        <v>61.822231849090102</v>
      </c>
      <c r="E33">
        <v>2.06666666666667</v>
      </c>
      <c r="F33">
        <v>0.219500586056664</v>
      </c>
      <c r="H33">
        <v>61.822230318760496</v>
      </c>
      <c r="I33">
        <v>0.219500586056664</v>
      </c>
      <c r="K33">
        <v>281.36797170785098</v>
      </c>
      <c r="L33">
        <v>60.603456380967401</v>
      </c>
      <c r="N33">
        <v>281.64950002821899</v>
      </c>
      <c r="O33">
        <v>0.219500586056664</v>
      </c>
    </row>
    <row r="34" spans="2:15" x14ac:dyDescent="0.25">
      <c r="B34">
        <v>2.1333333333333302</v>
      </c>
      <c r="C34">
        <v>62.989686447280199</v>
      </c>
      <c r="E34">
        <v>2.1333333333333302</v>
      </c>
      <c r="F34">
        <v>0.22346219869305201</v>
      </c>
      <c r="H34">
        <v>62.989685196447603</v>
      </c>
      <c r="I34">
        <v>0.22346219869305201</v>
      </c>
      <c r="K34">
        <v>281.64950002822002</v>
      </c>
      <c r="L34">
        <v>61.822231849090102</v>
      </c>
      <c r="N34">
        <v>281.88071881889198</v>
      </c>
      <c r="O34">
        <v>0.22346219869305201</v>
      </c>
    </row>
    <row r="35" spans="2:15" x14ac:dyDescent="0.25">
      <c r="B35">
        <v>2.2000000000000002</v>
      </c>
      <c r="C35">
        <v>64.104920893383905</v>
      </c>
      <c r="E35">
        <v>2.2000000000000002</v>
      </c>
      <c r="F35">
        <v>0.22726615646784601</v>
      </c>
      <c r="H35">
        <v>64.1049198772903</v>
      </c>
      <c r="I35">
        <v>0.22726615646784601</v>
      </c>
      <c r="K35">
        <v>281.88071881889198</v>
      </c>
      <c r="L35">
        <v>62.989686447280199</v>
      </c>
      <c r="N35">
        <v>282.06980253287298</v>
      </c>
      <c r="O35">
        <v>0.22726615646784601</v>
      </c>
    </row>
    <row r="36" spans="2:15" x14ac:dyDescent="0.25">
      <c r="B36">
        <v>2.2666666666666702</v>
      </c>
      <c r="C36">
        <v>65.186962198007095</v>
      </c>
      <c r="E36">
        <v>2.2666666666666702</v>
      </c>
      <c r="F36">
        <v>0.23097618519468299</v>
      </c>
      <c r="H36">
        <v>65.186961376753203</v>
      </c>
      <c r="I36">
        <v>0.23097618519468299</v>
      </c>
      <c r="K36">
        <v>282.06980253287298</v>
      </c>
      <c r="L36">
        <v>64.104920893383905</v>
      </c>
      <c r="N36">
        <v>282.223733679769</v>
      </c>
      <c r="O36">
        <v>0.23097618519468299</v>
      </c>
    </row>
    <row r="37" spans="2:15" x14ac:dyDescent="0.25">
      <c r="B37">
        <v>2.3333333333333299</v>
      </c>
      <c r="C37">
        <v>66.233514071537201</v>
      </c>
      <c r="E37">
        <v>2.3333333333333299</v>
      </c>
      <c r="F37">
        <v>0.23458074893877501</v>
      </c>
      <c r="H37">
        <v>66.233513411467101</v>
      </c>
      <c r="I37">
        <v>0.23458074893877501</v>
      </c>
      <c r="K37">
        <v>282.223733679769</v>
      </c>
      <c r="L37">
        <v>65.186962198007095</v>
      </c>
      <c r="N37">
        <v>282.34846086519099</v>
      </c>
      <c r="O37">
        <v>0.23458074893877501</v>
      </c>
    </row>
    <row r="38" spans="2:15" x14ac:dyDescent="0.25">
      <c r="B38">
        <v>2.4</v>
      </c>
      <c r="C38">
        <v>67.248448838045306</v>
      </c>
      <c r="E38">
        <v>2.4</v>
      </c>
      <c r="F38">
        <v>0.238090557976779</v>
      </c>
      <c r="H38">
        <v>67.248448310486694</v>
      </c>
      <c r="I38">
        <v>0.238090557976779</v>
      </c>
      <c r="K38">
        <v>282.34846086519099</v>
      </c>
      <c r="L38">
        <v>66.233514071537201</v>
      </c>
      <c r="N38">
        <v>282.44903486279998</v>
      </c>
      <c r="O38">
        <v>0.238090557976779</v>
      </c>
    </row>
    <row r="39" spans="2:15" x14ac:dyDescent="0.25">
      <c r="B39">
        <v>2.4666666666666699</v>
      </c>
      <c r="C39">
        <v>68.235054906196396</v>
      </c>
      <c r="E39">
        <v>2.4666666666666699</v>
      </c>
      <c r="F39">
        <v>0.241514600387879</v>
      </c>
      <c r="H39">
        <v>68.235054486903906</v>
      </c>
      <c r="I39">
        <v>0.241514600387879</v>
      </c>
      <c r="K39">
        <v>282.44903486279998</v>
      </c>
      <c r="L39">
        <v>67.248448838045306</v>
      </c>
      <c r="N39">
        <v>282.529728543602</v>
      </c>
      <c r="O39">
        <v>0.241514600387879</v>
      </c>
    </row>
    <row r="40" spans="2:15" x14ac:dyDescent="0.25">
      <c r="B40">
        <v>2.5333333333333301</v>
      </c>
      <c r="C40">
        <v>69.196085708661599</v>
      </c>
      <c r="E40">
        <v>2.5333333333333301</v>
      </c>
      <c r="F40">
        <v>0.24486029737776399</v>
      </c>
      <c r="H40">
        <v>69.196085377282103</v>
      </c>
      <c r="I40">
        <v>0.24486029737776399</v>
      </c>
      <c r="K40">
        <v>282.529728543602</v>
      </c>
      <c r="L40">
        <v>68.235054906196396</v>
      </c>
      <c r="N40">
        <v>282.59414089711902</v>
      </c>
      <c r="O40">
        <v>0.24486029737776399</v>
      </c>
    </row>
    <row r="41" spans="2:15" x14ac:dyDescent="0.25">
      <c r="B41">
        <v>2.6</v>
      </c>
      <c r="C41">
        <v>70.127059588254994</v>
      </c>
      <c r="E41">
        <v>2.6</v>
      </c>
      <c r="F41">
        <v>0.248109776036749</v>
      </c>
      <c r="H41">
        <v>70.127059327957994</v>
      </c>
      <c r="I41">
        <v>0.248109776036749</v>
      </c>
      <c r="K41">
        <v>282.59414089711902</v>
      </c>
      <c r="L41">
        <v>69.196085708661599</v>
      </c>
      <c r="N41">
        <v>282.645288904582</v>
      </c>
      <c r="O41">
        <v>0.248109776036749</v>
      </c>
    </row>
    <row r="42" spans="2:15" x14ac:dyDescent="0.25">
      <c r="B42">
        <v>2.6666666666666701</v>
      </c>
      <c r="C42">
        <v>71.043050757110507</v>
      </c>
      <c r="E42">
        <v>2.6666666666666701</v>
      </c>
      <c r="F42">
        <v>0.25131463460928799</v>
      </c>
      <c r="H42">
        <v>71.043050553696801</v>
      </c>
      <c r="I42">
        <v>0.25131463460928799</v>
      </c>
      <c r="K42">
        <v>282.645288904582</v>
      </c>
      <c r="L42">
        <v>70.127059588254994</v>
      </c>
      <c r="N42">
        <v>282.68568865536002</v>
      </c>
      <c r="O42">
        <v>0.25131463460928799</v>
      </c>
    </row>
    <row r="43" spans="2:15" x14ac:dyDescent="0.25">
      <c r="B43">
        <v>2.7333333333333298</v>
      </c>
      <c r="C43">
        <v>71.939456645473896</v>
      </c>
      <c r="E43">
        <v>2.7333333333333298</v>
      </c>
      <c r="F43">
        <v>0.25445709947866102</v>
      </c>
      <c r="H43">
        <v>71.939456487403802</v>
      </c>
      <c r="I43">
        <v>0.25445709947866102</v>
      </c>
      <c r="K43">
        <v>282.68568865536002</v>
      </c>
      <c r="L43">
        <v>71.043050757110507</v>
      </c>
      <c r="N43">
        <v>282.71742716078802</v>
      </c>
      <c r="O43">
        <v>0.25445709947866102</v>
      </c>
    </row>
    <row r="44" spans="2:15" x14ac:dyDescent="0.25">
      <c r="B44">
        <v>2.8</v>
      </c>
      <c r="C44">
        <v>72.817200791535299</v>
      </c>
      <c r="E44">
        <v>2.8</v>
      </c>
      <c r="F44">
        <v>0.25753917911381702</v>
      </c>
      <c r="H44">
        <v>72.817200669393998</v>
      </c>
      <c r="I44">
        <v>0.25753917911381702</v>
      </c>
      <c r="K44">
        <v>282.71742716078802</v>
      </c>
      <c r="L44">
        <v>71.939456645473896</v>
      </c>
      <c r="N44">
        <v>282.742225551682</v>
      </c>
      <c r="O44">
        <v>0.25753917911381702</v>
      </c>
    </row>
    <row r="45" spans="2:15" x14ac:dyDescent="0.25">
      <c r="B45">
        <v>2.8666666666666698</v>
      </c>
      <c r="C45">
        <v>73.677265861013097</v>
      </c>
      <c r="E45">
        <v>2.8666666666666698</v>
      </c>
      <c r="F45">
        <v>0.26056329134378697</v>
      </c>
      <c r="H45">
        <v>73.677265767167398</v>
      </c>
      <c r="I45">
        <v>0.26056329134378697</v>
      </c>
      <c r="K45">
        <v>282.742225551682</v>
      </c>
      <c r="L45">
        <v>72.817200791535299</v>
      </c>
      <c r="N45">
        <v>282.76149486443899</v>
      </c>
      <c r="O45">
        <v>0.26056329134378697</v>
      </c>
    </row>
    <row r="46" spans="2:15" x14ac:dyDescent="0.25">
      <c r="B46">
        <v>2.93333333333333</v>
      </c>
      <c r="C46">
        <v>74.520432119865802</v>
      </c>
      <c r="E46">
        <v>2.93333333333333</v>
      </c>
      <c r="F46">
        <v>0.26353131317864797</v>
      </c>
      <c r="H46">
        <v>74.5204320481689</v>
      </c>
      <c r="I46">
        <v>0.26353131317864797</v>
      </c>
      <c r="K46">
        <v>282.76149486443899</v>
      </c>
      <c r="L46">
        <v>73.677265861013097</v>
      </c>
      <c r="N46">
        <v>282.77638489833498</v>
      </c>
      <c r="O46">
        <v>0.26353131317864797</v>
      </c>
    </row>
    <row r="47" spans="2:15" x14ac:dyDescent="0.25">
      <c r="B47">
        <v>3</v>
      </c>
      <c r="C47">
        <v>75.347314721251806</v>
      </c>
      <c r="E47">
        <v>3</v>
      </c>
      <c r="F47">
        <v>0.26644468945260702</v>
      </c>
      <c r="H47">
        <v>75.347314666787</v>
      </c>
      <c r="I47">
        <v>0.26644468945260702</v>
      </c>
      <c r="K47">
        <v>282.77638489833498</v>
      </c>
      <c r="L47">
        <v>74.520432119865802</v>
      </c>
      <c r="N47">
        <v>282.78782670273102</v>
      </c>
      <c r="O47">
        <v>0.26644468945260702</v>
      </c>
    </row>
    <row r="48" spans="2:15" x14ac:dyDescent="0.25">
      <c r="B48">
        <v>3.06666666666667</v>
      </c>
      <c r="C48">
        <v>76.158396518461799</v>
      </c>
      <c r="E48">
        <v>3.06666666666667</v>
      </c>
      <c r="F48">
        <v>0.26930452736057098</v>
      </c>
      <c r="H48">
        <v>76.158396477322398</v>
      </c>
      <c r="I48">
        <v>0.26930452736057098</v>
      </c>
      <c r="K48">
        <v>282.78782670273102</v>
      </c>
      <c r="L48">
        <v>75.347314721251806</v>
      </c>
      <c r="N48">
        <v>282.796569458909</v>
      </c>
      <c r="O48">
        <v>0.26930452736057098</v>
      </c>
    </row>
    <row r="49" spans="2:15" x14ac:dyDescent="0.25">
      <c r="B49">
        <v>3.1333333333333302</v>
      </c>
      <c r="C49">
        <v>76.954055856561197</v>
      </c>
      <c r="E49">
        <v>3.1333333333333302</v>
      </c>
      <c r="F49">
        <v>0.27211167521291602</v>
      </c>
      <c r="H49">
        <v>76.954055825663801</v>
      </c>
      <c r="I49">
        <v>0.27211167521291602</v>
      </c>
      <c r="K49">
        <v>282.796569458909</v>
      </c>
      <c r="L49">
        <v>76.158396518461799</v>
      </c>
      <c r="N49">
        <v>282.80321219385598</v>
      </c>
      <c r="O49">
        <v>0.27211167521291602</v>
      </c>
    </row>
    <row r="50" spans="2:15" x14ac:dyDescent="0.25">
      <c r="B50">
        <v>3.2</v>
      </c>
      <c r="C50">
        <v>77.734589970607402</v>
      </c>
      <c r="E50">
        <v>3.2</v>
      </c>
      <c r="F50">
        <v>0.27486678776837897</v>
      </c>
      <c r="H50">
        <v>77.734589947534303</v>
      </c>
      <c r="I50">
        <v>0.27486678776837897</v>
      </c>
      <c r="K50">
        <v>282.80321219385598</v>
      </c>
      <c r="L50">
        <v>76.954055856561197</v>
      </c>
      <c r="N50">
        <v>282.80823077482398</v>
      </c>
      <c r="O50">
        <v>0.27486678776837897</v>
      </c>
    </row>
    <row r="51" spans="2:15" x14ac:dyDescent="0.25">
      <c r="B51">
        <v>3.2666666666666702</v>
      </c>
      <c r="C51">
        <v>78.500234422450902</v>
      </c>
      <c r="E51">
        <v>3.2666666666666702</v>
      </c>
      <c r="F51">
        <v>0.277570379569401</v>
      </c>
      <c r="H51">
        <v>78.500234405319006</v>
      </c>
      <c r="I51">
        <v>0.277570379569401</v>
      </c>
      <c r="K51">
        <v>282.80823077482398</v>
      </c>
      <c r="L51">
        <v>77.734589970607402</v>
      </c>
      <c r="N51">
        <v>282.81200078732297</v>
      </c>
      <c r="O51">
        <v>0.277570379569401</v>
      </c>
    </row>
    <row r="52" spans="2:15" x14ac:dyDescent="0.25">
      <c r="B52">
        <v>3.3333333333333299</v>
      </c>
      <c r="C52">
        <v>79.251179085091493</v>
      </c>
      <c r="E52">
        <v>3.3333333333333299</v>
      </c>
      <c r="F52">
        <v>0.28022286803847501</v>
      </c>
      <c r="H52">
        <v>79.251179072443506</v>
      </c>
      <c r="I52">
        <v>0.28022286803847501</v>
      </c>
      <c r="K52">
        <v>282.81200078732297</v>
      </c>
      <c r="L52">
        <v>78.500234422450902</v>
      </c>
      <c r="N52">
        <v>282.81481674637001</v>
      </c>
      <c r="O52">
        <v>0.28022286803847501</v>
      </c>
    </row>
    <row r="53" spans="2:15" x14ac:dyDescent="0.25">
      <c r="B53">
        <v>3.4</v>
      </c>
      <c r="C53">
        <v>79.987581088148005</v>
      </c>
      <c r="E53">
        <v>3.4</v>
      </c>
      <c r="F53">
        <v>0.282824607685422</v>
      </c>
      <c r="H53">
        <v>79.987581078863698</v>
      </c>
      <c r="I53">
        <v>0.282824607685422</v>
      </c>
      <c r="K53">
        <v>282.81481674637001</v>
      </c>
      <c r="L53">
        <v>79.251179085091493</v>
      </c>
      <c r="N53">
        <v>282.81690809532302</v>
      </c>
      <c r="O53">
        <v>0.282824607685422</v>
      </c>
    </row>
    <row r="54" spans="2:15" x14ac:dyDescent="0.25">
      <c r="B54">
        <v>3.4666666666666699</v>
      </c>
      <c r="C54">
        <v>80.709575223655506</v>
      </c>
      <c r="E54">
        <v>3.4666666666666699</v>
      </c>
      <c r="F54">
        <v>0.28537591704383902</v>
      </c>
      <c r="H54">
        <v>80.709575216879301</v>
      </c>
      <c r="I54">
        <v>0.28537591704383902</v>
      </c>
      <c r="K54">
        <v>282.81690809532302</v>
      </c>
      <c r="L54">
        <v>79.987581088148005</v>
      </c>
      <c r="N54">
        <v>282.81845242211102</v>
      </c>
      <c r="O54">
        <v>0.28537591704383902</v>
      </c>
    </row>
    <row r="55" spans="2:15" x14ac:dyDescent="0.25">
      <c r="B55">
        <v>3.5333333333333301</v>
      </c>
      <c r="C55">
        <v>81.417282187676605</v>
      </c>
      <c r="E55">
        <v>3.5333333333333301</v>
      </c>
      <c r="F55">
        <v>0.28787709950261903</v>
      </c>
      <c r="H55">
        <v>81.417282182759195</v>
      </c>
      <c r="I55">
        <v>0.28787709950261903</v>
      </c>
      <c r="K55">
        <v>282.81845242211102</v>
      </c>
      <c r="L55">
        <v>80.709575223655506</v>
      </c>
      <c r="N55">
        <v>282.81958628674602</v>
      </c>
      <c r="O55">
        <v>0.28787709950261903</v>
      </c>
    </row>
    <row r="56" spans="2:15" x14ac:dyDescent="0.25">
      <c r="B56">
        <v>3.6</v>
      </c>
      <c r="C56">
        <v>82.110815018529607</v>
      </c>
      <c r="E56">
        <v>3.6</v>
      </c>
      <c r="F56">
        <v>0.29032845913816702</v>
      </c>
      <c r="H56">
        <v>82.110815014981597</v>
      </c>
      <c r="I56">
        <v>0.29032845913816702</v>
      </c>
      <c r="K56">
        <v>282.81958628674602</v>
      </c>
      <c r="L56">
        <v>81.417282187676605</v>
      </c>
      <c r="N56">
        <v>282.82041401909299</v>
      </c>
      <c r="O56">
        <v>0.29032845913816702</v>
      </c>
    </row>
    <row r="57" spans="2:15" x14ac:dyDescent="0.25">
      <c r="B57">
        <v>3.6666666666666701</v>
      </c>
      <c r="C57">
        <v>82.790284060557994</v>
      </c>
      <c r="E57">
        <v>3.6666666666666701</v>
      </c>
      <c r="F57">
        <v>0.29273031253929199</v>
      </c>
      <c r="H57">
        <v>82.790284058012602</v>
      </c>
      <c r="I57">
        <v>0.29273031253929199</v>
      </c>
      <c r="K57">
        <v>282.82041401909299</v>
      </c>
      <c r="L57">
        <v>82.110815018529607</v>
      </c>
      <c r="N57">
        <v>282.82101481000598</v>
      </c>
      <c r="O57">
        <v>0.29273031253929199</v>
      </c>
    </row>
    <row r="58" spans="2:15" x14ac:dyDescent="0.25">
      <c r="B58">
        <v>3.7333333333333298</v>
      </c>
      <c r="C58">
        <v>83.4555318295793</v>
      </c>
      <c r="E58">
        <v>3.7333333333333298</v>
      </c>
      <c r="F58">
        <v>0.29508204665746302</v>
      </c>
      <c r="H58">
        <v>83.455531827763707</v>
      </c>
      <c r="I58">
        <v>0.29508204665746302</v>
      </c>
      <c r="K58">
        <v>282.82101481000598</v>
      </c>
      <c r="L58">
        <v>82.790284060557994</v>
      </c>
      <c r="N58">
        <v>282.82144838394902</v>
      </c>
      <c r="O58">
        <v>0.29508204665746302</v>
      </c>
    </row>
    <row r="59" spans="2:15" x14ac:dyDescent="0.25">
      <c r="B59">
        <v>3.8</v>
      </c>
      <c r="C59">
        <v>84.100235439576295</v>
      </c>
      <c r="E59">
        <v>3.8</v>
      </c>
      <c r="F59">
        <v>0.29736126241335198</v>
      </c>
      <c r="H59">
        <v>84.100235438289303</v>
      </c>
      <c r="I59">
        <v>0.29736126241335198</v>
      </c>
      <c r="K59">
        <v>282.82144838394902</v>
      </c>
      <c r="L59">
        <v>83.4555318295793</v>
      </c>
      <c r="N59">
        <v>282.82175948454301</v>
      </c>
      <c r="O59">
        <v>0.29736126241335198</v>
      </c>
    </row>
    <row r="60" spans="2:15" x14ac:dyDescent="0.25">
      <c r="B60">
        <v>3.8666666666666698</v>
      </c>
      <c r="C60">
        <v>84.738179373510505</v>
      </c>
      <c r="E60">
        <v>3.8666666666666698</v>
      </c>
      <c r="F60">
        <v>0.29961666679924498</v>
      </c>
      <c r="H60">
        <v>84.7381793726029</v>
      </c>
      <c r="I60">
        <v>0.29961666679924498</v>
      </c>
      <c r="K60">
        <v>282.82175948454301</v>
      </c>
      <c r="L60">
        <v>84.100235439576295</v>
      </c>
      <c r="N60">
        <v>282.82198142662298</v>
      </c>
      <c r="O60">
        <v>0.29961666679924498</v>
      </c>
    </row>
    <row r="61" spans="2:15" x14ac:dyDescent="0.25">
      <c r="B61">
        <v>3.93333333333333</v>
      </c>
      <c r="C61">
        <v>85.3625457788321</v>
      </c>
      <c r="E61">
        <v>3.93333333333333</v>
      </c>
      <c r="F61">
        <v>0.30182412920059898</v>
      </c>
      <c r="H61">
        <v>85.362545778195795</v>
      </c>
      <c r="I61">
        <v>0.30182412920059898</v>
      </c>
      <c r="K61">
        <v>282.82198142662298</v>
      </c>
      <c r="L61">
        <v>84.738179373510505</v>
      </c>
      <c r="N61">
        <v>282.822138853789</v>
      </c>
      <c r="O61">
        <v>0.30182412920059898</v>
      </c>
    </row>
    <row r="62" spans="2:15" x14ac:dyDescent="0.25">
      <c r="B62">
        <v>4</v>
      </c>
      <c r="C62">
        <v>85.973460838937299</v>
      </c>
      <c r="E62">
        <v>4</v>
      </c>
      <c r="F62">
        <v>0.303984077898246</v>
      </c>
      <c r="H62">
        <v>85.973460838493807</v>
      </c>
      <c r="I62">
        <v>0.303984077898246</v>
      </c>
      <c r="K62">
        <v>282.822138853789</v>
      </c>
      <c r="L62">
        <v>85.3625457788321</v>
      </c>
      <c r="N62">
        <v>282.82224987873201</v>
      </c>
      <c r="O62">
        <v>0.303984077898246</v>
      </c>
    </row>
    <row r="63" spans="2:15" x14ac:dyDescent="0.25">
      <c r="B63">
        <v>4.06666666666667</v>
      </c>
      <c r="C63">
        <v>86.571069292629502</v>
      </c>
      <c r="E63">
        <v>4.06666666666667</v>
      </c>
      <c r="F63">
        <v>0.30609701146065199</v>
      </c>
      <c r="H63">
        <v>86.571069292322093</v>
      </c>
      <c r="I63">
        <v>0.30609701146065199</v>
      </c>
      <c r="K63">
        <v>282.82224987873201</v>
      </c>
      <c r="L63">
        <v>85.973460838937299</v>
      </c>
      <c r="N63">
        <v>282.82232772942501</v>
      </c>
      <c r="O63">
        <v>0.30609701146065199</v>
      </c>
    </row>
    <row r="64" spans="2:15" x14ac:dyDescent="0.25">
      <c r="B64">
        <v>4.1333333333333302</v>
      </c>
      <c r="C64">
        <v>87.155524622177097</v>
      </c>
      <c r="E64">
        <v>4.1333333333333302</v>
      </c>
      <c r="F64">
        <v>0.30816346289159902</v>
      </c>
      <c r="H64">
        <v>87.155524621965199</v>
      </c>
      <c r="I64">
        <v>0.30816346289159902</v>
      </c>
      <c r="K64">
        <v>282.82232772942501</v>
      </c>
      <c r="L64">
        <v>86.571069292629502</v>
      </c>
      <c r="N64">
        <v>282.82238200517497</v>
      </c>
      <c r="O64">
        <v>0.30816346289159902</v>
      </c>
    </row>
    <row r="65" spans="2:15" x14ac:dyDescent="0.25">
      <c r="B65">
        <v>4.2</v>
      </c>
      <c r="C65">
        <v>87.726989000282202</v>
      </c>
      <c r="E65">
        <v>4.2</v>
      </c>
      <c r="F65">
        <v>0.31018399855122197</v>
      </c>
      <c r="H65">
        <v>87.726989000137095</v>
      </c>
      <c r="I65">
        <v>0.31018399855122197</v>
      </c>
      <c r="K65">
        <v>282.82238200517497</v>
      </c>
      <c r="L65">
        <v>87.155524622177097</v>
      </c>
      <c r="N65">
        <v>282.82241962797599</v>
      </c>
      <c r="O65">
        <v>0.31018399855122197</v>
      </c>
    </row>
    <row r="66" spans="2:15" x14ac:dyDescent="0.25">
      <c r="B66">
        <v>4.2666666666666702</v>
      </c>
      <c r="C66">
        <v>88.285633105599004</v>
      </c>
      <c r="E66">
        <v>4.2666666666666702</v>
      </c>
      <c r="F66">
        <v>0.31215921682377101</v>
      </c>
      <c r="H66">
        <v>88.285633105500096</v>
      </c>
      <c r="I66">
        <v>0.31215921682377101</v>
      </c>
      <c r="K66">
        <v>282.82241962797599</v>
      </c>
      <c r="L66">
        <v>87.726989000282202</v>
      </c>
      <c r="N66">
        <v>282.82244555777902</v>
      </c>
      <c r="O66">
        <v>0.31215921682377101</v>
      </c>
    </row>
    <row r="67" spans="2:15" x14ac:dyDescent="0.25">
      <c r="B67">
        <v>4.3333333333333304</v>
      </c>
      <c r="C67">
        <v>88.8316357816352</v>
      </c>
      <c r="E67">
        <v>4.3333333333333304</v>
      </c>
      <c r="F67">
        <v>0.31408974639713799</v>
      </c>
      <c r="H67">
        <v>88.831635781568195</v>
      </c>
      <c r="I67">
        <v>0.31408974639713799</v>
      </c>
      <c r="K67">
        <v>282.82244555777902</v>
      </c>
      <c r="L67">
        <v>88.285633105599004</v>
      </c>
      <c r="N67">
        <v>282.82246332629001</v>
      </c>
      <c r="O67">
        <v>0.31408974639713799</v>
      </c>
    </row>
    <row r="68" spans="2:15" x14ac:dyDescent="0.25">
      <c r="B68">
        <v>4.4000000000000004</v>
      </c>
      <c r="C68">
        <v>89.365183617590802</v>
      </c>
      <c r="E68">
        <v>4.4000000000000004</v>
      </c>
      <c r="F68">
        <v>0.31597624439462102</v>
      </c>
      <c r="H68">
        <v>89.365183617545696</v>
      </c>
      <c r="I68">
        <v>0.31597624439462102</v>
      </c>
      <c r="K68">
        <v>282.82246332629001</v>
      </c>
      <c r="L68">
        <v>88.8316357816352</v>
      </c>
      <c r="N68">
        <v>282.82247543248201</v>
      </c>
      <c r="O68">
        <v>0.31597624439462102</v>
      </c>
    </row>
    <row r="69" spans="2:15" x14ac:dyDescent="0.25">
      <c r="B69">
        <v>4.4666666666666703</v>
      </c>
      <c r="C69">
        <v>89.886470499217097</v>
      </c>
      <c r="E69">
        <v>4.4666666666666703</v>
      </c>
      <c r="F69">
        <v>0.31781939449912999</v>
      </c>
      <c r="H69">
        <v>89.886470499186899</v>
      </c>
      <c r="I69">
        <v>0.31781939449912999</v>
      </c>
      <c r="K69">
        <v>282.82247543248201</v>
      </c>
      <c r="L69">
        <v>89.365183617590802</v>
      </c>
      <c r="N69">
        <v>282.82248363365102</v>
      </c>
      <c r="O69">
        <v>0.31781939449912999</v>
      </c>
    </row>
    <row r="70" spans="2:15" x14ac:dyDescent="0.25">
      <c r="B70">
        <v>4.5333333333333297</v>
      </c>
      <c r="C70">
        <v>90.395696978174698</v>
      </c>
      <c r="E70">
        <v>4.5333333333333297</v>
      </c>
      <c r="F70">
        <v>0.31961990451123401</v>
      </c>
      <c r="H70">
        <v>90.395696978154604</v>
      </c>
      <c r="I70">
        <v>0.31961990451123401</v>
      </c>
      <c r="K70">
        <v>282.82248363365102</v>
      </c>
      <c r="L70">
        <v>89.886470499217097</v>
      </c>
      <c r="N70">
        <v>282.82248915751501</v>
      </c>
      <c r="O70">
        <v>0.31961990451123401</v>
      </c>
    </row>
    <row r="71" spans="2:15" x14ac:dyDescent="0.25">
      <c r="B71">
        <v>4.5999999999999996</v>
      </c>
      <c r="C71">
        <v>90.893069821748995</v>
      </c>
      <c r="E71">
        <v>4.5999999999999996</v>
      </c>
      <c r="F71">
        <v>0.32137850460060002</v>
      </c>
      <c r="H71">
        <v>90.893069821735594</v>
      </c>
      <c r="I71">
        <v>0.32137850460060002</v>
      </c>
      <c r="K71">
        <v>282.82248915751501</v>
      </c>
      <c r="L71">
        <v>90.395696978174698</v>
      </c>
      <c r="N71">
        <v>282.82249285681002</v>
      </c>
      <c r="O71">
        <v>0.32137850460060002</v>
      </c>
    </row>
    <row r="72" spans="2:15" x14ac:dyDescent="0.25">
      <c r="B72">
        <v>4.6666666666666696</v>
      </c>
      <c r="C72">
        <v>91.378801388964803</v>
      </c>
      <c r="E72">
        <v>4.6666666666666696</v>
      </c>
      <c r="F72">
        <v>0.32309594498680699</v>
      </c>
      <c r="H72">
        <v>91.378801388956106</v>
      </c>
      <c r="I72">
        <v>0.32309594498680699</v>
      </c>
      <c r="K72">
        <v>282.82249285681002</v>
      </c>
      <c r="L72">
        <v>90.893069821748995</v>
      </c>
      <c r="N72">
        <v>282.822495320043</v>
      </c>
      <c r="O72">
        <v>0.32309594498680699</v>
      </c>
    </row>
    <row r="73" spans="2:15" x14ac:dyDescent="0.25">
      <c r="B73">
        <v>4.7333333333333298</v>
      </c>
      <c r="C73">
        <v>91.853109040423206</v>
      </c>
      <c r="E73">
        <v>4.7333333333333298</v>
      </c>
      <c r="F73">
        <v>0.32477299377064101</v>
      </c>
      <c r="H73">
        <v>91.853109040417394</v>
      </c>
      <c r="I73">
        <v>0.32477299377064101</v>
      </c>
      <c r="K73">
        <v>282.822495320043</v>
      </c>
      <c r="L73">
        <v>91.378801388964803</v>
      </c>
      <c r="N73">
        <v>282.822496950855</v>
      </c>
      <c r="O73">
        <v>0.32477299377064101</v>
      </c>
    </row>
    <row r="74" spans="2:15" x14ac:dyDescent="0.25">
      <c r="B74">
        <v>4.8</v>
      </c>
      <c r="C74">
        <v>92.3162145642371</v>
      </c>
      <c r="E74">
        <v>4.8</v>
      </c>
      <c r="F74">
        <v>0.32641043484550403</v>
      </c>
      <c r="H74">
        <v>92.316214564233306</v>
      </c>
      <c r="I74">
        <v>0.32641043484550403</v>
      </c>
      <c r="K74">
        <v>282.822496950855</v>
      </c>
      <c r="L74">
        <v>91.853109040423206</v>
      </c>
      <c r="N74">
        <v>282.822498024391</v>
      </c>
      <c r="O74">
        <v>0.32641043484550403</v>
      </c>
    </row>
    <row r="75" spans="2:15" x14ac:dyDescent="0.25">
      <c r="B75">
        <v>4.8666666666666698</v>
      </c>
      <c r="C75">
        <v>92.768343596645295</v>
      </c>
      <c r="E75">
        <v>4.8666666666666698</v>
      </c>
      <c r="F75">
        <v>0.32800906580693501</v>
      </c>
      <c r="H75">
        <v>92.768343596642893</v>
      </c>
      <c r="I75">
        <v>0.32800906580693501</v>
      </c>
      <c r="K75">
        <v>282.822498024391</v>
      </c>
      <c r="L75">
        <v>92.3162145642371</v>
      </c>
      <c r="N75">
        <v>282.82249872705103</v>
      </c>
      <c r="O75">
        <v>0.32800906580693501</v>
      </c>
    </row>
    <row r="76" spans="2:15" x14ac:dyDescent="0.25">
      <c r="B76">
        <v>4.93333333333333</v>
      </c>
      <c r="C76">
        <v>93.209725079499194</v>
      </c>
      <c r="E76">
        <v>4.93333333333333</v>
      </c>
      <c r="F76">
        <v>0.32956969600477898</v>
      </c>
      <c r="H76">
        <v>93.209725079497701</v>
      </c>
      <c r="I76">
        <v>0.32956969600477898</v>
      </c>
      <c r="K76">
        <v>282.82249872705103</v>
      </c>
      <c r="L76">
        <v>92.768343596645295</v>
      </c>
      <c r="N76">
        <v>282.822499184349</v>
      </c>
      <c r="O76">
        <v>0.32956969600477898</v>
      </c>
    </row>
    <row r="77" spans="2:15" x14ac:dyDescent="0.25">
      <c r="B77">
        <v>5</v>
      </c>
      <c r="C77">
        <v>93.640590609442299</v>
      </c>
      <c r="E77">
        <v>5</v>
      </c>
      <c r="F77">
        <v>0.331093144221283</v>
      </c>
      <c r="H77">
        <v>93.640590609441304</v>
      </c>
      <c r="I77">
        <v>0.331093144221283</v>
      </c>
      <c r="K77">
        <v>282.822499184349</v>
      </c>
      <c r="L77">
        <v>93.209725079499194</v>
      </c>
      <c r="N77">
        <v>282.82249948025998</v>
      </c>
      <c r="O77">
        <v>0.331093144221283</v>
      </c>
    </row>
    <row r="78" spans="2:15" x14ac:dyDescent="0.25">
      <c r="B78">
        <v>5.06666666666667</v>
      </c>
      <c r="C78">
        <v>94.061174019074002</v>
      </c>
      <c r="E78">
        <v>5.06666666666667</v>
      </c>
      <c r="F78">
        <v>0.332580237175644</v>
      </c>
      <c r="H78">
        <v>94.061174019073405</v>
      </c>
      <c r="I78">
        <v>0.332580237175644</v>
      </c>
      <c r="K78">
        <v>282.82249948025998</v>
      </c>
      <c r="L78">
        <v>93.640590609442299</v>
      </c>
      <c r="N78">
        <v>282.82249967065002</v>
      </c>
      <c r="O78">
        <v>0.332580237175644</v>
      </c>
    </row>
    <row r="79" spans="2:15" x14ac:dyDescent="0.25">
      <c r="B79">
        <v>5.1333333333333302</v>
      </c>
      <c r="C79">
        <v>94.471710808808794</v>
      </c>
      <c r="E79">
        <v>5.1333333333333302</v>
      </c>
      <c r="F79">
        <v>0.33403180750518802</v>
      </c>
      <c r="H79">
        <v>94.471710808808396</v>
      </c>
      <c r="I79">
        <v>0.33403180750518802</v>
      </c>
      <c r="K79">
        <v>282.82249967065002</v>
      </c>
      <c r="L79">
        <v>94.061174019074002</v>
      </c>
      <c r="N79">
        <v>282.82249979245199</v>
      </c>
      <c r="O79">
        <v>0.33403180750518802</v>
      </c>
    </row>
    <row r="80" spans="2:15" x14ac:dyDescent="0.25">
      <c r="B80">
        <v>5.2</v>
      </c>
      <c r="C80">
        <v>94.872437640673596</v>
      </c>
      <c r="E80">
        <v>5.2</v>
      </c>
      <c r="F80">
        <v>0.33544869196865401</v>
      </c>
      <c r="H80">
        <v>94.872437640673397</v>
      </c>
      <c r="I80">
        <v>0.33544869196865401</v>
      </c>
      <c r="K80">
        <v>282.82249979245199</v>
      </c>
      <c r="L80">
        <v>94.471710808808794</v>
      </c>
      <c r="N80">
        <v>282.82249986993202</v>
      </c>
      <c r="O80">
        <v>0.33544869196865401</v>
      </c>
    </row>
    <row r="81" spans="2:15" x14ac:dyDescent="0.25">
      <c r="B81">
        <v>5.2666666666666702</v>
      </c>
      <c r="C81">
        <v>95.2635918722073</v>
      </c>
      <c r="E81">
        <v>5.2666666666666702</v>
      </c>
      <c r="F81">
        <v>0.33683172979346199</v>
      </c>
      <c r="H81">
        <v>95.263591872207201</v>
      </c>
      <c r="I81">
        <v>0.33683172979346199</v>
      </c>
      <c r="K81">
        <v>282.82249986993202</v>
      </c>
      <c r="L81">
        <v>94.872437640673596</v>
      </c>
      <c r="N81">
        <v>282.82249991893798</v>
      </c>
      <c r="O81">
        <v>0.33683172979346199</v>
      </c>
    </row>
    <row r="82" spans="2:15" x14ac:dyDescent="0.25">
      <c r="B82">
        <v>5.3333333333333304</v>
      </c>
      <c r="C82">
        <v>95.645411098648594</v>
      </c>
      <c r="E82">
        <v>5.3333333333333304</v>
      </c>
      <c r="F82">
        <v>0.33818176105380199</v>
      </c>
      <c r="H82">
        <v>95.645411098648495</v>
      </c>
      <c r="I82">
        <v>0.33818176105380199</v>
      </c>
      <c r="K82">
        <v>282.82249991893798</v>
      </c>
      <c r="L82">
        <v>95.2635918722073</v>
      </c>
      <c r="N82">
        <v>282.82249994976002</v>
      </c>
      <c r="O82">
        <v>0.33818176105380199</v>
      </c>
    </row>
    <row r="83" spans="2:15" x14ac:dyDescent="0.25">
      <c r="B83">
        <v>5.4</v>
      </c>
      <c r="C83">
        <v>96.018132714119005</v>
      </c>
      <c r="E83">
        <v>5.4</v>
      </c>
      <c r="F83">
        <v>0.339499625116926</v>
      </c>
      <c r="H83">
        <v>96.018132714119005</v>
      </c>
      <c r="I83">
        <v>0.339499625116926</v>
      </c>
      <c r="K83">
        <v>282.82249994976002</v>
      </c>
      <c r="L83">
        <v>95.645411098648594</v>
      </c>
      <c r="N83">
        <v>282.82249996903403</v>
      </c>
      <c r="O83">
        <v>0.339499625116926</v>
      </c>
    </row>
    <row r="84" spans="2:15" x14ac:dyDescent="0.25">
      <c r="B84">
        <v>5.4666666666666703</v>
      </c>
      <c r="C84">
        <v>96.381993512856397</v>
      </c>
      <c r="E84">
        <v>5.4666666666666703</v>
      </c>
      <c r="F84">
        <v>0.34078615923176098</v>
      </c>
      <c r="H84">
        <v>96.381993512856397</v>
      </c>
      <c r="I84">
        <v>0.34078615923176098</v>
      </c>
      <c r="K84">
        <v>282.82249996903403</v>
      </c>
      <c r="L84">
        <v>96.018132714119005</v>
      </c>
      <c r="N84">
        <v>282.82249998101901</v>
      </c>
      <c r="O84">
        <v>0.34078615923176098</v>
      </c>
    </row>
    <row r="85" spans="2:15" x14ac:dyDescent="0.25">
      <c r="B85">
        <v>5.5333333333333297</v>
      </c>
      <c r="C85">
        <v>96.737229291299101</v>
      </c>
      <c r="E85">
        <v>5.5333333333333297</v>
      </c>
      <c r="F85">
        <v>0.34204219712100897</v>
      </c>
      <c r="H85">
        <v>96.737229291299002</v>
      </c>
      <c r="I85">
        <v>0.34204219712100897</v>
      </c>
      <c r="K85">
        <v>282.82249998101901</v>
      </c>
      <c r="L85">
        <v>96.381993512856397</v>
      </c>
      <c r="N85">
        <v>282.82249998843002</v>
      </c>
      <c r="O85">
        <v>0.34204219712100897</v>
      </c>
    </row>
    <row r="86" spans="2:15" x14ac:dyDescent="0.25">
      <c r="B86">
        <v>5.6</v>
      </c>
      <c r="C86">
        <v>97.0840744883767</v>
      </c>
      <c r="E86">
        <v>5.6</v>
      </c>
      <c r="F86">
        <v>0.34326856770866698</v>
      </c>
      <c r="H86">
        <v>97.084074488376601</v>
      </c>
      <c r="I86">
        <v>0.34326856770866698</v>
      </c>
      <c r="K86">
        <v>282.82249998843002</v>
      </c>
      <c r="L86">
        <v>96.737229291299101</v>
      </c>
      <c r="N86">
        <v>282.82249999298602</v>
      </c>
      <c r="O86">
        <v>0.34326856770866698</v>
      </c>
    </row>
    <row r="87" spans="2:15" x14ac:dyDescent="0.25">
      <c r="B87">
        <v>5.6666666666666696</v>
      </c>
      <c r="C87">
        <v>97.422761843911104</v>
      </c>
      <c r="E87">
        <v>5.6666666666666696</v>
      </c>
      <c r="F87">
        <v>0.344466093911792</v>
      </c>
      <c r="H87">
        <v>97.422761843911104</v>
      </c>
      <c r="I87">
        <v>0.344466093911792</v>
      </c>
      <c r="K87">
        <v>282.82249999298602</v>
      </c>
      <c r="L87">
        <v>97.0840744883767</v>
      </c>
      <c r="N87">
        <v>282.82249999577101</v>
      </c>
      <c r="O87">
        <v>0.344466093911792</v>
      </c>
    </row>
    <row r="88" spans="2:15" x14ac:dyDescent="0.25">
      <c r="B88">
        <v>5.7333333333333298</v>
      </c>
      <c r="C88">
        <v>97.753522080096403</v>
      </c>
      <c r="E88">
        <v>5.7333333333333298</v>
      </c>
      <c r="F88">
        <v>0.34563559151401602</v>
      </c>
      <c r="H88">
        <v>97.753522080096403</v>
      </c>
      <c r="I88">
        <v>0.34563559151401602</v>
      </c>
      <c r="K88">
        <v>282.82249999577101</v>
      </c>
      <c r="L88">
        <v>97.422761843911104</v>
      </c>
      <c r="N88">
        <v>282.822499997465</v>
      </c>
      <c r="O88">
        <v>0.34563559151401602</v>
      </c>
    </row>
    <row r="89" spans="2:15" x14ac:dyDescent="0.25">
      <c r="B89">
        <v>5.8</v>
      </c>
      <c r="C89">
        <v>98.076583605168196</v>
      </c>
      <c r="E89">
        <v>5.8</v>
      </c>
      <c r="F89">
        <v>0.34677786811760902</v>
      </c>
      <c r="H89">
        <v>98.076583605168196</v>
      </c>
      <c r="I89">
        <v>0.34677786811760902</v>
      </c>
      <c r="K89">
        <v>282.822499997465</v>
      </c>
      <c r="L89">
        <v>97.753522080096403</v>
      </c>
      <c r="N89">
        <v>282.82249999848801</v>
      </c>
      <c r="O89">
        <v>0.34677786811760902</v>
      </c>
    </row>
    <row r="90" spans="2:15" x14ac:dyDescent="0.25">
      <c r="B90">
        <v>5.8666666666666698</v>
      </c>
      <c r="C90">
        <v>98.392172239349804</v>
      </c>
      <c r="E90">
        <v>5.8666666666666698</v>
      </c>
      <c r="F90">
        <v>0.34789372217437298</v>
      </c>
      <c r="H90">
        <v>98.392172239349804</v>
      </c>
      <c r="I90">
        <v>0.34789372217437298</v>
      </c>
      <c r="K90">
        <v>282.82249999848801</v>
      </c>
      <c r="L90">
        <v>98.076583605168196</v>
      </c>
      <c r="N90">
        <v>282.82249999910402</v>
      </c>
      <c r="O90">
        <v>0.34789372217437298</v>
      </c>
    </row>
    <row r="91" spans="2:15" x14ac:dyDescent="0.25">
      <c r="B91">
        <v>5.93333333333333</v>
      </c>
      <c r="C91">
        <v>98.700510984221694</v>
      </c>
      <c r="E91">
        <v>5.93333333333333</v>
      </c>
      <c r="F91">
        <v>0.34898394217011097</v>
      </c>
      <c r="H91">
        <v>98.700510984221694</v>
      </c>
      <c r="I91">
        <v>0.34898394217011097</v>
      </c>
      <c r="K91">
        <v>282.82249999910402</v>
      </c>
      <c r="L91">
        <v>98.392172239349804</v>
      </c>
      <c r="N91">
        <v>282.82249999947101</v>
      </c>
      <c r="O91">
        <v>0.34898394217011097</v>
      </c>
    </row>
    <row r="92" spans="2:15" x14ac:dyDescent="0.25">
      <c r="B92">
        <v>6</v>
      </c>
      <c r="C92">
        <v>99.001819729820497</v>
      </c>
      <c r="E92">
        <v>6</v>
      </c>
      <c r="F92">
        <v>0.35004930558894398</v>
      </c>
      <c r="H92">
        <v>99.001819729820497</v>
      </c>
      <c r="I92">
        <v>0.35004930558894398</v>
      </c>
      <c r="K92">
        <v>282.82249999947101</v>
      </c>
      <c r="L92">
        <v>98.700510984221694</v>
      </c>
      <c r="N92">
        <v>282.82249999969002</v>
      </c>
      <c r="O92">
        <v>0.35004930558894398</v>
      </c>
    </row>
    <row r="93" spans="2:15" x14ac:dyDescent="0.25">
      <c r="B93">
        <v>6.06666666666667</v>
      </c>
      <c r="C93">
        <v>99.289437384429704</v>
      </c>
      <c r="E93">
        <v>6.06666666666667</v>
      </c>
      <c r="F93">
        <v>0.35106626023210002</v>
      </c>
      <c r="H93">
        <v>99.289437384429704</v>
      </c>
      <c r="I93">
        <v>0.35106626023210002</v>
      </c>
      <c r="K93">
        <v>282.82249999969002</v>
      </c>
      <c r="L93">
        <v>99.001819729820497</v>
      </c>
      <c r="N93">
        <v>282.822499999819</v>
      </c>
      <c r="O93">
        <v>0.35106626023210002</v>
      </c>
    </row>
    <row r="94" spans="2:15" x14ac:dyDescent="0.25">
      <c r="B94">
        <v>6.1333333333333302</v>
      </c>
      <c r="C94">
        <v>99.577329075597504</v>
      </c>
      <c r="E94">
        <v>6.1333333333333302</v>
      </c>
      <c r="F94">
        <v>0.35208418381010897</v>
      </c>
      <c r="H94">
        <v>99.577329075597504</v>
      </c>
      <c r="I94">
        <v>0.35208418381010897</v>
      </c>
      <c r="K94">
        <v>282.822499999819</v>
      </c>
      <c r="L94">
        <v>99.289437384429704</v>
      </c>
      <c r="N94">
        <v>282.822499999895</v>
      </c>
      <c r="O94">
        <v>0.35208418381010897</v>
      </c>
    </row>
    <row r="95" spans="2:15" x14ac:dyDescent="0.25">
      <c r="B95">
        <v>6.2</v>
      </c>
      <c r="C95">
        <v>99.858837220796801</v>
      </c>
      <c r="E95">
        <v>6.2</v>
      </c>
      <c r="F95">
        <v>0.35307953653198798</v>
      </c>
      <c r="H95">
        <v>99.858837220796801</v>
      </c>
      <c r="I95">
        <v>0.35307953653198798</v>
      </c>
      <c r="K95">
        <v>282.822499999895</v>
      </c>
      <c r="L95">
        <v>99.577329075597504</v>
      </c>
      <c r="N95">
        <v>282.822499999939</v>
      </c>
      <c r="O95">
        <v>0.35307953653198798</v>
      </c>
    </row>
    <row r="96" spans="2:15" x14ac:dyDescent="0.25">
      <c r="B96">
        <v>6.2666666666666702</v>
      </c>
      <c r="C96">
        <v>100.133939215307</v>
      </c>
      <c r="E96">
        <v>6.2666666666666702</v>
      </c>
      <c r="F96">
        <v>0.35405223847225598</v>
      </c>
      <c r="H96">
        <v>100.133939215307</v>
      </c>
      <c r="I96">
        <v>0.35405223847225598</v>
      </c>
      <c r="K96">
        <v>282.822499999939</v>
      </c>
      <c r="L96">
        <v>99.858837220796801</v>
      </c>
      <c r="N96">
        <v>282.82249999996498</v>
      </c>
      <c r="O96">
        <v>0.35405223847225598</v>
      </c>
    </row>
    <row r="97" spans="2:15" x14ac:dyDescent="0.25">
      <c r="B97">
        <v>6.3333333333333304</v>
      </c>
      <c r="C97">
        <v>100.40327521097301</v>
      </c>
      <c r="E97">
        <v>6.3333333333333304</v>
      </c>
      <c r="F97">
        <v>0.35500455307120099</v>
      </c>
      <c r="H97">
        <v>100.40327521097301</v>
      </c>
      <c r="I97">
        <v>0.35500455307120099</v>
      </c>
      <c r="K97">
        <v>282.82249999996498</v>
      </c>
      <c r="L97">
        <v>100.133939215307</v>
      </c>
      <c r="N97">
        <v>282.82249999997998</v>
      </c>
      <c r="O97">
        <v>0.35500455307120099</v>
      </c>
    </row>
    <row r="98" spans="2:15" x14ac:dyDescent="0.25">
      <c r="B98">
        <v>6.4</v>
      </c>
      <c r="C98">
        <v>100.66682594622699</v>
      </c>
      <c r="E98">
        <v>6.4</v>
      </c>
      <c r="F98">
        <v>0.355936412224031</v>
      </c>
      <c r="H98">
        <v>100.66682594622699</v>
      </c>
      <c r="I98">
        <v>0.355936412224031</v>
      </c>
      <c r="K98">
        <v>282.82249999997998</v>
      </c>
      <c r="L98">
        <v>100.40327521097301</v>
      </c>
      <c r="N98">
        <v>282.82249999998902</v>
      </c>
      <c r="O98">
        <v>0.355936412224031</v>
      </c>
    </row>
    <row r="99" spans="2:15" x14ac:dyDescent="0.25">
      <c r="B99">
        <v>6.4666666666666703</v>
      </c>
      <c r="C99">
        <v>100.924784749322</v>
      </c>
      <c r="E99">
        <v>6.4666666666666703</v>
      </c>
      <c r="F99">
        <v>0.35684849949818198</v>
      </c>
      <c r="H99">
        <v>100.924784749322</v>
      </c>
      <c r="I99">
        <v>0.35684849949818198</v>
      </c>
      <c r="K99">
        <v>282.82249999998902</v>
      </c>
      <c r="L99">
        <v>100.66682594622699</v>
      </c>
      <c r="N99">
        <v>282.82249999999402</v>
      </c>
      <c r="O99">
        <v>0.35684849949818198</v>
      </c>
    </row>
    <row r="100" spans="2:15" x14ac:dyDescent="0.25">
      <c r="B100">
        <v>6.5333333333333297</v>
      </c>
      <c r="C100">
        <v>101.17734091961501</v>
      </c>
      <c r="E100">
        <v>6.5333333333333297</v>
      </c>
      <c r="F100">
        <v>0.35774148421577601</v>
      </c>
      <c r="H100">
        <v>101.17734091961501</v>
      </c>
      <c r="I100">
        <v>0.35774148421577601</v>
      </c>
      <c r="K100">
        <v>282.82249999999402</v>
      </c>
      <c r="L100">
        <v>100.924784749322</v>
      </c>
      <c r="N100">
        <v>282.82249999999601</v>
      </c>
      <c r="O100">
        <v>0.35774148421577601</v>
      </c>
    </row>
    <row r="101" spans="2:15" x14ac:dyDescent="0.25">
      <c r="B101">
        <v>6.6</v>
      </c>
      <c r="C101">
        <v>101.42467943829099</v>
      </c>
      <c r="E101">
        <v>6.6</v>
      </c>
      <c r="F101">
        <v>0.35861602043080598</v>
      </c>
      <c r="H101">
        <v>101.42467943829099</v>
      </c>
      <c r="I101">
        <v>0.35861602043080598</v>
      </c>
      <c r="K101">
        <v>282.82249999999601</v>
      </c>
      <c r="L101">
        <v>101.17734091961501</v>
      </c>
      <c r="N101">
        <v>282.822499999998</v>
      </c>
      <c r="O101">
        <v>0.35861602043080598</v>
      </c>
    </row>
    <row r="102" spans="2:15" x14ac:dyDescent="0.25">
      <c r="B102">
        <v>6.6666666666666696</v>
      </c>
      <c r="C102">
        <v>101.666980909412</v>
      </c>
      <c r="E102">
        <v>6.6666666666666696</v>
      </c>
      <c r="F102">
        <v>0.35947274672068902</v>
      </c>
      <c r="H102">
        <v>101.666980909412</v>
      </c>
      <c r="I102">
        <v>0.35947274672068902</v>
      </c>
      <c r="K102">
        <v>282.822499999998</v>
      </c>
      <c r="L102">
        <v>101.42467943829099</v>
      </c>
      <c r="N102">
        <v>282.82249999999902</v>
      </c>
      <c r="O102">
        <v>0.35947274672068902</v>
      </c>
    </row>
    <row r="103" spans="2:15" x14ac:dyDescent="0.25">
      <c r="B103">
        <v>6.7333333333333298</v>
      </c>
      <c r="C103">
        <v>101.90442151542101</v>
      </c>
      <c r="E103">
        <v>6.7333333333333298</v>
      </c>
      <c r="F103">
        <v>0.36031228602894599</v>
      </c>
      <c r="H103">
        <v>101.90442151542101</v>
      </c>
      <c r="I103">
        <v>0.36031228602894599</v>
      </c>
      <c r="K103">
        <v>282.82249999999902</v>
      </c>
      <c r="L103">
        <v>101.666980909412</v>
      </c>
      <c r="N103">
        <v>282.82249999999902</v>
      </c>
      <c r="O103">
        <v>0.36031228602894599</v>
      </c>
    </row>
    <row r="104" spans="2:15" x14ac:dyDescent="0.25">
      <c r="B104">
        <v>6.8</v>
      </c>
      <c r="C104">
        <v>102.137172985048</v>
      </c>
      <c r="E104">
        <v>6.8</v>
      </c>
      <c r="F104">
        <v>0.36113524555170701</v>
      </c>
      <c r="H104">
        <v>102.137172985048</v>
      </c>
      <c r="I104">
        <v>0.36113524555170701</v>
      </c>
      <c r="K104">
        <v>282.82249999999902</v>
      </c>
      <c r="L104">
        <v>101.90442151542101</v>
      </c>
      <c r="N104">
        <v>282.82249999999999</v>
      </c>
      <c r="O104">
        <v>0.36113524555170701</v>
      </c>
    </row>
    <row r="105" spans="2:15" x14ac:dyDescent="0.25">
      <c r="B105">
        <v>6.8666666666666698</v>
      </c>
      <c r="C105">
        <v>102.365402573249</v>
      </c>
      <c r="E105">
        <v>6.8666666666666698</v>
      </c>
      <c r="F105">
        <v>0.36194221666681098</v>
      </c>
      <c r="H105">
        <v>102.365402573249</v>
      </c>
      <c r="I105">
        <v>0.36194221666681098</v>
      </c>
      <c r="K105">
        <v>282.82249999999999</v>
      </c>
      <c r="L105">
        <v>102.137172985048</v>
      </c>
      <c r="N105">
        <v>282.82249999999999</v>
      </c>
      <c r="O105">
        <v>0.36194221666681098</v>
      </c>
    </row>
    <row r="106" spans="2:15" x14ac:dyDescent="0.25">
      <c r="B106">
        <v>6.93333333333333</v>
      </c>
      <c r="C106">
        <v>102.58927305112699</v>
      </c>
      <c r="E106">
        <v>6.93333333333333</v>
      </c>
      <c r="F106">
        <v>0.36273377489813202</v>
      </c>
      <c r="H106">
        <v>102.58927305112699</v>
      </c>
      <c r="I106">
        <v>0.36273377489813202</v>
      </c>
      <c r="K106">
        <v>282.82249999999999</v>
      </c>
      <c r="L106">
        <v>102.365402573249</v>
      </c>
      <c r="N106">
        <v>282.82249999999999</v>
      </c>
      <c r="O106">
        <v>0.36273377489813202</v>
      </c>
    </row>
    <row r="107" spans="2:15" x14ac:dyDescent="0.25">
      <c r="B107">
        <v>7</v>
      </c>
      <c r="C107">
        <v>102.80894270726699</v>
      </c>
      <c r="E107">
        <v>7</v>
      </c>
      <c r="F107">
        <v>0.36351047992032898</v>
      </c>
      <c r="H107">
        <v>102.80894270726699</v>
      </c>
      <c r="I107">
        <v>0.36351047992032898</v>
      </c>
      <c r="K107">
        <v>282.82249999999999</v>
      </c>
      <c r="L107">
        <v>102.58927305112699</v>
      </c>
      <c r="N107">
        <v>282.82249999999999</v>
      </c>
      <c r="O107">
        <v>0.36351047992032898</v>
      </c>
    </row>
    <row r="108" spans="2:15" x14ac:dyDescent="0.25">
      <c r="B108">
        <v>7.06666666666667</v>
      </c>
      <c r="C108">
        <v>103.024565358945</v>
      </c>
      <c r="E108">
        <v>7.06666666666667</v>
      </c>
      <c r="F108">
        <v>0.364272875598458</v>
      </c>
      <c r="H108">
        <v>103.024565358945</v>
      </c>
      <c r="I108">
        <v>0.364272875598458</v>
      </c>
      <c r="K108">
        <v>282.82249999999999</v>
      </c>
      <c r="L108">
        <v>102.80894270726699</v>
      </c>
      <c r="N108">
        <v>282.82249999999999</v>
      </c>
      <c r="O108">
        <v>0.364272875598458</v>
      </c>
    </row>
    <row r="109" spans="2:15" x14ac:dyDescent="0.25">
      <c r="B109">
        <v>7.1333333333333302</v>
      </c>
      <c r="C109">
        <v>103.236290372081</v>
      </c>
      <c r="E109">
        <v>7.1333333333333302</v>
      </c>
      <c r="F109">
        <v>0.36502149005853901</v>
      </c>
      <c r="H109">
        <v>103.236290372081</v>
      </c>
      <c r="I109">
        <v>0.36502149005853901</v>
      </c>
      <c r="K109">
        <v>282.82249999999999</v>
      </c>
      <c r="L109">
        <v>103.024565358945</v>
      </c>
      <c r="N109">
        <v>282.82249999999999</v>
      </c>
      <c r="O109">
        <v>0.36502149005853901</v>
      </c>
    </row>
    <row r="110" spans="2:15" x14ac:dyDescent="0.25">
      <c r="B110">
        <v>7.2</v>
      </c>
      <c r="C110">
        <v>103.444262689662</v>
      </c>
      <c r="E110">
        <v>7.2</v>
      </c>
      <c r="F110">
        <v>0.36575683578803803</v>
      </c>
      <c r="H110">
        <v>103.444262689662</v>
      </c>
      <c r="I110">
        <v>0.36575683578803803</v>
      </c>
      <c r="K110">
        <v>282.82249999999999</v>
      </c>
      <c r="L110">
        <v>103.236290372081</v>
      </c>
      <c r="N110">
        <v>282.82249999999999</v>
      </c>
      <c r="O110">
        <v>0.36575683578803803</v>
      </c>
    </row>
    <row r="111" spans="2:15" x14ac:dyDescent="0.25">
      <c r="B111">
        <v>7.2666666666666702</v>
      </c>
      <c r="C111">
        <v>103.648622868092</v>
      </c>
      <c r="E111">
        <v>7.2666666666666702</v>
      </c>
      <c r="F111">
        <v>0.36647940976440102</v>
      </c>
      <c r="H111">
        <v>103.648622868092</v>
      </c>
      <c r="I111">
        <v>0.36647940976440102</v>
      </c>
      <c r="K111">
        <v>282.82249999999999</v>
      </c>
      <c r="L111">
        <v>103.444262689662</v>
      </c>
      <c r="N111">
        <v>282.82249999999999</v>
      </c>
      <c r="O111">
        <v>0.36647940976440102</v>
      </c>
    </row>
    <row r="112" spans="2:15" x14ac:dyDescent="0.25">
      <c r="B112">
        <v>7.3333333333333304</v>
      </c>
      <c r="C112">
        <v>103.849507120734</v>
      </c>
      <c r="E112">
        <v>7.3333333333333304</v>
      </c>
      <c r="F112">
        <v>0.36718969360901099</v>
      </c>
      <c r="H112">
        <v>103.849507120734</v>
      </c>
      <c r="I112">
        <v>0.36718969360901099</v>
      </c>
      <c r="K112">
        <v>282.82249999999999</v>
      </c>
      <c r="L112">
        <v>103.648622868092</v>
      </c>
      <c r="N112">
        <v>282.82249999999999</v>
      </c>
      <c r="O112">
        <v>0.36718969360901099</v>
      </c>
    </row>
    <row r="113" spans="2:15" x14ac:dyDescent="0.25">
      <c r="B113">
        <v>7.4</v>
      </c>
      <c r="C113">
        <v>104.04704736925299</v>
      </c>
      <c r="E113">
        <v>7.4</v>
      </c>
      <c r="F113">
        <v>0.36788815376871697</v>
      </c>
      <c r="H113">
        <v>104.04704736925299</v>
      </c>
      <c r="I113">
        <v>0.36788815376871697</v>
      </c>
      <c r="K113">
        <v>282.82249999999999</v>
      </c>
      <c r="L113">
        <v>103.849507120734</v>
      </c>
      <c r="N113">
        <v>282.82249999999999</v>
      </c>
      <c r="O113">
        <v>0.36788815376871697</v>
      </c>
    </row>
    <row r="114" spans="2:15" x14ac:dyDescent="0.25">
      <c r="B114">
        <v>7.4666666666666703</v>
      </c>
      <c r="C114">
        <v>104.241371295172</v>
      </c>
      <c r="E114">
        <v>7.4666666666666703</v>
      </c>
      <c r="F114">
        <v>0.36857524169813999</v>
      </c>
      <c r="H114">
        <v>104.241371295172</v>
      </c>
      <c r="I114">
        <v>0.36857524169813999</v>
      </c>
      <c r="K114">
        <v>282.82249999999999</v>
      </c>
      <c r="L114">
        <v>104.04704736925299</v>
      </c>
      <c r="N114">
        <v>282.82249999999999</v>
      </c>
      <c r="O114">
        <v>0.36857524169813999</v>
      </c>
    </row>
    <row r="115" spans="2:15" x14ac:dyDescent="0.25">
      <c r="B115">
        <v>7.5333333333333297</v>
      </c>
      <c r="C115">
        <v>104.432602407177</v>
      </c>
      <c r="E115">
        <v>7.5333333333333297</v>
      </c>
      <c r="F115">
        <v>0.36925139409762903</v>
      </c>
      <c r="H115">
        <v>104.432602407177</v>
      </c>
      <c r="I115">
        <v>0.36925139409762903</v>
      </c>
      <c r="K115">
        <v>282.82249999999999</v>
      </c>
      <c r="L115">
        <v>104.241371295172</v>
      </c>
      <c r="N115">
        <v>282.82249999999999</v>
      </c>
      <c r="O115">
        <v>0.36925139409762903</v>
      </c>
    </row>
    <row r="116" spans="2:15" x14ac:dyDescent="0.25">
      <c r="B116">
        <v>7.6</v>
      </c>
      <c r="C116">
        <v>104.62086010438399</v>
      </c>
      <c r="E116">
        <v>7.6</v>
      </c>
      <c r="F116">
        <v>0.36991703313698299</v>
      </c>
      <c r="H116">
        <v>104.62086010438399</v>
      </c>
      <c r="I116">
        <v>0.36991703313698299</v>
      </c>
      <c r="K116">
        <v>282.82249999999999</v>
      </c>
      <c r="L116">
        <v>104.432602407177</v>
      </c>
      <c r="N116">
        <v>282.82249999999999</v>
      </c>
      <c r="O116">
        <v>0.36991703313698299</v>
      </c>
    </row>
    <row r="117" spans="2:15" x14ac:dyDescent="0.25">
      <c r="B117">
        <v>7.6666666666666696</v>
      </c>
      <c r="C117">
        <v>104.806259747765</v>
      </c>
      <c r="E117">
        <v>7.6666666666666696</v>
      </c>
      <c r="F117">
        <v>0.37057256670797001</v>
      </c>
      <c r="H117">
        <v>104.806259747765</v>
      </c>
      <c r="I117">
        <v>0.37057256670797001</v>
      </c>
      <c r="K117">
        <v>282.82249999999999</v>
      </c>
      <c r="L117">
        <v>104.62086010438399</v>
      </c>
      <c r="N117">
        <v>282.82249999999999</v>
      </c>
      <c r="O117">
        <v>0.37057256670797001</v>
      </c>
    </row>
    <row r="118" spans="2:15" x14ac:dyDescent="0.25">
      <c r="B118">
        <v>7.7333333333333298</v>
      </c>
      <c r="C118">
        <v>104.988912735046</v>
      </c>
      <c r="E118">
        <v>7.7333333333333298</v>
      </c>
      <c r="F118">
        <v>0.371218388689181</v>
      </c>
      <c r="H118">
        <v>104.988912735046</v>
      </c>
      <c r="I118">
        <v>0.371218388689181</v>
      </c>
      <c r="K118">
        <v>282.82249999999999</v>
      </c>
      <c r="L118">
        <v>104.806259747765</v>
      </c>
      <c r="N118">
        <v>282.82249999999999</v>
      </c>
      <c r="O118">
        <v>0.371218388689181</v>
      </c>
    </row>
    <row r="119" spans="2:15" x14ac:dyDescent="0.25">
      <c r="B119">
        <v>7.8</v>
      </c>
      <c r="C119">
        <v>105.16892657986099</v>
      </c>
      <c r="E119">
        <v>7.8</v>
      </c>
      <c r="F119">
        <v>0.37185487922588001</v>
      </c>
      <c r="H119">
        <v>105.16892657986099</v>
      </c>
      <c r="I119">
        <v>0.37185487922588001</v>
      </c>
      <c r="K119">
        <v>282.82249999999999</v>
      </c>
      <c r="L119">
        <v>104.988912735046</v>
      </c>
      <c r="N119">
        <v>282.82249999999999</v>
      </c>
      <c r="O119">
        <v>0.37185487922588001</v>
      </c>
    </row>
    <row r="120" spans="2:15" x14ac:dyDescent="0.25">
      <c r="B120">
        <v>7.8666666666666698</v>
      </c>
      <c r="C120">
        <v>105.346404972287</v>
      </c>
      <c r="E120">
        <v>7.8666666666666698</v>
      </c>
      <c r="F120">
        <v>0.372482404944044</v>
      </c>
      <c r="H120">
        <v>105.346404972287</v>
      </c>
      <c r="I120">
        <v>0.372482404944044</v>
      </c>
      <c r="K120">
        <v>282.82249999999999</v>
      </c>
      <c r="L120">
        <v>105.16892657986099</v>
      </c>
      <c r="N120">
        <v>282.82249999999999</v>
      </c>
      <c r="O120">
        <v>0.372482404944044</v>
      </c>
    </row>
    <row r="121" spans="2:15" x14ac:dyDescent="0.25">
      <c r="B121">
        <v>7.93333333333333</v>
      </c>
      <c r="C121">
        <v>105.521447926756</v>
      </c>
      <c r="E121">
        <v>7.93333333333333</v>
      </c>
      <c r="F121">
        <v>0.373101319473367</v>
      </c>
      <c r="H121">
        <v>105.521447926756</v>
      </c>
      <c r="I121">
        <v>0.373101319473367</v>
      </c>
      <c r="K121">
        <v>282.82249999999999</v>
      </c>
      <c r="L121">
        <v>105.346404972287</v>
      </c>
      <c r="N121">
        <v>282.82249999999999</v>
      </c>
      <c r="O121">
        <v>0.373101319473367</v>
      </c>
    </row>
    <row r="122" spans="2:15" x14ac:dyDescent="0.25">
      <c r="B122">
        <v>8</v>
      </c>
      <c r="C122">
        <v>105.694151796841</v>
      </c>
      <c r="E122">
        <v>8</v>
      </c>
      <c r="F122">
        <v>0.37371196349951302</v>
      </c>
      <c r="H122">
        <v>105.694151796841</v>
      </c>
      <c r="I122">
        <v>0.37371196349951302</v>
      </c>
      <c r="K122">
        <v>282.82249999999999</v>
      </c>
      <c r="L122">
        <v>105.521447926756</v>
      </c>
      <c r="N122">
        <v>282.82249999999999</v>
      </c>
      <c r="O122">
        <v>0.37371196349951302</v>
      </c>
    </row>
    <row r="123" spans="2:15" x14ac:dyDescent="0.25">
      <c r="B123">
        <v>8.06666666666667</v>
      </c>
      <c r="C123">
        <v>105.86460939518901</v>
      </c>
      <c r="E123">
        <v>8.06666666666667</v>
      </c>
      <c r="F123">
        <v>0.374314665188198</v>
      </c>
      <c r="H123">
        <v>105.86460939518901</v>
      </c>
      <c r="I123">
        <v>0.374314665188198</v>
      </c>
      <c r="K123">
        <v>282.82249999999999</v>
      </c>
      <c r="L123">
        <v>105.694151796841</v>
      </c>
      <c r="N123">
        <v>282.82249999999999</v>
      </c>
      <c r="O123">
        <v>0.374314665188198</v>
      </c>
    </row>
    <row r="124" spans="2:15" x14ac:dyDescent="0.25">
      <c r="B124">
        <v>8.1333333333333293</v>
      </c>
      <c r="C124">
        <v>106.032910079229</v>
      </c>
      <c r="E124">
        <v>8.1333333333333293</v>
      </c>
      <c r="F124">
        <v>0.37490974048821901</v>
      </c>
      <c r="H124">
        <v>106.032910079229</v>
      </c>
      <c r="I124">
        <v>0.37490974048821901</v>
      </c>
      <c r="K124">
        <v>282.82249999999999</v>
      </c>
      <c r="L124">
        <v>105.86460939518901</v>
      </c>
      <c r="N124">
        <v>282.82249999999999</v>
      </c>
      <c r="O124">
        <v>0.37490974048821901</v>
      </c>
    </row>
    <row r="125" spans="2:15" x14ac:dyDescent="0.25">
      <c r="B125">
        <v>8.1999999999999993</v>
      </c>
      <c r="C125">
        <v>106.19913984192</v>
      </c>
      <c r="E125">
        <v>8.1999999999999993</v>
      </c>
      <c r="F125">
        <v>0.37549749345232503</v>
      </c>
      <c r="H125">
        <v>106.19913984192</v>
      </c>
      <c r="I125">
        <v>0.37549749345232503</v>
      </c>
      <c r="K125">
        <v>282.82249999999999</v>
      </c>
      <c r="L125">
        <v>106.032910079229</v>
      </c>
      <c r="N125">
        <v>282.82249999999999</v>
      </c>
      <c r="O125">
        <v>0.37549749345232503</v>
      </c>
    </row>
    <row r="126" spans="2:15" x14ac:dyDescent="0.25">
      <c r="B126">
        <v>8.2666666666666693</v>
      </c>
      <c r="C126">
        <v>106.36338140337</v>
      </c>
      <c r="E126">
        <v>8.2666666666666693</v>
      </c>
      <c r="F126">
        <v>0.37607821656116303</v>
      </c>
      <c r="H126">
        <v>106.36338140337</v>
      </c>
      <c r="I126">
        <v>0.37607821656116303</v>
      </c>
      <c r="K126">
        <v>282.82249999999999</v>
      </c>
      <c r="L126">
        <v>106.19913984192</v>
      </c>
      <c r="N126">
        <v>282.82249999999999</v>
      </c>
      <c r="O126">
        <v>0.37607821656116303</v>
      </c>
    </row>
    <row r="127" spans="2:15" x14ac:dyDescent="0.25">
      <c r="B127">
        <v>8.3333333333333304</v>
      </c>
      <c r="C127">
        <v>106.52571430302299</v>
      </c>
      <c r="E127">
        <v>8.3333333333333304</v>
      </c>
      <c r="F127">
        <v>0.37665219104923597</v>
      </c>
      <c r="H127">
        <v>106.52571430302299</v>
      </c>
      <c r="I127">
        <v>0.37665219104923597</v>
      </c>
      <c r="K127">
        <v>282.82249999999999</v>
      </c>
      <c r="L127">
        <v>106.36338140337</v>
      </c>
      <c r="N127">
        <v>282.82249999999999</v>
      </c>
      <c r="O127">
        <v>0.37665219104923597</v>
      </c>
    </row>
    <row r="128" spans="2:15" x14ac:dyDescent="0.25">
      <c r="B128">
        <v>8.4</v>
      </c>
      <c r="C128">
        <v>106.68621499212</v>
      </c>
      <c r="E128">
        <v>8.4</v>
      </c>
      <c r="F128">
        <v>0.37721968723181398</v>
      </c>
      <c r="H128">
        <v>106.68621499212</v>
      </c>
      <c r="I128">
        <v>0.37721968723181398</v>
      </c>
      <c r="K128">
        <v>282.82249999999999</v>
      </c>
      <c r="L128">
        <v>106.52571430302299</v>
      </c>
      <c r="N128">
        <v>282.82249999999999</v>
      </c>
      <c r="O128">
        <v>0.37721968723181398</v>
      </c>
    </row>
    <row r="129" spans="2:15" x14ac:dyDescent="0.25">
      <c r="B129">
        <v>8.4666666666666703</v>
      </c>
      <c r="C129">
        <v>106.84495692617899</v>
      </c>
      <c r="E129">
        <v>8.4666666666666703</v>
      </c>
      <c r="F129">
        <v>0.37778096483193102</v>
      </c>
      <c r="H129">
        <v>106.84495692617899</v>
      </c>
      <c r="I129">
        <v>0.37778096483193102</v>
      </c>
      <c r="K129">
        <v>282.82249999999999</v>
      </c>
      <c r="L129">
        <v>106.68621499212</v>
      </c>
      <c r="N129">
        <v>282.82249999999999</v>
      </c>
      <c r="O129">
        <v>0.37778096483193102</v>
      </c>
    </row>
    <row r="130" spans="2:15" x14ac:dyDescent="0.25">
      <c r="B130">
        <v>8.5333333333333297</v>
      </c>
      <c r="C130">
        <v>107.00201065727001</v>
      </c>
      <c r="E130">
        <v>8.5333333333333297</v>
      </c>
      <c r="F130">
        <v>0.37833627330664998</v>
      </c>
      <c r="H130">
        <v>107.00201065727001</v>
      </c>
      <c r="I130">
        <v>0.37833627330664998</v>
      </c>
      <c r="K130">
        <v>282.82249999999999</v>
      </c>
      <c r="L130">
        <v>106.84495692617899</v>
      </c>
      <c r="N130">
        <v>282.82249999999999</v>
      </c>
      <c r="O130">
        <v>0.37833627330664998</v>
      </c>
    </row>
    <row r="131" spans="2:15" x14ac:dyDescent="0.25">
      <c r="B131">
        <v>8.6</v>
      </c>
      <c r="C131">
        <v>107.157443925837</v>
      </c>
      <c r="E131">
        <v>8.6</v>
      </c>
      <c r="F131">
        <v>0.37888585217172399</v>
      </c>
      <c r="H131">
        <v>107.157443925837</v>
      </c>
      <c r="I131">
        <v>0.37888585217172399</v>
      </c>
      <c r="K131">
        <v>282.82249999999999</v>
      </c>
      <c r="L131">
        <v>107.00201065727001</v>
      </c>
      <c r="N131">
        <v>282.82249999999999</v>
      </c>
      <c r="O131">
        <v>0.37888585217172399</v>
      </c>
    </row>
    <row r="132" spans="2:15" x14ac:dyDescent="0.25">
      <c r="B132">
        <v>8.6666666666666696</v>
      </c>
      <c r="C132">
        <v>107.31132175190299</v>
      </c>
      <c r="E132">
        <v>8.6666666666666696</v>
      </c>
      <c r="F132">
        <v>0.37942993132407399</v>
      </c>
      <c r="H132">
        <v>107.31132175190299</v>
      </c>
      <c r="I132">
        <v>0.37942993132407399</v>
      </c>
      <c r="K132">
        <v>282.82249999999999</v>
      </c>
      <c r="L132">
        <v>107.157443925837</v>
      </c>
      <c r="N132">
        <v>282.82249999999999</v>
      </c>
      <c r="O132">
        <v>0.37942993132407399</v>
      </c>
    </row>
    <row r="133" spans="2:15" x14ac:dyDescent="0.25">
      <c r="B133">
        <v>8.7333333333333307</v>
      </c>
      <c r="C133">
        <v>107.46370652541999</v>
      </c>
      <c r="E133">
        <v>8.7333333333333307</v>
      </c>
      <c r="F133">
        <v>0.37996873136126003</v>
      </c>
      <c r="H133">
        <v>107.46370652541999</v>
      </c>
      <c r="I133">
        <v>0.37996873136126003</v>
      </c>
      <c r="K133">
        <v>282.82249999999999</v>
      </c>
      <c r="L133">
        <v>107.31132175190299</v>
      </c>
      <c r="N133">
        <v>282.82249999999999</v>
      </c>
      <c r="O133">
        <v>0.37996873136126003</v>
      </c>
    </row>
    <row r="134" spans="2:15" x14ac:dyDescent="0.25">
      <c r="B134">
        <v>8.8000000000000007</v>
      </c>
      <c r="C134">
        <v>107.614658095644</v>
      </c>
      <c r="E134">
        <v>8.8000000000000007</v>
      </c>
      <c r="F134">
        <v>0.38050246389747799</v>
      </c>
      <c r="H134">
        <v>107.614658095644</v>
      </c>
      <c r="I134">
        <v>0.38050246389747799</v>
      </c>
      <c r="K134">
        <v>282.82249999999999</v>
      </c>
      <c r="L134">
        <v>107.46370652541999</v>
      </c>
      <c r="N134">
        <v>282.82249999999999</v>
      </c>
      <c r="O134">
        <v>0.38050246389747799</v>
      </c>
    </row>
    <row r="135" spans="2:15" x14ac:dyDescent="0.25">
      <c r="B135">
        <v>8.8666666666666707</v>
      </c>
      <c r="C135">
        <v>107.764233859336</v>
      </c>
      <c r="E135">
        <v>8.8666666666666707</v>
      </c>
      <c r="F135">
        <v>0.38103133187542099</v>
      </c>
      <c r="H135">
        <v>107.764233859336</v>
      </c>
      <c r="I135">
        <v>0.38103133187542099</v>
      </c>
      <c r="K135">
        <v>282.82249999999999</v>
      </c>
      <c r="L135">
        <v>107.614658095644</v>
      </c>
      <c r="N135">
        <v>282.82249999999999</v>
      </c>
      <c r="O135">
        <v>0.38103133187542099</v>
      </c>
    </row>
    <row r="136" spans="2:15" x14ac:dyDescent="0.25">
      <c r="B136">
        <v>8.93333333333333</v>
      </c>
      <c r="C136">
        <v>107.91248884766399</v>
      </c>
      <c r="E136">
        <v>8.93333333333333</v>
      </c>
      <c r="F136">
        <v>0.38155552987355801</v>
      </c>
      <c r="H136">
        <v>107.91248884766399</v>
      </c>
      <c r="I136">
        <v>0.38155552987355801</v>
      </c>
      <c r="K136">
        <v>282.82249999999999</v>
      </c>
      <c r="L136">
        <v>107.764233859336</v>
      </c>
      <c r="N136">
        <v>282.82249999999999</v>
      </c>
      <c r="O136">
        <v>0.38155552987355801</v>
      </c>
    </row>
    <row r="137" spans="2:15" x14ac:dyDescent="0.25">
      <c r="B137">
        <v>9</v>
      </c>
      <c r="C137">
        <v>108.059475811683</v>
      </c>
      <c r="E137">
        <v>9</v>
      </c>
      <c r="F137">
        <v>0.38207524440835999</v>
      </c>
      <c r="H137">
        <v>108.059475811683</v>
      </c>
      <c r="I137">
        <v>0.38207524440835999</v>
      </c>
      <c r="K137">
        <v>282.82249999999999</v>
      </c>
      <c r="L137">
        <v>107.91248884766399</v>
      </c>
      <c r="N137">
        <v>282.82249999999999</v>
      </c>
      <c r="O137">
        <v>0.38207524440835999</v>
      </c>
    </row>
    <row r="138" spans="2:15" x14ac:dyDescent="0.25">
      <c r="B138">
        <v>9.06666666666667</v>
      </c>
      <c r="C138">
        <v>108.20524530626101</v>
      </c>
      <c r="E138">
        <v>9.06666666666667</v>
      </c>
      <c r="F138">
        <v>0.38259065423104899</v>
      </c>
      <c r="H138">
        <v>108.20524530626101</v>
      </c>
      <c r="I138">
        <v>0.38259065423104899</v>
      </c>
      <c r="K138">
        <v>282.82249999999999</v>
      </c>
      <c r="L138">
        <v>108.059475811683</v>
      </c>
      <c r="N138">
        <v>282.82249999999999</v>
      </c>
      <c r="O138">
        <v>0.38259065423104899</v>
      </c>
    </row>
    <row r="139" spans="2:15" x14ac:dyDescent="0.25">
      <c r="B139">
        <v>9.1333333333333293</v>
      </c>
      <c r="C139">
        <v>108.34984577236099</v>
      </c>
      <c r="E139">
        <v>9.1333333333333293</v>
      </c>
      <c r="F139">
        <v>0.38310193061853798</v>
      </c>
      <c r="H139">
        <v>108.34984577236099</v>
      </c>
      <c r="I139">
        <v>0.38310193061853798</v>
      </c>
      <c r="K139">
        <v>282.82249999999999</v>
      </c>
      <c r="L139">
        <v>108.20524530626101</v>
      </c>
      <c r="N139">
        <v>282.82249999999999</v>
      </c>
      <c r="O139">
        <v>0.38310193061853798</v>
      </c>
    </row>
    <row r="140" spans="2:15" x14ac:dyDescent="0.25">
      <c r="B140">
        <v>9.1999999999999993</v>
      </c>
      <c r="C140">
        <v>108.49332361758201</v>
      </c>
      <c r="E140">
        <v>9.1999999999999993</v>
      </c>
      <c r="F140">
        <v>0.383609237658183</v>
      </c>
      <c r="H140">
        <v>108.49332361758201</v>
      </c>
      <c r="I140">
        <v>0.383609237658183</v>
      </c>
      <c r="K140">
        <v>282.82249999999999</v>
      </c>
      <c r="L140">
        <v>108.34984577236099</v>
      </c>
      <c r="N140">
        <v>282.82249999999999</v>
      </c>
      <c r="O140">
        <v>0.383609237658183</v>
      </c>
    </row>
    <row r="141" spans="2:15" x14ac:dyDescent="0.25">
      <c r="B141">
        <v>9.2666666666666693</v>
      </c>
      <c r="C141">
        <v>108.63572329486099</v>
      </c>
      <c r="E141">
        <v>9.2666666666666693</v>
      </c>
      <c r="F141">
        <v>0.38411273252609401</v>
      </c>
      <c r="H141">
        <v>108.63572329486099</v>
      </c>
      <c r="I141">
        <v>0.38411273252609401</v>
      </c>
      <c r="K141">
        <v>282.82249999999999</v>
      </c>
      <c r="L141">
        <v>108.49332361758201</v>
      </c>
      <c r="N141">
        <v>282.82249999999999</v>
      </c>
      <c r="O141">
        <v>0.38411273252609401</v>
      </c>
    </row>
    <row r="142" spans="2:15" x14ac:dyDescent="0.25">
      <c r="B142">
        <v>9.3333333333333304</v>
      </c>
      <c r="C142">
        <v>108.77708737991399</v>
      </c>
      <c r="E142">
        <v>9.3333333333333304</v>
      </c>
      <c r="F142">
        <v>0.38461256576090702</v>
      </c>
      <c r="H142">
        <v>108.77708737991399</v>
      </c>
      <c r="I142">
        <v>0.38461256576090702</v>
      </c>
      <c r="K142">
        <v>282.82249999999999</v>
      </c>
      <c r="L142">
        <v>108.63572329486099</v>
      </c>
      <c r="N142">
        <v>282.82249999999999</v>
      </c>
      <c r="O142">
        <v>0.38461256576090702</v>
      </c>
    </row>
    <row r="143" spans="2:15" x14ac:dyDescent="0.25">
      <c r="B143">
        <v>9.4</v>
      </c>
      <c r="C143">
        <v>108.917456644159</v>
      </c>
      <c r="E143">
        <v>9.4</v>
      </c>
      <c r="F143">
        <v>0.38510888152165801</v>
      </c>
      <c r="H143">
        <v>108.917456644159</v>
      </c>
      <c r="I143">
        <v>0.38510888152165801</v>
      </c>
      <c r="K143">
        <v>282.82249999999999</v>
      </c>
      <c r="L143">
        <v>108.77708737991399</v>
      </c>
      <c r="N143">
        <v>282.82249999999999</v>
      </c>
      <c r="O143">
        <v>0.38510888152165801</v>
      </c>
    </row>
    <row r="144" spans="2:15" x14ac:dyDescent="0.25">
      <c r="B144">
        <v>9.4666666666666703</v>
      </c>
      <c r="C144">
        <v>109.056870129749</v>
      </c>
      <c r="E144">
        <v>9.4666666666666703</v>
      </c>
      <c r="F144">
        <v>0.38560181785306802</v>
      </c>
      <c r="H144">
        <v>109.056870129749</v>
      </c>
      <c r="I144">
        <v>0.38560181785306802</v>
      </c>
      <c r="K144">
        <v>282.82249999999999</v>
      </c>
      <c r="L144">
        <v>108.917456644159</v>
      </c>
      <c r="N144">
        <v>282.82249999999999</v>
      </c>
      <c r="O144">
        <v>0.38560181785306802</v>
      </c>
    </row>
    <row r="145" spans="2:15" x14ac:dyDescent="0.25">
      <c r="B145">
        <v>9.5333333333333297</v>
      </c>
      <c r="C145">
        <v>109.19536521946701</v>
      </c>
      <c r="E145">
        <v>9.5333333333333297</v>
      </c>
      <c r="F145">
        <v>0.38609150693267702</v>
      </c>
      <c r="H145">
        <v>109.19536521946701</v>
      </c>
      <c r="I145">
        <v>0.38609150693267702</v>
      </c>
      <c r="K145">
        <v>282.82249999999999</v>
      </c>
      <c r="L145">
        <v>109.056870129749</v>
      </c>
      <c r="N145">
        <v>282.82249999999999</v>
      </c>
      <c r="O145">
        <v>0.38609150693267702</v>
      </c>
    </row>
    <row r="146" spans="2:15" x14ac:dyDescent="0.25">
      <c r="B146">
        <v>9.6</v>
      </c>
      <c r="C146">
        <v>109.33297770556401</v>
      </c>
      <c r="E146">
        <v>9.6</v>
      </c>
      <c r="F146">
        <v>0.38657807531424698</v>
      </c>
      <c r="H146">
        <v>109.33297770556401</v>
      </c>
      <c r="I146">
        <v>0.38657807531424698</v>
      </c>
      <c r="K146">
        <v>282.82249999999999</v>
      </c>
      <c r="L146">
        <v>109.19536521946701</v>
      </c>
      <c r="N146">
        <v>282.82249999999999</v>
      </c>
      <c r="O146">
        <v>0.38657807531424698</v>
      </c>
    </row>
    <row r="147" spans="2:15" x14ac:dyDescent="0.25">
      <c r="B147">
        <v>9.6666666666666696</v>
      </c>
      <c r="C147">
        <v>109.469741856403</v>
      </c>
      <c r="E147">
        <v>9.6666666666666696</v>
      </c>
      <c r="F147">
        <v>0.3870616441634</v>
      </c>
      <c r="H147">
        <v>109.469741856403</v>
      </c>
      <c r="I147">
        <v>0.3870616441634</v>
      </c>
      <c r="K147">
        <v>282.82249999999999</v>
      </c>
      <c r="L147">
        <v>109.33297770556401</v>
      </c>
      <c r="N147">
        <v>282.82249999999999</v>
      </c>
      <c r="O147">
        <v>0.3870616441634</v>
      </c>
    </row>
    <row r="148" spans="2:15" x14ac:dyDescent="0.25">
      <c r="B148">
        <v>9.7333333333333307</v>
      </c>
      <c r="C148">
        <v>109.605690480981</v>
      </c>
      <c r="E148">
        <v>9.7333333333333307</v>
      </c>
      <c r="F148">
        <v>0.38754232948574002</v>
      </c>
      <c r="H148">
        <v>109.605690480981</v>
      </c>
      <c r="I148">
        <v>0.38754232948574002</v>
      </c>
      <c r="K148">
        <v>282.82249999999999</v>
      </c>
      <c r="L148">
        <v>109.469741856403</v>
      </c>
      <c r="N148">
        <v>282.82249999999999</v>
      </c>
      <c r="O148">
        <v>0.38754232948574002</v>
      </c>
    </row>
    <row r="149" spans="2:15" x14ac:dyDescent="0.25">
      <c r="B149">
        <v>9.8000000000000007</v>
      </c>
      <c r="C149">
        <v>109.74085499135199</v>
      </c>
      <c r="E149">
        <v>9.8000000000000007</v>
      </c>
      <c r="F149">
        <v>0.38802024234759303</v>
      </c>
      <c r="H149">
        <v>109.74085499135199</v>
      </c>
      <c r="I149">
        <v>0.38802024234759303</v>
      </c>
      <c r="K149">
        <v>282.82249999999999</v>
      </c>
      <c r="L149">
        <v>109.605690480981</v>
      </c>
      <c r="N149">
        <v>282.82249999999999</v>
      </c>
      <c r="O149">
        <v>0.38802024234759303</v>
      </c>
    </row>
    <row r="150" spans="2:15" x14ac:dyDescent="0.25">
      <c r="B150">
        <v>9.8666666666666707</v>
      </c>
      <c r="C150">
        <v>109.87526546277699</v>
      </c>
      <c r="E150">
        <v>9.8666666666666707</v>
      </c>
      <c r="F150">
        <v>0.388495489088659</v>
      </c>
      <c r="H150">
        <v>109.87526546277699</v>
      </c>
      <c r="I150">
        <v>0.388495489088659</v>
      </c>
      <c r="K150">
        <v>282.82249999999999</v>
      </c>
      <c r="L150">
        <v>109.74085499135199</v>
      </c>
      <c r="N150">
        <v>282.82249999999999</v>
      </c>
      <c r="O150">
        <v>0.388495489088659</v>
      </c>
    </row>
    <row r="151" spans="2:15" x14ac:dyDescent="0.25">
      <c r="B151">
        <v>9.93333333333333</v>
      </c>
      <c r="C151">
        <v>110.00895069189001</v>
      </c>
      <c r="E151">
        <v>9.93333333333333</v>
      </c>
      <c r="F151">
        <v>0.38896817152768998</v>
      </c>
      <c r="H151">
        <v>110.00895069189001</v>
      </c>
      <c r="I151">
        <v>0.38896817152768998</v>
      </c>
      <c r="K151">
        <v>282.82249999999999</v>
      </c>
      <c r="L151">
        <v>109.87526546277699</v>
      </c>
      <c r="N151">
        <v>282.82249999999999</v>
      </c>
      <c r="O151">
        <v>0.38896817152768998</v>
      </c>
    </row>
    <row r="152" spans="2:15" x14ac:dyDescent="0.25">
      <c r="B152">
        <v>10</v>
      </c>
      <c r="C152">
        <v>110.141938252673</v>
      </c>
      <c r="E152">
        <v>10</v>
      </c>
      <c r="F152">
        <v>0.38943838716040402</v>
      </c>
      <c r="H152">
        <v>110.141938252673</v>
      </c>
      <c r="I152">
        <v>0.38943838716040402</v>
      </c>
      <c r="K152">
        <v>282.82249999999999</v>
      </c>
      <c r="L152">
        <v>110.00895069189001</v>
      </c>
      <c r="N152">
        <v>282.82249999999999</v>
      </c>
      <c r="O152">
        <v>0.38943838716040402</v>
      </c>
    </row>
    <row r="153" spans="2:15" x14ac:dyDescent="0.25">
      <c r="B153">
        <v>10.0666666666667</v>
      </c>
      <c r="C153">
        <v>110.27425455035301</v>
      </c>
      <c r="E153">
        <v>10.0666666666667</v>
      </c>
      <c r="F153">
        <v>0.38990622935004299</v>
      </c>
      <c r="H153">
        <v>110.27425455035301</v>
      </c>
      <c r="I153">
        <v>0.38990622935004299</v>
      </c>
      <c r="K153">
        <v>282.82249999999999</v>
      </c>
      <c r="L153">
        <v>110.141938252673</v>
      </c>
      <c r="N153">
        <v>282.82249999999999</v>
      </c>
      <c r="O153">
        <v>0.38990622935004299</v>
      </c>
    </row>
    <row r="154" spans="2:15" x14ac:dyDescent="0.25">
      <c r="B154">
        <v>10.133333333333301</v>
      </c>
      <c r="C154">
        <v>110.405924873057</v>
      </c>
      <c r="E154">
        <v>10.133333333333301</v>
      </c>
      <c r="F154">
        <v>0.39037178751003399</v>
      </c>
      <c r="H154">
        <v>110.405924873057</v>
      </c>
      <c r="I154">
        <v>0.39037178751003399</v>
      </c>
      <c r="K154">
        <v>282.82249999999999</v>
      </c>
      <c r="L154">
        <v>110.27425455035301</v>
      </c>
      <c r="N154">
        <v>282.82249999999999</v>
      </c>
      <c r="O154">
        <v>0.39037178751003399</v>
      </c>
    </row>
    <row r="155" spans="2:15" x14ac:dyDescent="0.25">
      <c r="B155">
        <v>10.199999999999999</v>
      </c>
      <c r="C155">
        <v>110.536973441613</v>
      </c>
      <c r="E155">
        <v>10.199999999999999</v>
      </c>
      <c r="F155">
        <v>0.39083514728005198</v>
      </c>
      <c r="H155">
        <v>110.536973441613</v>
      </c>
      <c r="I155">
        <v>0.39083514728005198</v>
      </c>
      <c r="K155">
        <v>282.82249999999999</v>
      </c>
      <c r="L155">
        <v>110.405924873057</v>
      </c>
      <c r="N155">
        <v>282.82249999999999</v>
      </c>
      <c r="O155">
        <v>0.39083514728005198</v>
      </c>
    </row>
    <row r="156" spans="2:15" x14ac:dyDescent="0.25">
      <c r="B156">
        <v>10.266666666666699</v>
      </c>
      <c r="C156">
        <v>110.667423457037</v>
      </c>
      <c r="E156">
        <v>10.266666666666699</v>
      </c>
      <c r="F156">
        <v>0.39129639069394001</v>
      </c>
      <c r="H156">
        <v>110.667423457037</v>
      </c>
      <c r="I156">
        <v>0.39129639069394001</v>
      </c>
      <c r="K156">
        <v>282.82249999999999</v>
      </c>
      <c r="L156">
        <v>110.536973441613</v>
      </c>
      <c r="N156">
        <v>282.82249999999999</v>
      </c>
      <c r="O156">
        <v>0.39129639069394001</v>
      </c>
    </row>
    <row r="157" spans="2:15" x14ac:dyDescent="0.25">
      <c r="B157">
        <v>10.3333333333333</v>
      </c>
      <c r="C157">
        <v>110.797297146067</v>
      </c>
      <c r="E157">
        <v>10.3333333333333</v>
      </c>
      <c r="F157">
        <v>0.39175559634069901</v>
      </c>
      <c r="H157">
        <v>110.797297146067</v>
      </c>
      <c r="I157">
        <v>0.39175559634069901</v>
      </c>
      <c r="K157">
        <v>282.82249999999999</v>
      </c>
      <c r="L157">
        <v>110.667423457037</v>
      </c>
      <c r="N157">
        <v>282.82249999999999</v>
      </c>
      <c r="O157">
        <v>0.39175559634069901</v>
      </c>
    </row>
    <row r="158" spans="2:15" x14ac:dyDescent="0.25">
      <c r="B158">
        <v>10.4</v>
      </c>
      <c r="C158">
        <v>110.926615804828</v>
      </c>
      <c r="E158">
        <v>10.4</v>
      </c>
      <c r="F158">
        <v>0.39221283951887898</v>
      </c>
      <c r="H158">
        <v>110.926615804828</v>
      </c>
      <c r="I158">
        <v>0.39221283951887898</v>
      </c>
      <c r="K158">
        <v>282.82249999999999</v>
      </c>
      <c r="L158">
        <v>110.797297146067</v>
      </c>
      <c r="N158">
        <v>282.82249999999999</v>
      </c>
      <c r="O158">
        <v>0.39221283951887898</v>
      </c>
    </row>
    <row r="159" spans="2:15" x14ac:dyDescent="0.25">
      <c r="B159">
        <v>10.466666666666701</v>
      </c>
      <c r="C159">
        <v>111.05539984041199</v>
      </c>
      <c r="E159">
        <v>10.466666666666701</v>
      </c>
      <c r="F159">
        <v>0.39266819238360401</v>
      </c>
      <c r="H159">
        <v>111.05539984041199</v>
      </c>
      <c r="I159">
        <v>0.39266819238360401</v>
      </c>
      <c r="K159">
        <v>282.82249999999999</v>
      </c>
      <c r="L159">
        <v>110.926615804828</v>
      </c>
      <c r="N159">
        <v>282.82249999999999</v>
      </c>
      <c r="O159">
        <v>0.39266819238360401</v>
      </c>
    </row>
    <row r="160" spans="2:15" x14ac:dyDescent="0.25">
      <c r="B160">
        <v>10.533333333333299</v>
      </c>
      <c r="C160">
        <v>111.183668810539</v>
      </c>
      <c r="E160">
        <v>10.533333333333299</v>
      </c>
      <c r="F160">
        <v>0.39312172408680002</v>
      </c>
      <c r="H160">
        <v>111.183668810539</v>
      </c>
      <c r="I160">
        <v>0.39312172408680002</v>
      </c>
      <c r="K160">
        <v>282.82249999999999</v>
      </c>
      <c r="L160">
        <v>111.05539984041199</v>
      </c>
      <c r="N160">
        <v>282.82249999999999</v>
      </c>
      <c r="O160">
        <v>0.39312172408680002</v>
      </c>
    </row>
    <row r="161" spans="2:15" x14ac:dyDescent="0.25">
      <c r="B161">
        <v>10.6</v>
      </c>
      <c r="C161">
        <v>111.31144146133001</v>
      </c>
      <c r="E161">
        <v>10.6</v>
      </c>
      <c r="F161">
        <v>0.393573500910749</v>
      </c>
      <c r="H161">
        <v>111.31144146133001</v>
      </c>
      <c r="I161">
        <v>0.393573500910749</v>
      </c>
      <c r="K161">
        <v>282.82249999999999</v>
      </c>
      <c r="L161">
        <v>111.183668810539</v>
      </c>
      <c r="N161">
        <v>282.82249999999999</v>
      </c>
      <c r="O161">
        <v>0.393573500910749</v>
      </c>
    </row>
    <row r="162" spans="2:15" x14ac:dyDescent="0.25">
      <c r="B162">
        <v>10.6666666666667</v>
      </c>
      <c r="C162">
        <v>111.438735763214</v>
      </c>
      <c r="E162">
        <v>10.6666666666667</v>
      </c>
      <c r="F162">
        <v>0.39402358639504997</v>
      </c>
      <c r="H162">
        <v>111.438735763214</v>
      </c>
      <c r="I162">
        <v>0.39402358639504997</v>
      </c>
      <c r="K162">
        <v>282.82249999999999</v>
      </c>
      <c r="L162">
        <v>111.31144146133001</v>
      </c>
      <c r="N162">
        <v>282.82249999999999</v>
      </c>
      <c r="O162">
        <v>0.39402358639504997</v>
      </c>
    </row>
    <row r="163" spans="2:15" x14ac:dyDescent="0.25">
      <c r="B163">
        <v>10.733333333333301</v>
      </c>
      <c r="C163">
        <v>111.565568945029</v>
      </c>
      <c r="E163">
        <v>10.733333333333301</v>
      </c>
      <c r="F163">
        <v>0.3944720414572</v>
      </c>
      <c r="H163">
        <v>111.565568945029</v>
      </c>
      <c r="I163">
        <v>0.3944720414572</v>
      </c>
      <c r="K163">
        <v>282.82249999999999</v>
      </c>
      <c r="L163">
        <v>111.438735763214</v>
      </c>
      <c r="N163">
        <v>282.82249999999999</v>
      </c>
      <c r="O163">
        <v>0.3944720414572</v>
      </c>
    </row>
    <row r="164" spans="2:15" x14ac:dyDescent="0.25">
      <c r="B164">
        <v>10.8</v>
      </c>
      <c r="C164">
        <v>111.69195752635</v>
      </c>
      <c r="E164">
        <v>10.8</v>
      </c>
      <c r="F164">
        <v>0.39491892450688898</v>
      </c>
      <c r="H164">
        <v>111.69195752635</v>
      </c>
      <c r="I164">
        <v>0.39491892450688898</v>
      </c>
      <c r="K164">
        <v>282.82249999999999</v>
      </c>
      <c r="L164">
        <v>111.565568945029</v>
      </c>
      <c r="N164">
        <v>282.82249999999999</v>
      </c>
      <c r="O164">
        <v>0.39491892450688898</v>
      </c>
    </row>
    <row r="165" spans="2:15" x14ac:dyDescent="0.25">
      <c r="B165">
        <v>10.866666666666699</v>
      </c>
      <c r="C165">
        <v>111.817917348093</v>
      </c>
      <c r="E165">
        <v>10.866666666666699</v>
      </c>
      <c r="F165">
        <v>0.39536429155421798</v>
      </c>
      <c r="H165">
        <v>111.817917348093</v>
      </c>
      <c r="I165">
        <v>0.39536429155421798</v>
      </c>
      <c r="K165">
        <v>282.82249999999999</v>
      </c>
      <c r="L165">
        <v>111.69195752635</v>
      </c>
      <c r="N165">
        <v>282.82249999999999</v>
      </c>
      <c r="O165">
        <v>0.39536429155421798</v>
      </c>
    </row>
    <row r="166" spans="2:15" x14ac:dyDescent="0.25">
      <c r="B166">
        <v>10.9333333333333</v>
      </c>
      <c r="C166">
        <v>111.94346360173699</v>
      </c>
      <c r="E166">
        <v>10.9333333333333</v>
      </c>
      <c r="F166">
        <v>0.39580819631301201</v>
      </c>
      <c r="H166">
        <v>111.94346360173699</v>
      </c>
      <c r="I166">
        <v>0.39580819631301201</v>
      </c>
      <c r="K166">
        <v>282.82249999999999</v>
      </c>
      <c r="L166">
        <v>111.817917348093</v>
      </c>
      <c r="N166">
        <v>282.82249999999999</v>
      </c>
      <c r="O166">
        <v>0.39580819631301201</v>
      </c>
    </row>
    <row r="167" spans="2:15" x14ac:dyDescent="0.25">
      <c r="B167">
        <v>11</v>
      </c>
      <c r="C167">
        <v>112.068610855842</v>
      </c>
      <c r="E167">
        <v>11</v>
      </c>
      <c r="F167">
        <v>0.39625069029459198</v>
      </c>
      <c r="H167">
        <v>112.068610855842</v>
      </c>
      <c r="I167">
        <v>0.39625069029459198</v>
      </c>
      <c r="K167">
        <v>282.82249999999999</v>
      </c>
      <c r="L167">
        <v>111.94346360173699</v>
      </c>
      <c r="N167">
        <v>282.82249999999999</v>
      </c>
      <c r="O167">
        <v>0.39625069029459198</v>
      </c>
    </row>
    <row r="168" spans="2:15" x14ac:dyDescent="0.25">
      <c r="B168">
        <v>11.0666666666667</v>
      </c>
      <c r="C168">
        <v>112.19337308227701</v>
      </c>
      <c r="E168">
        <v>11.0666666666667</v>
      </c>
      <c r="F168">
        <v>0.39669182290050098</v>
      </c>
      <c r="H168">
        <v>112.19337308227701</v>
      </c>
      <c r="I168">
        <v>0.39669182290050098</v>
      </c>
      <c r="K168">
        <v>282.82249999999999</v>
      </c>
      <c r="L168">
        <v>112.068610855842</v>
      </c>
      <c r="N168">
        <v>282.82249999999999</v>
      </c>
      <c r="O168">
        <v>0.39669182290050098</v>
      </c>
    </row>
    <row r="169" spans="2:15" x14ac:dyDescent="0.25">
      <c r="B169">
        <v>11.133333333333301</v>
      </c>
      <c r="C169">
        <v>112.31776368050301</v>
      </c>
      <c r="E169">
        <v>11.133333333333301</v>
      </c>
      <c r="F169">
        <v>0.39713164150837899</v>
      </c>
      <c r="H169">
        <v>112.31776368050301</v>
      </c>
      <c r="I169">
        <v>0.39713164150837899</v>
      </c>
      <c r="K169">
        <v>282.82249999999999</v>
      </c>
      <c r="L169">
        <v>112.19337308227701</v>
      </c>
      <c r="N169">
        <v>282.82249999999999</v>
      </c>
      <c r="O169">
        <v>0.39713164150837899</v>
      </c>
    </row>
    <row r="170" spans="2:15" x14ac:dyDescent="0.25">
      <c r="B170">
        <v>11.2</v>
      </c>
      <c r="C170">
        <v>112.44179550010099</v>
      </c>
      <c r="E170">
        <v>11.2</v>
      </c>
      <c r="F170">
        <v>0.39757019155159601</v>
      </c>
      <c r="H170">
        <v>112.44179550010099</v>
      </c>
      <c r="I170">
        <v>0.39757019155159601</v>
      </c>
      <c r="K170">
        <v>282.82249999999999</v>
      </c>
      <c r="L170">
        <v>112.31776368050301</v>
      </c>
      <c r="N170">
        <v>282.82249999999999</v>
      </c>
      <c r="O170">
        <v>0.39757019155159601</v>
      </c>
    </row>
    <row r="171" spans="2:15" x14ac:dyDescent="0.25">
      <c r="B171">
        <v>11.266666666666699</v>
      </c>
      <c r="C171">
        <v>112.56548086203</v>
      </c>
      <c r="E171">
        <v>11.266666666666699</v>
      </c>
      <c r="F171">
        <v>0.398007516594438</v>
      </c>
      <c r="H171">
        <v>112.56548086203</v>
      </c>
      <c r="I171">
        <v>0.398007516594438</v>
      </c>
      <c r="K171">
        <v>282.82249999999999</v>
      </c>
      <c r="L171">
        <v>112.44179550010099</v>
      </c>
      <c r="N171">
        <v>282.82249999999999</v>
      </c>
      <c r="O171">
        <v>0.398007516594438</v>
      </c>
    </row>
    <row r="172" spans="2:15" x14ac:dyDescent="0.25">
      <c r="B172">
        <v>11.3333333333333</v>
      </c>
      <c r="C172">
        <v>112.688831578768</v>
      </c>
      <c r="E172">
        <v>11.3333333333333</v>
      </c>
      <c r="F172">
        <v>0.39844365840330098</v>
      </c>
      <c r="H172">
        <v>112.688831578768</v>
      </c>
      <c r="I172">
        <v>0.39844365840330098</v>
      </c>
      <c r="K172">
        <v>282.82249999999999</v>
      </c>
      <c r="L172">
        <v>112.56548086203</v>
      </c>
      <c r="N172">
        <v>282.82249999999999</v>
      </c>
      <c r="O172">
        <v>0.39844365840330098</v>
      </c>
    </row>
    <row r="173" spans="2:15" x14ac:dyDescent="0.25">
      <c r="B173">
        <v>11.4</v>
      </c>
      <c r="C173">
        <v>112.811858972089</v>
      </c>
      <c r="E173">
        <v>11.4</v>
      </c>
      <c r="F173">
        <v>0.39887865700956798</v>
      </c>
      <c r="H173">
        <v>112.811858972089</v>
      </c>
      <c r="I173">
        <v>0.39887865700956798</v>
      </c>
      <c r="K173">
        <v>282.82249999999999</v>
      </c>
      <c r="L173">
        <v>112.688831578768</v>
      </c>
      <c r="N173">
        <v>282.82249999999999</v>
      </c>
      <c r="O173">
        <v>0.39887865700956798</v>
      </c>
    </row>
    <row r="174" spans="2:15" x14ac:dyDescent="0.25">
      <c r="B174">
        <v>11.466666666666701</v>
      </c>
      <c r="C174">
        <v>112.934573890953</v>
      </c>
      <c r="E174">
        <v>11.466666666666701</v>
      </c>
      <c r="F174">
        <v>0.399312550772844</v>
      </c>
      <c r="H174">
        <v>112.934573890953</v>
      </c>
      <c r="I174">
        <v>0.399312550772844</v>
      </c>
      <c r="K174">
        <v>282.82249999999999</v>
      </c>
      <c r="L174">
        <v>112.811858972089</v>
      </c>
      <c r="N174">
        <v>282.82249999999999</v>
      </c>
      <c r="O174">
        <v>0.399312550772844</v>
      </c>
    </row>
    <row r="175" spans="2:15" x14ac:dyDescent="0.25">
      <c r="B175">
        <v>11.533333333333299</v>
      </c>
      <c r="C175">
        <v>113.05698672745299</v>
      </c>
      <c r="E175">
        <v>11.533333333333299</v>
      </c>
      <c r="F175">
        <v>0.39974537643735197</v>
      </c>
      <c r="H175">
        <v>113.05698672745299</v>
      </c>
      <c r="I175">
        <v>0.39974537643735197</v>
      </c>
      <c r="K175">
        <v>282.82249999999999</v>
      </c>
      <c r="L175">
        <v>112.934573890953</v>
      </c>
      <c r="N175">
        <v>282.82249999999999</v>
      </c>
      <c r="O175">
        <v>0.39974537643735197</v>
      </c>
    </row>
    <row r="176" spans="2:15" x14ac:dyDescent="0.25">
      <c r="B176">
        <v>11.6</v>
      </c>
      <c r="C176">
        <v>113.179107431554</v>
      </c>
      <c r="E176">
        <v>11.6</v>
      </c>
      <c r="F176">
        <v>0.400177169184044</v>
      </c>
      <c r="H176">
        <v>113.179107431554</v>
      </c>
      <c r="I176">
        <v>0.400177169184044</v>
      </c>
      <c r="K176">
        <v>282.82249999999999</v>
      </c>
      <c r="L176">
        <v>113.05698672745299</v>
      </c>
      <c r="N176">
        <v>282.82249999999999</v>
      </c>
      <c r="O176">
        <v>0.400177169184044</v>
      </c>
    </row>
    <row r="177" spans="2:15" x14ac:dyDescent="0.25">
      <c r="B177">
        <v>11.6666666666667</v>
      </c>
      <c r="C177">
        <v>113.300945524844</v>
      </c>
      <c r="E177">
        <v>11.6666666666667</v>
      </c>
      <c r="F177">
        <v>0.400607962679222</v>
      </c>
      <c r="H177">
        <v>113.300945524844</v>
      </c>
      <c r="I177">
        <v>0.400607962679222</v>
      </c>
      <c r="K177">
        <v>282.82249999999999</v>
      </c>
      <c r="L177">
        <v>113.179107431554</v>
      </c>
      <c r="N177">
        <v>282.82249999999999</v>
      </c>
      <c r="O177">
        <v>0.400607962679222</v>
      </c>
    </row>
    <row r="178" spans="2:15" x14ac:dyDescent="0.25">
      <c r="B178">
        <v>11.733333333333301</v>
      </c>
      <c r="C178">
        <v>113.422510113104</v>
      </c>
      <c r="E178">
        <v>11.733333333333301</v>
      </c>
      <c r="F178">
        <v>0.40103778911898302</v>
      </c>
      <c r="H178">
        <v>113.422510113104</v>
      </c>
      <c r="I178">
        <v>0.40103778911898302</v>
      </c>
      <c r="K178">
        <v>282.82249999999999</v>
      </c>
      <c r="L178">
        <v>113.300945524844</v>
      </c>
      <c r="N178">
        <v>282.82249999999999</v>
      </c>
      <c r="O178">
        <v>0.40103778911898302</v>
      </c>
    </row>
    <row r="179" spans="2:15" x14ac:dyDescent="0.25">
      <c r="B179">
        <v>11.8</v>
      </c>
      <c r="C179">
        <v>113.543809897988</v>
      </c>
      <c r="E179">
        <v>11.8</v>
      </c>
      <c r="F179">
        <v>0.40146667927052498</v>
      </c>
      <c r="H179">
        <v>113.543809897988</v>
      </c>
      <c r="I179">
        <v>0.40146667927052498</v>
      </c>
      <c r="K179">
        <v>282.82249999999999</v>
      </c>
      <c r="L179">
        <v>113.422510113104</v>
      </c>
      <c r="N179">
        <v>282.82249999999999</v>
      </c>
      <c r="O179">
        <v>0.40146667927052498</v>
      </c>
    </row>
    <row r="180" spans="2:15" x14ac:dyDescent="0.25">
      <c r="B180">
        <v>11.866666666666699</v>
      </c>
      <c r="C180">
        <v>113.664853187437</v>
      </c>
      <c r="E180">
        <v>11.866666666666699</v>
      </c>
      <c r="F180">
        <v>0.40189466250894801</v>
      </c>
      <c r="H180">
        <v>113.664853187437</v>
      </c>
      <c r="I180">
        <v>0.40189466250894801</v>
      </c>
      <c r="K180">
        <v>282.82249999999999</v>
      </c>
      <c r="L180">
        <v>113.543809897988</v>
      </c>
      <c r="N180">
        <v>282.82249999999999</v>
      </c>
      <c r="O180">
        <v>0.40189466250894801</v>
      </c>
    </row>
    <row r="181" spans="2:15" x14ac:dyDescent="0.25">
      <c r="B181">
        <v>11.9333333333333</v>
      </c>
      <c r="C181">
        <v>113.78564790547</v>
      </c>
      <c r="E181">
        <v>11.9333333333333</v>
      </c>
      <c r="F181">
        <v>0.40232176685189502</v>
      </c>
      <c r="H181">
        <v>113.78564790547</v>
      </c>
      <c r="I181">
        <v>0.40232176685189502</v>
      </c>
      <c r="K181">
        <v>282.82249999999999</v>
      </c>
      <c r="L181">
        <v>113.664853187437</v>
      </c>
      <c r="N181">
        <v>282.82249999999999</v>
      </c>
      <c r="O181">
        <v>0.40232176685189502</v>
      </c>
    </row>
    <row r="182" spans="2:15" x14ac:dyDescent="0.25">
      <c r="B182">
        <v>12</v>
      </c>
      <c r="C182">
        <v>113.90620160111401</v>
      </c>
      <c r="E182">
        <v>12</v>
      </c>
      <c r="F182">
        <v>0.40274801899111301</v>
      </c>
      <c r="H182">
        <v>113.90620160111401</v>
      </c>
      <c r="I182">
        <v>0.40274801899111301</v>
      </c>
      <c r="K182">
        <v>282.82249999999999</v>
      </c>
      <c r="L182">
        <v>113.78564790547</v>
      </c>
      <c r="N182">
        <v>282.82249999999999</v>
      </c>
      <c r="O182">
        <v>0.40274801899111301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182"/>
  <sheetViews>
    <sheetView zoomScaleNormal="100" workbookViewId="0">
      <selection activeCell="C1" sqref="C1:U1"/>
    </sheetView>
  </sheetViews>
  <sheetFormatPr defaultRowHeight="13.2" x14ac:dyDescent="0.25"/>
  <cols>
    <col min="1" max="1025" width="11.33203125"/>
  </cols>
  <sheetData>
    <row r="1" spans="2:21" x14ac:dyDescent="0.25">
      <c r="B1" s="1" t="s">
        <v>478</v>
      </c>
      <c r="C1" s="1" t="s">
        <v>484</v>
      </c>
      <c r="E1" s="1" t="s">
        <v>478</v>
      </c>
      <c r="F1" s="1" t="s">
        <v>479</v>
      </c>
      <c r="H1" s="1" t="s">
        <v>478</v>
      </c>
      <c r="I1" s="1" t="s">
        <v>480</v>
      </c>
      <c r="K1" s="1" t="s">
        <v>478</v>
      </c>
      <c r="L1" s="1" t="s">
        <v>481</v>
      </c>
      <c r="N1" s="1" t="s">
        <v>478</v>
      </c>
      <c r="O1" s="1" t="s">
        <v>482</v>
      </c>
      <c r="Q1" s="1" t="s">
        <v>478</v>
      </c>
      <c r="R1" s="1" t="s">
        <v>483</v>
      </c>
      <c r="T1" s="1" t="s">
        <v>478</v>
      </c>
      <c r="U1" s="1" t="s">
        <v>1575</v>
      </c>
    </row>
    <row r="2" spans="2:21" x14ac:dyDescent="0.25">
      <c r="B2">
        <v>0</v>
      </c>
      <c r="C2">
        <v>500</v>
      </c>
      <c r="E2">
        <v>0</v>
      </c>
      <c r="F2">
        <v>110</v>
      </c>
      <c r="H2">
        <v>0</v>
      </c>
      <c r="I2">
        <v>0</v>
      </c>
      <c r="K2">
        <v>0</v>
      </c>
      <c r="L2">
        <v>0</v>
      </c>
      <c r="N2">
        <v>0</v>
      </c>
      <c r="O2">
        <v>0</v>
      </c>
      <c r="Q2">
        <v>0</v>
      </c>
      <c r="R2">
        <v>0</v>
      </c>
      <c r="T2">
        <v>0</v>
      </c>
      <c r="U2">
        <v>0</v>
      </c>
    </row>
    <row r="3" spans="2:21" x14ac:dyDescent="0.25">
      <c r="B3" s="2">
        <v>6.6666666666666693E-2</v>
      </c>
      <c r="C3">
        <v>413.68156888234898</v>
      </c>
      <c r="E3" s="2">
        <v>6.6666666666666693E-2</v>
      </c>
      <c r="F3">
        <v>95.292562720641797</v>
      </c>
      <c r="H3" s="2">
        <v>6.6666666666666693E-2</v>
      </c>
      <c r="I3">
        <v>1.4696610817308</v>
      </c>
      <c r="K3" s="2">
        <v>6.6666666666666693E-2</v>
      </c>
      <c r="L3">
        <v>0.18536552198944101</v>
      </c>
      <c r="N3" s="2">
        <v>6.6666666666666693E-2</v>
      </c>
      <c r="O3">
        <v>1.61088356240971</v>
      </c>
      <c r="Q3" s="2">
        <v>6.6666666666666693E-2</v>
      </c>
      <c r="R3" s="2">
        <v>2.5322995548358799E-7</v>
      </c>
      <c r="T3" s="2">
        <v>6.6666666666666693E-2</v>
      </c>
      <c r="U3">
        <v>14.7297606965657</v>
      </c>
    </row>
    <row r="4" spans="2:21" x14ac:dyDescent="0.25">
      <c r="B4">
        <v>0.133333333333333</v>
      </c>
      <c r="C4">
        <v>345.53029443935401</v>
      </c>
      <c r="E4">
        <v>0.133333333333333</v>
      </c>
      <c r="F4">
        <v>82.666192565890199</v>
      </c>
      <c r="H4">
        <v>0.133333333333333</v>
      </c>
      <c r="I4">
        <v>1.4743603186476</v>
      </c>
      <c r="K4">
        <v>0.133333333333333</v>
      </c>
      <c r="L4">
        <v>0.173301990286895</v>
      </c>
      <c r="N4">
        <v>0.133333333333333</v>
      </c>
      <c r="O4">
        <v>3.5587500283918398</v>
      </c>
      <c r="Q4">
        <v>0.133333333333333</v>
      </c>
      <c r="R4" s="2">
        <v>1.1802722633351599E-6</v>
      </c>
      <c r="T4">
        <v>0.133333333333333</v>
      </c>
      <c r="U4">
        <v>27.168637974388201</v>
      </c>
    </row>
    <row r="5" spans="2:21" x14ac:dyDescent="0.25">
      <c r="B5">
        <v>0.2</v>
      </c>
      <c r="C5">
        <v>291.12839949116</v>
      </c>
      <c r="E5">
        <v>0.2</v>
      </c>
      <c r="F5">
        <v>71.847688957533194</v>
      </c>
      <c r="H5">
        <v>0.2</v>
      </c>
      <c r="I5">
        <v>1.4873406651532901</v>
      </c>
      <c r="K5">
        <v>0.2</v>
      </c>
      <c r="L5">
        <v>0.16228295715521701</v>
      </c>
      <c r="N5">
        <v>0.2</v>
      </c>
      <c r="O5">
        <v>5.7297864594755996</v>
      </c>
      <c r="Q5">
        <v>0.2</v>
      </c>
      <c r="R5" s="2">
        <v>3.0027378335920701E-6</v>
      </c>
      <c r="T5">
        <v>0.2</v>
      </c>
      <c r="U5">
        <v>37.603476536250099</v>
      </c>
    </row>
    <row r="6" spans="2:21" x14ac:dyDescent="0.25">
      <c r="B6">
        <v>0.266666666666667</v>
      </c>
      <c r="C6">
        <v>247.031699991517</v>
      </c>
      <c r="E6">
        <v>0.266666666666667</v>
      </c>
      <c r="F6">
        <v>62.610180874549499</v>
      </c>
      <c r="H6">
        <v>0.266666666666667</v>
      </c>
      <c r="I6">
        <v>1.5113713286694901</v>
      </c>
      <c r="K6">
        <v>0.266666666666667</v>
      </c>
      <c r="L6">
        <v>0.152732062708514</v>
      </c>
      <c r="N6">
        <v>0.266666666666667</v>
      </c>
      <c r="O6">
        <v>8.1253927471049892</v>
      </c>
      <c r="Q6">
        <v>0.266666666666667</v>
      </c>
      <c r="R6" s="2">
        <v>5.9660336526297298E-6</v>
      </c>
      <c r="T6">
        <v>0.266666666666667</v>
      </c>
      <c r="U6">
        <v>46.272666696895101</v>
      </c>
    </row>
    <row r="7" spans="2:21" x14ac:dyDescent="0.25">
      <c r="B7">
        <v>0.33333333333333298</v>
      </c>
      <c r="C7">
        <v>210.70224570689899</v>
      </c>
      <c r="E7">
        <v>0.33333333333333298</v>
      </c>
      <c r="F7">
        <v>54.732123670441801</v>
      </c>
      <c r="H7">
        <v>0.33333333333333298</v>
      </c>
      <c r="I7">
        <v>1.54716637274886</v>
      </c>
      <c r="K7">
        <v>0.33333333333333298</v>
      </c>
      <c r="L7">
        <v>0.144730621082785</v>
      </c>
      <c r="N7">
        <v>0.33333333333333298</v>
      </c>
      <c r="O7">
        <v>10.745338661371299</v>
      </c>
      <c r="Q7">
        <v>0.33333333333333298</v>
      </c>
      <c r="R7" s="2">
        <v>1.03385480965859E-5</v>
      </c>
      <c r="T7">
        <v>0.33333333333333298</v>
      </c>
      <c r="U7">
        <v>53.409779898191204</v>
      </c>
    </row>
    <row r="8" spans="2:21" x14ac:dyDescent="0.25">
      <c r="B8">
        <v>0.4</v>
      </c>
      <c r="C8">
        <v>180.31045881935299</v>
      </c>
      <c r="E8">
        <v>0.4</v>
      </c>
      <c r="F8">
        <v>48.018711156660402</v>
      </c>
      <c r="H8">
        <v>0.4</v>
      </c>
      <c r="I8">
        <v>1.59357484338683</v>
      </c>
      <c r="K8">
        <v>0.4</v>
      </c>
      <c r="L8">
        <v>0.138142370181396</v>
      </c>
      <c r="N8">
        <v>0.4</v>
      </c>
      <c r="O8">
        <v>13.584350014259799</v>
      </c>
      <c r="Q8">
        <v>0.4</v>
      </c>
      <c r="R8" s="2">
        <v>1.6403306507172401E-5</v>
      </c>
      <c r="T8">
        <v>0.4</v>
      </c>
      <c r="U8">
        <v>59.222655573217097</v>
      </c>
    </row>
    <row r="9" spans="2:21" x14ac:dyDescent="0.25">
      <c r="B9">
        <v>0.46666666666666701</v>
      </c>
      <c r="C9">
        <v>154.55329518954301</v>
      </c>
      <c r="E9">
        <v>0.46666666666666701</v>
      </c>
      <c r="F9">
        <v>42.305534457996998</v>
      </c>
      <c r="H9">
        <v>0.46666666666666701</v>
      </c>
      <c r="I9">
        <v>1.64785228471154</v>
      </c>
      <c r="K9">
        <v>0.46666666666666701</v>
      </c>
      <c r="L9">
        <v>0.13271149225946499</v>
      </c>
      <c r="N9">
        <v>0.46666666666666701</v>
      </c>
      <c r="O9">
        <v>16.628491117138999</v>
      </c>
      <c r="Q9">
        <v>0.46666666666666701</v>
      </c>
      <c r="R9" s="2">
        <v>2.44391604715494E-5</v>
      </c>
      <c r="T9">
        <v>0.46666666666666701</v>
      </c>
      <c r="U9">
        <v>63.890446921560198</v>
      </c>
    </row>
    <row r="10" spans="2:21" x14ac:dyDescent="0.25">
      <c r="B10">
        <v>0.53333333333333299</v>
      </c>
      <c r="C10">
        <v>132.50620775200599</v>
      </c>
      <c r="E10">
        <v>0.53333333333333299</v>
      </c>
      <c r="F10">
        <v>37.453963231951199</v>
      </c>
      <c r="H10">
        <v>0.53333333333333299</v>
      </c>
      <c r="I10">
        <v>1.70608150150853</v>
      </c>
      <c r="K10">
        <v>0.53333333333333299</v>
      </c>
      <c r="L10">
        <v>0.128134297816934</v>
      </c>
      <c r="N10">
        <v>0.53333333333333299</v>
      </c>
      <c r="O10">
        <v>19.852706653026999</v>
      </c>
      <c r="Q10">
        <v>0.53333333333333299</v>
      </c>
      <c r="R10" s="2">
        <v>3.46929650166193E-5</v>
      </c>
      <c r="T10">
        <v>0.53333333333333299</v>
      </c>
      <c r="U10">
        <v>67.568851767646805</v>
      </c>
    </row>
    <row r="11" spans="2:21" x14ac:dyDescent="0.25">
      <c r="B11">
        <v>0.6</v>
      </c>
      <c r="C11">
        <v>113.50914228768799</v>
      </c>
      <c r="E11">
        <v>0.6</v>
      </c>
      <c r="F11">
        <v>33.3444917267908</v>
      </c>
      <c r="H11">
        <v>0.6</v>
      </c>
      <c r="I11">
        <v>1.763760323958</v>
      </c>
      <c r="K11">
        <v>0.6</v>
      </c>
      <c r="L11">
        <v>0.124111322595624</v>
      </c>
      <c r="N11">
        <v>0.6</v>
      </c>
      <c r="O11">
        <v>23.220676977561101</v>
      </c>
      <c r="Q11">
        <v>0.6</v>
      </c>
      <c r="R11" s="2">
        <v>4.7349164939369397E-5</v>
      </c>
      <c r="T11">
        <v>0.6</v>
      </c>
      <c r="U11">
        <v>70.397037785973097</v>
      </c>
    </row>
    <row r="12" spans="2:21" x14ac:dyDescent="0.25">
      <c r="B12">
        <v>0.66666666666666696</v>
      </c>
      <c r="C12">
        <v>97.081626803761694</v>
      </c>
      <c r="E12">
        <v>0.66666666666666696</v>
      </c>
      <c r="F12">
        <v>29.871406592473001</v>
      </c>
      <c r="H12">
        <v>0.66666666666666696</v>
      </c>
      <c r="I12">
        <v>1.81649540793195</v>
      </c>
      <c r="K12">
        <v>0.66666666666666696</v>
      </c>
      <c r="L12">
        <v>0.12038305629499201</v>
      </c>
      <c r="N12">
        <v>0.66666666666666696</v>
      </c>
      <c r="O12">
        <v>26.6873593939908</v>
      </c>
      <c r="Q12">
        <v>0.66666666666666696</v>
      </c>
      <c r="R12" s="2">
        <v>6.2505974165568605E-5</v>
      </c>
      <c r="T12">
        <v>0.66666666666666696</v>
      </c>
      <c r="U12">
        <v>72.502738499614196</v>
      </c>
    </row>
    <row r="13" spans="2:21" x14ac:dyDescent="0.25">
      <c r="B13">
        <v>0.73333333333333295</v>
      </c>
      <c r="C13">
        <v>82.861675850013398</v>
      </c>
      <c r="E13">
        <v>0.73333333333333295</v>
      </c>
      <c r="F13">
        <v>26.939856515077999</v>
      </c>
      <c r="H13">
        <v>0.73333333333333295</v>
      </c>
      <c r="I13">
        <v>1.8606935431551599</v>
      </c>
      <c r="K13">
        <v>0.73333333333333295</v>
      </c>
      <c r="L13">
        <v>0.116749140923536</v>
      </c>
      <c r="N13">
        <v>0.73333333333333295</v>
      </c>
      <c r="O13">
        <v>30.203584676091101</v>
      </c>
      <c r="Q13">
        <v>0.73333333333333295</v>
      </c>
      <c r="R13" s="2">
        <v>8.0165678542886594E-5</v>
      </c>
      <c r="T13">
        <v>0.73333333333333295</v>
      </c>
      <c r="U13">
        <v>74.004416623457104</v>
      </c>
    </row>
    <row r="14" spans="2:21" x14ac:dyDescent="0.25">
      <c r="B14">
        <v>0.8</v>
      </c>
      <c r="C14">
        <v>70.563343412499904</v>
      </c>
      <c r="E14">
        <v>0.8</v>
      </c>
      <c r="F14">
        <v>24.464930869239399</v>
      </c>
      <c r="H14">
        <v>0.8</v>
      </c>
      <c r="I14">
        <v>1.8940414058979</v>
      </c>
      <c r="K14">
        <v>0.8</v>
      </c>
      <c r="L14">
        <v>0.11307812788028</v>
      </c>
      <c r="N14">
        <v>0.8</v>
      </c>
      <c r="O14">
        <v>33.721290287072598</v>
      </c>
      <c r="Q14">
        <v>0.8</v>
      </c>
      <c r="R14" s="2">
        <v>1.00240995609415E-4</v>
      </c>
      <c r="T14">
        <v>0.8</v>
      </c>
      <c r="U14">
        <v>75.0110314878537</v>
      </c>
    </row>
    <row r="15" spans="2:21" x14ac:dyDescent="0.25">
      <c r="B15">
        <v>0.86666666666666703</v>
      </c>
      <c r="C15">
        <v>59.949168430217597</v>
      </c>
      <c r="E15">
        <v>0.86666666666666703</v>
      </c>
      <c r="F15">
        <v>22.371683109063</v>
      </c>
      <c r="H15">
        <v>0.86666666666666703</v>
      </c>
      <c r="I15">
        <v>1.9156917132687099</v>
      </c>
      <c r="K15">
        <v>0.86666666666666703</v>
      </c>
      <c r="L15">
        <v>0.10930329567720699</v>
      </c>
      <c r="N15">
        <v>0.86666666666666703</v>
      </c>
      <c r="O15">
        <v>37.198016072149102</v>
      </c>
      <c r="Q15">
        <v>0.86666666666666703</v>
      </c>
      <c r="R15" s="2">
        <v>1.2257374920984199E-4</v>
      </c>
      <c r="T15">
        <v>0.86666666666666703</v>
      </c>
      <c r="U15">
        <v>75.620711261942901</v>
      </c>
    </row>
    <row r="16" spans="2:21" x14ac:dyDescent="0.25">
      <c r="B16">
        <v>0.93333333333333302</v>
      </c>
      <c r="C16">
        <v>50.813508973372102</v>
      </c>
      <c r="E16">
        <v>0.93333333333333302</v>
      </c>
      <c r="F16">
        <v>20.595229608011099</v>
      </c>
      <c r="H16">
        <v>0.93333333333333302</v>
      </c>
      <c r="I16">
        <v>1.92614708436991</v>
      </c>
      <c r="K16">
        <v>0.93333333333333302</v>
      </c>
      <c r="L16">
        <v>0.10541225232828901</v>
      </c>
      <c r="N16">
        <v>0.93333333333333302</v>
      </c>
      <c r="O16">
        <v>40.599779425846002</v>
      </c>
      <c r="Q16">
        <v>0.93333333333333302</v>
      </c>
      <c r="R16" s="2">
        <v>1.46959112684483E-4</v>
      </c>
      <c r="T16">
        <v>0.93333333333333302</v>
      </c>
      <c r="U16">
        <v>75.919460024230602</v>
      </c>
    </row>
    <row r="17" spans="2:21" x14ac:dyDescent="0.25">
      <c r="B17">
        <v>1</v>
      </c>
      <c r="C17">
        <v>42.973396193368103</v>
      </c>
      <c r="E17">
        <v>1</v>
      </c>
      <c r="F17">
        <v>19.080489144691999</v>
      </c>
      <c r="H17">
        <v>1</v>
      </c>
      <c r="I17">
        <v>1.9269286257432401</v>
      </c>
      <c r="K17">
        <v>1</v>
      </c>
      <c r="L17">
        <v>0.10143268076014</v>
      </c>
      <c r="N17">
        <v>1</v>
      </c>
      <c r="O17">
        <v>43.902146915108297</v>
      </c>
      <c r="Q17">
        <v>1</v>
      </c>
      <c r="R17" s="2">
        <v>1.7316900966684001E-4</v>
      </c>
      <c r="T17">
        <v>1</v>
      </c>
      <c r="U17">
        <v>75.980524604394901</v>
      </c>
    </row>
    <row r="18" spans="2:21" x14ac:dyDescent="0.25">
      <c r="B18">
        <v>1.06666666666667</v>
      </c>
      <c r="C18">
        <v>36.264175560453602</v>
      </c>
      <c r="E18">
        <v>1.06666666666667</v>
      </c>
      <c r="F18">
        <v>17.7814610281916</v>
      </c>
      <c r="H18">
        <v>1.06666666666667</v>
      </c>
      <c r="I18">
        <v>1.9201642219411601</v>
      </c>
      <c r="K18">
        <v>1.06666666666667</v>
      </c>
      <c r="L18" s="2">
        <v>9.7417139625042407E-2</v>
      </c>
      <c r="N18">
        <v>1.06666666666667</v>
      </c>
      <c r="O18">
        <v>47.089871068455402</v>
      </c>
      <c r="Q18">
        <v>1.06666666666667</v>
      </c>
      <c r="R18" s="2">
        <v>2.0097100569586599E-4</v>
      </c>
      <c r="T18">
        <v>1.06666666666667</v>
      </c>
      <c r="U18">
        <v>75.864598620717601</v>
      </c>
    </row>
    <row r="19" spans="2:21" x14ac:dyDescent="0.25">
      <c r="B19">
        <v>1.13333333333333</v>
      </c>
      <c r="C19">
        <v>30.537598393711299</v>
      </c>
      <c r="E19">
        <v>1.13333333333333</v>
      </c>
      <c r="F19">
        <v>16.6602071350801</v>
      </c>
      <c r="H19">
        <v>1.13333333333333</v>
      </c>
      <c r="I19">
        <v>1.90820427288711</v>
      </c>
      <c r="K19">
        <v>1.13333333333333</v>
      </c>
      <c r="L19" s="2">
        <v>9.3428901912148296E-2</v>
      </c>
      <c r="N19">
        <v>1.13333333333333</v>
      </c>
      <c r="O19">
        <v>50.155603425462502</v>
      </c>
      <c r="Q19">
        <v>1.13333333333333</v>
      </c>
      <c r="R19" s="2">
        <v>2.3014120972108401E-4</v>
      </c>
      <c r="T19">
        <v>1.13333333333333</v>
      </c>
      <c r="U19">
        <v>75.620695261913696</v>
      </c>
    </row>
    <row r="20" spans="2:21" x14ac:dyDescent="0.25">
      <c r="B20">
        <v>1.2</v>
      </c>
      <c r="C20">
        <v>25.660995106906</v>
      </c>
      <c r="E20">
        <v>1.2</v>
      </c>
      <c r="F20">
        <v>15.6856999445989</v>
      </c>
      <c r="H20">
        <v>1.2</v>
      </c>
      <c r="I20">
        <v>1.8933196152051199</v>
      </c>
      <c r="K20">
        <v>1.2</v>
      </c>
      <c r="L20" s="2">
        <v>8.9532813414232498E-2</v>
      </c>
      <c r="N20">
        <v>1.2</v>
      </c>
      <c r="O20">
        <v>53.098224618219902</v>
      </c>
      <c r="Q20">
        <v>1.2</v>
      </c>
      <c r="R20" s="2">
        <v>2.6047208966626002E-4</v>
      </c>
      <c r="T20">
        <v>1.2</v>
      </c>
      <c r="U20">
        <v>75.287449080840304</v>
      </c>
    </row>
    <row r="21" spans="2:21" x14ac:dyDescent="0.25">
      <c r="B21">
        <v>1.2666666666666699</v>
      </c>
      <c r="C21">
        <v>21.5166795543722</v>
      </c>
      <c r="E21">
        <v>1.2666666666666699</v>
      </c>
      <c r="F21">
        <v>14.832681922992199</v>
      </c>
      <c r="H21">
        <v>1.2666666666666699</v>
      </c>
      <c r="I21">
        <v>1.87752245711865</v>
      </c>
      <c r="K21">
        <v>1.2666666666666699</v>
      </c>
      <c r="L21" s="2">
        <v>8.5787151048572902E-2</v>
      </c>
      <c r="N21">
        <v>1.2666666666666699</v>
      </c>
      <c r="O21">
        <v>55.92114491449</v>
      </c>
      <c r="Q21">
        <v>1.2666666666666699</v>
      </c>
      <c r="R21" s="2">
        <v>2.9177619006009401E-4</v>
      </c>
      <c r="T21">
        <v>1.2666666666666699</v>
      </c>
      <c r="U21">
        <v>74.8946082573799</v>
      </c>
    </row>
    <row r="22" spans="2:21" x14ac:dyDescent="0.25">
      <c r="B22">
        <v>1.3333333333333299</v>
      </c>
      <c r="C22">
        <v>18.001193688831101</v>
      </c>
      <c r="E22">
        <v>1.3333333333333299</v>
      </c>
      <c r="F22">
        <v>14.080635290629299</v>
      </c>
      <c r="H22">
        <v>1.3333333333333299</v>
      </c>
      <c r="I22">
        <v>1.86245598065653</v>
      </c>
      <c r="K22">
        <v>1.3333333333333299</v>
      </c>
      <c r="L22" s="2">
        <v>8.2241445195540802E-2</v>
      </c>
      <c r="N22">
        <v>1.3333333333333299</v>
      </c>
      <c r="O22">
        <v>58.630803788751798</v>
      </c>
      <c r="Q22">
        <v>1.3333333333333299</v>
      </c>
      <c r="R22" s="2">
        <v>3.2388759502198998E-4</v>
      </c>
      <c r="T22">
        <v>1.3333333333333299</v>
      </c>
      <c r="U22">
        <v>74.464528897702706</v>
      </c>
    </row>
    <row r="23" spans="2:21" x14ac:dyDescent="0.25">
      <c r="B23">
        <v>1.4</v>
      </c>
      <c r="C23">
        <v>15.024324325041</v>
      </c>
      <c r="E23">
        <v>1.4</v>
      </c>
      <c r="F23">
        <v>13.4128846514228</v>
      </c>
      <c r="H23">
        <v>1.4</v>
      </c>
      <c r="I23">
        <v>1.8493920039016301</v>
      </c>
      <c r="K23">
        <v>1.4</v>
      </c>
      <c r="L23" s="2">
        <v>7.8933088090006001E-2</v>
      </c>
      <c r="N23">
        <v>1.4</v>
      </c>
      <c r="O23">
        <v>61.235437226693797</v>
      </c>
      <c r="Q23">
        <v>1.4</v>
      </c>
      <c r="R23" s="2">
        <v>3.5666158498223201E-4</v>
      </c>
      <c r="T23">
        <v>1.4</v>
      </c>
      <c r="U23">
        <v>74.013575891977496</v>
      </c>
    </row>
    <row r="24" spans="2:21" x14ac:dyDescent="0.25">
      <c r="B24">
        <v>1.4666666666666699</v>
      </c>
      <c r="C24">
        <v>12.507927050634899</v>
      </c>
      <c r="E24">
        <v>1.4666666666666699</v>
      </c>
      <c r="F24">
        <v>12.815851154049399</v>
      </c>
      <c r="H24">
        <v>1.4666666666666699</v>
      </c>
      <c r="I24">
        <v>1.8392457846621599</v>
      </c>
      <c r="K24">
        <v>1.4666666666666699</v>
      </c>
      <c r="L24" s="2">
        <v>7.5888136065670797E-2</v>
      </c>
      <c r="N24">
        <v>1.4666666666666699</v>
      </c>
      <c r="O24">
        <v>63.744164730518001</v>
      </c>
      <c r="Q24">
        <v>1.4666666666666699</v>
      </c>
      <c r="R24" s="2">
        <v>3.8997404923898801E-4</v>
      </c>
      <c r="T24">
        <v>1.4666666666666699</v>
      </c>
      <c r="U24">
        <v>73.553357270077797</v>
      </c>
    </row>
    <row r="25" spans="2:21" x14ac:dyDescent="0.25">
      <c r="B25">
        <v>1.5333333333333301</v>
      </c>
      <c r="C25">
        <v>10.3846345702687</v>
      </c>
      <c r="E25">
        <v>1.5333333333333301</v>
      </c>
      <c r="F25">
        <v>12.2784448615737</v>
      </c>
      <c r="H25">
        <v>1.5333333333333301</v>
      </c>
      <c r="I25">
        <v>1.8326257920497999</v>
      </c>
      <c r="K25">
        <v>1.5333333333333301</v>
      </c>
      <c r="L25" s="2">
        <v>7.3121936058329395E-2</v>
      </c>
      <c r="N25">
        <v>1.5333333333333301</v>
      </c>
      <c r="O25">
        <v>66.166324653361698</v>
      </c>
      <c r="Q25">
        <v>1.5333333333333301</v>
      </c>
      <c r="R25" s="2">
        <v>4.2372041133421001E-4</v>
      </c>
      <c r="T25">
        <v>1.5333333333333301</v>
      </c>
      <c r="U25">
        <v>73.091779589553894</v>
      </c>
    </row>
    <row r="26" spans="2:21" x14ac:dyDescent="0.25">
      <c r="B26">
        <v>1.6</v>
      </c>
      <c r="C26">
        <v>8.5965610906014494</v>
      </c>
      <c r="E26">
        <v>1.6</v>
      </c>
      <c r="F26">
        <v>11.791575934288399</v>
      </c>
      <c r="H26">
        <v>1.6</v>
      </c>
      <c r="I26">
        <v>1.82989096564771</v>
      </c>
      <c r="K26">
        <v>1.6</v>
      </c>
      <c r="L26" s="2">
        <v>7.0640493691065495E-2</v>
      </c>
      <c r="N26">
        <v>1.6</v>
      </c>
      <c r="O26">
        <v>68.5110283798696</v>
      </c>
      <c r="Q26">
        <v>1.6</v>
      </c>
      <c r="R26" s="2">
        <v>4.57814498535496E-4</v>
      </c>
      <c r="T26">
        <v>1.6</v>
      </c>
      <c r="U26">
        <v>72.633925013409893</v>
      </c>
    </row>
    <row r="27" spans="2:21" x14ac:dyDescent="0.25">
      <c r="B27">
        <v>1.6666666666666701</v>
      </c>
      <c r="C27">
        <v>7.0940579807181203</v>
      </c>
      <c r="E27">
        <v>1.6666666666666701</v>
      </c>
      <c r="F27">
        <v>11.3477659717006</v>
      </c>
      <c r="H27">
        <v>1.6666666666666701</v>
      </c>
      <c r="I27">
        <v>1.8312020918222001</v>
      </c>
      <c r="K27">
        <v>1.6666666666666701</v>
      </c>
      <c r="L27" s="2">
        <v>6.8441963500827901E-2</v>
      </c>
      <c r="N27">
        <v>1.6666666666666701</v>
      </c>
      <c r="O27">
        <v>70.786875846799006</v>
      </c>
      <c r="Q27">
        <v>1.6666666666666701</v>
      </c>
      <c r="R27" s="2">
        <v>4.9218729299821298E-4</v>
      </c>
      <c r="T27">
        <v>1.6666666666666701</v>
      </c>
      <c r="U27">
        <v>72.182765030176398</v>
      </c>
    </row>
    <row r="28" spans="2:21" x14ac:dyDescent="0.25">
      <c r="B28">
        <v>1.7333333333333301</v>
      </c>
      <c r="C28">
        <v>5.83457880465523</v>
      </c>
      <c r="E28">
        <v>1.7333333333333301</v>
      </c>
      <c r="F28">
        <v>10.9408373537823</v>
      </c>
      <c r="H28">
        <v>1.7333333333333301</v>
      </c>
      <c r="I28">
        <v>1.8365703642953599</v>
      </c>
      <c r="K28">
        <v>1.7333333333333301</v>
      </c>
      <c r="L28" s="2">
        <v>6.6518510780486498E-2</v>
      </c>
      <c r="N28">
        <v>1.7333333333333301</v>
      </c>
      <c r="O28">
        <v>73.001805640897501</v>
      </c>
      <c r="Q28">
        <v>1.7333333333333301</v>
      </c>
      <c r="R28" s="2">
        <v>5.2678582000027796E-4</v>
      </c>
      <c r="T28">
        <v>1.7333333333333301</v>
      </c>
      <c r="U28">
        <v>71.739731629711301</v>
      </c>
    </row>
    <row r="29" spans="2:21" x14ac:dyDescent="0.25">
      <c r="B29">
        <v>1.8</v>
      </c>
      <c r="C29">
        <v>4.7816650858839598</v>
      </c>
      <c r="E29">
        <v>1.8</v>
      </c>
      <c r="F29">
        <v>10.565665908438501</v>
      </c>
      <c r="H29">
        <v>1.8</v>
      </c>
      <c r="I29">
        <v>1.8459127005876399</v>
      </c>
      <c r="K29">
        <v>1.8</v>
      </c>
      <c r="L29" s="2">
        <v>6.4856963224286301E-2</v>
      </c>
      <c r="N29">
        <v>1.8</v>
      </c>
      <c r="O29">
        <v>75.163009921384599</v>
      </c>
      <c r="Q29">
        <v>1.8</v>
      </c>
      <c r="R29" s="2">
        <v>5.6157154052722505E-4</v>
      </c>
      <c r="T29">
        <v>1.8</v>
      </c>
      <c r="U29">
        <v>71.305170390193794</v>
      </c>
    </row>
    <row r="30" spans="2:21" x14ac:dyDescent="0.25">
      <c r="B30">
        <v>1.86666666666667</v>
      </c>
      <c r="C30">
        <v>3.9040674854491302</v>
      </c>
      <c r="E30">
        <v>1.86666666666667</v>
      </c>
      <c r="F30">
        <v>10.217990564231201</v>
      </c>
      <c r="H30">
        <v>1.86666666666667</v>
      </c>
      <c r="I30">
        <v>1.8590529483740901</v>
      </c>
      <c r="K30">
        <v>1.86666666666667</v>
      </c>
      <c r="L30" s="2">
        <v>6.3441556180942396E-2</v>
      </c>
      <c r="N30">
        <v>1.86666666666667</v>
      </c>
      <c r="O30">
        <v>77.276923276908903</v>
      </c>
      <c r="Q30">
        <v>1.86666666666667</v>
      </c>
      <c r="R30" s="2">
        <v>5.9651908313827599E-4</v>
      </c>
      <c r="T30">
        <v>1.86666666666667</v>
      </c>
      <c r="U30">
        <v>70.878685050090596</v>
      </c>
    </row>
    <row r="31" spans="2:21" x14ac:dyDescent="0.25">
      <c r="B31">
        <v>1.93333333333333</v>
      </c>
      <c r="C31">
        <v>3.1749887521061901</v>
      </c>
      <c r="E31">
        <v>1.93333333333333</v>
      </c>
      <c r="F31">
        <v>9.8942513008473796</v>
      </c>
      <c r="H31">
        <v>1.93333333333333</v>
      </c>
      <c r="I31">
        <v>1.8757847711920399</v>
      </c>
      <c r="K31">
        <v>1.93333333333333</v>
      </c>
      <c r="L31" s="2">
        <v>6.2253512278482401E-2</v>
      </c>
      <c r="N31">
        <v>1.93333333333333</v>
      </c>
      <c r="O31">
        <v>79.349229695629901</v>
      </c>
      <c r="Q31">
        <v>1.93333333333333</v>
      </c>
      <c r="R31" s="2">
        <v>6.3161428094780903E-4</v>
      </c>
      <c r="T31">
        <v>1.93333333333333</v>
      </c>
      <c r="U31">
        <v>70.459411375311106</v>
      </c>
    </row>
    <row r="32" spans="2:21" x14ac:dyDescent="0.25">
      <c r="B32">
        <v>2</v>
      </c>
      <c r="C32">
        <v>2.5714475163629098</v>
      </c>
      <c r="E32">
        <v>2</v>
      </c>
      <c r="F32">
        <v>9.5914696339136896</v>
      </c>
      <c r="H32">
        <v>2</v>
      </c>
      <c r="I32">
        <v>1.89585111209657</v>
      </c>
      <c r="K32">
        <v>2</v>
      </c>
      <c r="L32" s="2">
        <v>6.1273548856898098E-2</v>
      </c>
      <c r="N32">
        <v>2</v>
      </c>
      <c r="O32">
        <v>81.384911431883197</v>
      </c>
      <c r="Q32">
        <v>2</v>
      </c>
      <c r="R32" s="2">
        <v>6.6685273137507997E-4</v>
      </c>
      <c r="T32">
        <v>2</v>
      </c>
      <c r="U32">
        <v>70.046212276356897</v>
      </c>
    </row>
    <row r="33" spans="2:21" x14ac:dyDescent="0.25">
      <c r="B33">
        <v>2.06666666666667</v>
      </c>
      <c r="C33">
        <v>2.0737360737757902</v>
      </c>
      <c r="E33">
        <v>2.06666666666667</v>
      </c>
      <c r="F33">
        <v>9.3071427390223498</v>
      </c>
      <c r="H33">
        <v>2.06666666666667</v>
      </c>
      <c r="I33">
        <v>1.91899385207371</v>
      </c>
      <c r="K33">
        <v>2.06666666666667</v>
      </c>
      <c r="L33" s="2">
        <v>6.0481355744286702E-2</v>
      </c>
      <c r="N33">
        <v>2.06666666666667</v>
      </c>
      <c r="O33">
        <v>83.388286331005503</v>
      </c>
      <c r="Q33">
        <v>2.06666666666667</v>
      </c>
      <c r="R33" s="2">
        <v>7.02237662581722E-4</v>
      </c>
      <c r="T33">
        <v>2.06666666666667</v>
      </c>
      <c r="U33">
        <v>69.637831225334196</v>
      </c>
    </row>
    <row r="34" spans="2:21" x14ac:dyDescent="0.25">
      <c r="B34">
        <v>2.1333333333333302</v>
      </c>
      <c r="C34">
        <v>1.66496641935384</v>
      </c>
      <c r="E34">
        <v>2.1333333333333302</v>
      </c>
      <c r="F34">
        <v>9.0391624800955803</v>
      </c>
      <c r="H34">
        <v>2.1333333333333302</v>
      </c>
      <c r="I34">
        <v>1.94494520019591</v>
      </c>
      <c r="K34">
        <v>2.1333333333333302</v>
      </c>
      <c r="L34" s="2">
        <v>5.9856948846301002E-2</v>
      </c>
      <c r="N34">
        <v>2.1333333333333302</v>
      </c>
      <c r="O34">
        <v>85.363081454058999</v>
      </c>
      <c r="Q34">
        <v>2.1333333333333302</v>
      </c>
      <c r="R34" s="2">
        <v>7.3777852369005196E-4</v>
      </c>
      <c r="T34">
        <v>2.1333333333333302</v>
      </c>
      <c r="U34">
        <v>69.232995071982103</v>
      </c>
    </row>
    <row r="35" spans="2:21" x14ac:dyDescent="0.25">
      <c r="B35">
        <v>2.2000000000000002</v>
      </c>
      <c r="C35">
        <v>1.3306870051594699</v>
      </c>
      <c r="E35">
        <v>2.2000000000000002</v>
      </c>
      <c r="F35">
        <v>8.7857465479006702</v>
      </c>
      <c r="H35">
        <v>2.2000000000000002</v>
      </c>
      <c r="I35">
        <v>1.97344797639125</v>
      </c>
      <c r="K35">
        <v>2.2000000000000002</v>
      </c>
      <c r="L35" s="2">
        <v>5.9380853965525199E-2</v>
      </c>
      <c r="N35">
        <v>2.2000000000000002</v>
      </c>
      <c r="O35">
        <v>87.312490230186</v>
      </c>
      <c r="Q35">
        <v>2.2000000000000002</v>
      </c>
      <c r="R35" s="2">
        <v>7.7348928125915001E-4</v>
      </c>
      <c r="T35">
        <v>2.2000000000000002</v>
      </c>
      <c r="U35">
        <v>68.830488529587299</v>
      </c>
    </row>
    <row r="36" spans="2:21" x14ac:dyDescent="0.25">
      <c r="B36">
        <v>2.2666666666666702</v>
      </c>
      <c r="C36">
        <v>1.05855350790156</v>
      </c>
      <c r="E36">
        <v>2.2666666666666702</v>
      </c>
      <c r="F36">
        <v>8.54538765585432</v>
      </c>
      <c r="H36">
        <v>2.2666666666666702</v>
      </c>
      <c r="I36">
        <v>2.00423211457576</v>
      </c>
      <c r="K36">
        <v>2.2666666666666702</v>
      </c>
      <c r="L36" s="2">
        <v>5.9035083458638497E-2</v>
      </c>
      <c r="N36">
        <v>2.2666666666666702</v>
      </c>
      <c r="O36">
        <v>89.239226304331197</v>
      </c>
      <c r="Q36">
        <v>2.2666666666666702</v>
      </c>
      <c r="R36" s="2">
        <v>8.0938687714911001E-4</v>
      </c>
      <c r="T36">
        <v>2.2666666666666702</v>
      </c>
      <c r="U36">
        <v>68.429197792188404</v>
      </c>
    </row>
    <row r="37" spans="2:21" x14ac:dyDescent="0.25">
      <c r="B37">
        <v>2.3333333333333299</v>
      </c>
      <c r="C37">
        <v>0.83804943867383896</v>
      </c>
      <c r="E37">
        <v>2.3333333333333299</v>
      </c>
      <c r="F37">
        <v>8.3168028196183297</v>
      </c>
      <c r="H37">
        <v>2.3333333333333299</v>
      </c>
      <c r="I37">
        <v>2.0370592889152901</v>
      </c>
      <c r="K37">
        <v>2.3333333333333299</v>
      </c>
      <c r="L37" s="2">
        <v>5.8802394539675701E-2</v>
      </c>
      <c r="N37">
        <v>2.3333333333333299</v>
      </c>
      <c r="O37">
        <v>91.145571121367894</v>
      </c>
      <c r="Q37">
        <v>2.3333333333333299</v>
      </c>
      <c r="R37" s="2">
        <v>8.45489661658807E-4</v>
      </c>
      <c r="T37">
        <v>2.3333333333333299</v>
      </c>
      <c r="U37">
        <v>68.028143760051194</v>
      </c>
    </row>
    <row r="38" spans="2:21" x14ac:dyDescent="0.25">
      <c r="B38">
        <v>2.4</v>
      </c>
      <c r="C38">
        <v>0.66024557742310397</v>
      </c>
      <c r="E38">
        <v>2.4</v>
      </c>
      <c r="F38">
        <v>8.0988971561784293</v>
      </c>
      <c r="H38">
        <v>2.4</v>
      </c>
      <c r="I38">
        <v>2.0717025137861098</v>
      </c>
      <c r="K38">
        <v>2.4</v>
      </c>
      <c r="L38" s="2">
        <v>5.8667127980480002E-2</v>
      </c>
      <c r="N38">
        <v>2.4</v>
      </c>
      <c r="O38">
        <v>93.033443807612201</v>
      </c>
      <c r="Q38">
        <v>2.4</v>
      </c>
      <c r="R38" s="2">
        <v>8.8181662559205201E-4</v>
      </c>
      <c r="T38">
        <v>2.4</v>
      </c>
      <c r="U38">
        <v>67.626492043783301</v>
      </c>
    </row>
    <row r="39" spans="2:21" x14ac:dyDescent="0.25">
      <c r="B39">
        <v>2.4666666666666699</v>
      </c>
      <c r="C39">
        <v>0.51758795199321395</v>
      </c>
      <c r="E39">
        <v>2.4666666666666699</v>
      </c>
      <c r="F39">
        <v>7.8907326088352301</v>
      </c>
      <c r="H39">
        <v>2.4666666666666699</v>
      </c>
      <c r="I39">
        <v>2.1079507239897701</v>
      </c>
      <c r="K39">
        <v>2.4666666666666699</v>
      </c>
      <c r="L39" s="2">
        <v>5.8615078548244402E-2</v>
      </c>
      <c r="N39">
        <v>2.4666666666666699</v>
      </c>
      <c r="O39">
        <v>94.904444064295205</v>
      </c>
      <c r="Q39">
        <v>2.4666666666666699</v>
      </c>
      <c r="R39" s="2">
        <v>9.1838633797871304E-4</v>
      </c>
      <c r="T39">
        <v>2.4666666666666699</v>
      </c>
      <c r="U39">
        <v>67.223556048001598</v>
      </c>
    </row>
    <row r="40" spans="2:21" x14ac:dyDescent="0.25">
      <c r="B40">
        <v>2.5333333333333301</v>
      </c>
      <c r="C40">
        <v>0.403713939841783</v>
      </c>
      <c r="E40">
        <v>2.5333333333333301</v>
      </c>
      <c r="F40">
        <v>7.6915016207841598</v>
      </c>
      <c r="H40">
        <v>2.5333333333333301</v>
      </c>
      <c r="I40">
        <v>2.1456117146729001</v>
      </c>
      <c r="K40">
        <v>2.5333333333333301</v>
      </c>
      <c r="L40" s="2">
        <v>5.8633544239101498E-2</v>
      </c>
      <c r="N40">
        <v>2.5333333333333301</v>
      </c>
      <c r="O40">
        <v>96.759896743367506</v>
      </c>
      <c r="Q40">
        <v>2.5333333333333301</v>
      </c>
      <c r="R40" s="2">
        <v>9.5521624031803202E-4</v>
      </c>
      <c r="T40">
        <v>2.5333333333333301</v>
      </c>
      <c r="U40">
        <v>66.818792534540904</v>
      </c>
    </row>
    <row r="41" spans="2:21" x14ac:dyDescent="0.25">
      <c r="B41">
        <v>2.6</v>
      </c>
      <c r="C41">
        <v>0.31328984631963702</v>
      </c>
      <c r="E41">
        <v>2.6</v>
      </c>
      <c r="F41">
        <v>7.5005054430946201</v>
      </c>
      <c r="H41">
        <v>2.6</v>
      </c>
      <c r="I41">
        <v>2.1845121305995798</v>
      </c>
      <c r="K41">
        <v>2.6</v>
      </c>
      <c r="L41" s="2">
        <v>5.87112852666919E-2</v>
      </c>
      <c r="N41">
        <v>2.6</v>
      </c>
      <c r="O41">
        <v>98.600892590855494</v>
      </c>
      <c r="Q41">
        <v>2.6</v>
      </c>
      <c r="R41" s="2">
        <v>9.9232211658340495E-4</v>
      </c>
      <c r="T41">
        <v>2.6</v>
      </c>
      <c r="U41">
        <v>66.411791929477403</v>
      </c>
    </row>
    <row r="42" spans="2:21" x14ac:dyDescent="0.25">
      <c r="B42">
        <v>2.6666666666666701</v>
      </c>
      <c r="C42">
        <v>0.241867498566184</v>
      </c>
      <c r="E42">
        <v>2.6666666666666701</v>
      </c>
      <c r="F42">
        <v>7.3171343429523104</v>
      </c>
      <c r="H42">
        <v>2.6666666666666701</v>
      </c>
      <c r="I42">
        <v>2.22450653785168</v>
      </c>
      <c r="K42">
        <v>2.6666666666666701</v>
      </c>
      <c r="L42" s="2">
        <v>5.8838274270448999E-2</v>
      </c>
      <c r="N42">
        <v>2.6666666666666701</v>
      </c>
      <c r="O42">
        <v>100.42833498535001</v>
      </c>
      <c r="Q42">
        <v>2.6666666666666701</v>
      </c>
      <c r="R42" s="2">
        <v>1.0297179286629799E-3</v>
      </c>
      <c r="T42">
        <v>2.6666666666666701</v>
      </c>
      <c r="U42">
        <v>66.002266030121007</v>
      </c>
    </row>
    <row r="43" spans="2:21" x14ac:dyDescent="0.25">
      <c r="B43">
        <v>2.7333333333333298</v>
      </c>
      <c r="C43">
        <v>0.185757287948179</v>
      </c>
      <c r="E43">
        <v>2.7333333333333298</v>
      </c>
      <c r="F43">
        <v>7.1408587740965297</v>
      </c>
      <c r="H43">
        <v>2.7333333333333298</v>
      </c>
      <c r="I43">
        <v>2.2654406684966601</v>
      </c>
      <c r="K43">
        <v>2.7333333333333298</v>
      </c>
      <c r="L43" s="2">
        <v>5.90063418957485E-2</v>
      </c>
      <c r="N43">
        <v>2.7333333333333298</v>
      </c>
      <c r="O43">
        <v>102.24294263404001</v>
      </c>
      <c r="Q43">
        <v>2.7333333333333298</v>
      </c>
      <c r="R43" s="2">
        <v>1.06741508024399E-3</v>
      </c>
      <c r="T43">
        <v>2.7333333333333298</v>
      </c>
      <c r="U43">
        <v>65.590031671263105</v>
      </c>
    </row>
    <row r="44" spans="2:21" x14ac:dyDescent="0.25">
      <c r="B44">
        <v>2.8</v>
      </c>
      <c r="C44">
        <v>0.14191644260407199</v>
      </c>
      <c r="E44">
        <v>2.8</v>
      </c>
      <c r="F44">
        <v>6.9712091685914404</v>
      </c>
      <c r="H44">
        <v>2.8</v>
      </c>
      <c r="I44">
        <v>2.3072037356563202</v>
      </c>
      <c r="K44">
        <v>2.8</v>
      </c>
      <c r="L44" s="2">
        <v>5.9207967333060899E-2</v>
      </c>
      <c r="N44">
        <v>2.8</v>
      </c>
      <c r="O44">
        <v>104.045304111932</v>
      </c>
      <c r="Q44">
        <v>2.8</v>
      </c>
      <c r="R44" s="2">
        <v>1.1054227555257999E-3</v>
      </c>
      <c r="T44">
        <v>2.8</v>
      </c>
      <c r="U44">
        <v>65.175000034394401</v>
      </c>
    </row>
    <row r="45" spans="2:21" x14ac:dyDescent="0.25">
      <c r="B45">
        <v>2.8666666666666698</v>
      </c>
      <c r="C45">
        <v>0.107850403902976</v>
      </c>
      <c r="E45">
        <v>2.8666666666666698</v>
      </c>
      <c r="F45">
        <v>6.8077699483334202</v>
      </c>
      <c r="H45">
        <v>2.8666666666666698</v>
      </c>
      <c r="I45">
        <v>2.34969258465317</v>
      </c>
      <c r="K45">
        <v>2.8666666666666698</v>
      </c>
      <c r="L45" s="2">
        <v>5.9436898900043098E-2</v>
      </c>
      <c r="N45">
        <v>2.8666666666666698</v>
      </c>
      <c r="O45">
        <v>105.835896649875</v>
      </c>
      <c r="Q45">
        <v>2.8666666666666698</v>
      </c>
      <c r="R45" s="2">
        <v>1.1437478739832201E-3</v>
      </c>
      <c r="T45">
        <v>2.8666666666666698</v>
      </c>
      <c r="U45">
        <v>64.757159120213402</v>
      </c>
    </row>
    <row r="46" spans="2:21" x14ac:dyDescent="0.25">
      <c r="B46">
        <v>2.93333333333333</v>
      </c>
      <c r="C46" s="2">
        <v>8.1526452046933998E-2</v>
      </c>
      <c r="E46">
        <v>2.93333333333333</v>
      </c>
      <c r="F46">
        <v>6.6501702893891901</v>
      </c>
      <c r="H46">
        <v>2.93333333333333</v>
      </c>
      <c r="I46">
        <v>2.3928184739208098</v>
      </c>
      <c r="K46">
        <v>2.93333333333333</v>
      </c>
      <c r="L46" s="2">
        <v>5.9687844699665198E-2</v>
      </c>
      <c r="N46">
        <v>2.93333333333333</v>
      </c>
      <c r="O46">
        <v>107.61510572018</v>
      </c>
      <c r="Q46">
        <v>2.93333333333333</v>
      </c>
      <c r="R46" s="2">
        <v>1.1823951243510899E-3</v>
      </c>
      <c r="T46">
        <v>2.93333333333333</v>
      </c>
      <c r="U46">
        <v>64.336561008557297</v>
      </c>
    </row>
    <row r="47" spans="2:21" x14ac:dyDescent="0.25">
      <c r="B47">
        <v>3</v>
      </c>
      <c r="C47" s="2">
        <v>6.1298593294235003E-2</v>
      </c>
      <c r="E47">
        <v>3</v>
      </c>
      <c r="F47">
        <v>6.4980770414746498</v>
      </c>
      <c r="H47">
        <v>3</v>
      </c>
      <c r="I47">
        <v>2.4365074255340402</v>
      </c>
      <c r="K47">
        <v>3</v>
      </c>
      <c r="L47" s="2">
        <v>5.9956395119723102E-2</v>
      </c>
      <c r="N47">
        <v>3</v>
      </c>
      <c r="O47">
        <v>109.38324276438</v>
      </c>
      <c r="Q47">
        <v>3</v>
      </c>
      <c r="R47" s="2">
        <v>1.22136712209845E-3</v>
      </c>
      <c r="T47">
        <v>3</v>
      </c>
      <c r="U47">
        <v>63.913309513962801</v>
      </c>
    </row>
    <row r="48" spans="2:21" x14ac:dyDescent="0.25">
      <c r="B48">
        <v>3.06666666666667</v>
      </c>
      <c r="C48" s="2">
        <v>4.5842356870300603E-2</v>
      </c>
      <c r="E48">
        <v>3.06666666666667</v>
      </c>
      <c r="F48">
        <v>6.3511891559286298</v>
      </c>
      <c r="H48">
        <v>3.06666666666667</v>
      </c>
      <c r="I48">
        <v>2.48069632906827</v>
      </c>
      <c r="K48">
        <v>3.06666666666667</v>
      </c>
      <c r="L48" s="2">
        <v>6.0238856522786002E-2</v>
      </c>
      <c r="N48">
        <v>3.06666666666667</v>
      </c>
      <c r="O48">
        <v>111.14056065336899</v>
      </c>
      <c r="Q48">
        <v>3.06666666666667</v>
      </c>
      <c r="R48" s="2">
        <v>1.2606645509545399E-3</v>
      </c>
      <c r="T48">
        <v>3.06666666666667</v>
      </c>
      <c r="U48">
        <v>63.4875488686327</v>
      </c>
    </row>
    <row r="49" spans="2:21" x14ac:dyDescent="0.25">
      <c r="B49">
        <v>3.1333333333333302</v>
      </c>
      <c r="C49" s="2">
        <v>3.4098728437413697E-2</v>
      </c>
      <c r="E49">
        <v>3.1333333333333302</v>
      </c>
      <c r="F49">
        <v>6.2092328678585904</v>
      </c>
      <c r="H49">
        <v>3.1333333333333302</v>
      </c>
      <c r="I49">
        <v>2.52533324124009</v>
      </c>
      <c r="K49">
        <v>3.1333333333333302</v>
      </c>
      <c r="L49" s="2">
        <v>6.0532185994613602E-2</v>
      </c>
      <c r="N49">
        <v>3.1333333333333302</v>
      </c>
      <c r="O49">
        <v>112.887266047861</v>
      </c>
      <c r="Q49">
        <v>3.1333333333333302</v>
      </c>
      <c r="R49" s="2">
        <v>1.3002863776399799E-3</v>
      </c>
      <c r="T49">
        <v>3.1333333333333302</v>
      </c>
      <c r="U49">
        <v>63.059454113751201</v>
      </c>
    </row>
    <row r="50" spans="2:21" x14ac:dyDescent="0.25">
      <c r="B50">
        <v>3.2</v>
      </c>
      <c r="C50" s="2">
        <v>2.52264266503444E-2</v>
      </c>
      <c r="E50">
        <v>3.2</v>
      </c>
      <c r="F50">
        <v>6.0719578401626597</v>
      </c>
      <c r="H50">
        <v>3.2</v>
      </c>
      <c r="I50">
        <v>2.5703756578366699</v>
      </c>
      <c r="K50">
        <v>3.2</v>
      </c>
      <c r="L50" s="2">
        <v>6.0833888288303301E-2</v>
      </c>
      <c r="N50">
        <v>3.2</v>
      </c>
      <c r="O50">
        <v>114.623529899668</v>
      </c>
      <c r="Q50">
        <v>3.2</v>
      </c>
      <c r="R50" s="2">
        <v>1.3402300506887099E-3</v>
      </c>
      <c r="T50">
        <v>3.2</v>
      </c>
      <c r="U50">
        <v>62.629222690527499</v>
      </c>
    </row>
    <row r="51" spans="2:21" x14ac:dyDescent="0.25">
      <c r="B51">
        <v>3.2666666666666702</v>
      </c>
      <c r="C51" s="2">
        <v>1.8561457353721601E-2</v>
      </c>
      <c r="E51">
        <v>3.2666666666666702</v>
      </c>
      <c r="F51">
        <v>5.9391339722719501</v>
      </c>
      <c r="H51">
        <v>3.2666666666666702</v>
      </c>
      <c r="I51">
        <v>2.61578928337229</v>
      </c>
      <c r="K51">
        <v>3.2666666666666702</v>
      </c>
      <c r="L51" s="2">
        <v>6.1141931606317999E-2</v>
      </c>
      <c r="N51">
        <v>3.2666666666666702</v>
      </c>
      <c r="O51">
        <v>116.349495982967</v>
      </c>
      <c r="Q51">
        <v>3.2666666666666702</v>
      </c>
      <c r="R51" s="2">
        <v>1.3804917035608699E-3</v>
      </c>
      <c r="T51">
        <v>3.2666666666666702</v>
      </c>
      <c r="U51">
        <v>62.197067372510503</v>
      </c>
    </row>
    <row r="52" spans="2:21" x14ac:dyDescent="0.25">
      <c r="B52">
        <v>3.3333333333333299</v>
      </c>
      <c r="C52" s="2">
        <v>1.3583150177256901E-2</v>
      </c>
      <c r="E52">
        <v>3.3333333333333299</v>
      </c>
      <c r="F52">
        <v>5.8105487647010898</v>
      </c>
      <c r="H52">
        <v>3.3333333333333299</v>
      </c>
      <c r="I52">
        <v>2.66154687379152</v>
      </c>
      <c r="K52">
        <v>3.3333333333333299</v>
      </c>
      <c r="L52" s="2">
        <v>6.1454672532079903E-2</v>
      </c>
      <c r="N52">
        <v>3.3333333333333299</v>
      </c>
      <c r="O52">
        <v>118.065287834462</v>
      </c>
      <c r="Q52">
        <v>3.3333333333333299</v>
      </c>
      <c r="R52" s="2">
        <v>1.42106635190227E-3</v>
      </c>
      <c r="T52">
        <v>3.3333333333333299</v>
      </c>
      <c r="U52">
        <v>61.763210383675798</v>
      </c>
    </row>
    <row r="53" spans="2:21" x14ac:dyDescent="0.25">
      <c r="B53">
        <v>3.4</v>
      </c>
      <c r="C53" s="2">
        <v>9.8858743433664093E-3</v>
      </c>
      <c r="E53">
        <v>3.4</v>
      </c>
      <c r="F53">
        <v>5.6860051451576297</v>
      </c>
      <c r="H53">
        <v>3.4</v>
      </c>
      <c r="I53">
        <v>2.7076272411432298</v>
      </c>
      <c r="K53">
        <v>3.4</v>
      </c>
      <c r="L53" s="2">
        <v>6.1770791620970301E-2</v>
      </c>
      <c r="N53">
        <v>3.4</v>
      </c>
      <c r="O53">
        <v>119.771014267439</v>
      </c>
      <c r="Q53">
        <v>3.4</v>
      </c>
      <c r="R53" s="2">
        <v>1.46194807775942E-3</v>
      </c>
      <c r="T53">
        <v>3.4</v>
      </c>
      <c r="U53">
        <v>61.327878619129599</v>
      </c>
    </row>
    <row r="54" spans="2:21" x14ac:dyDescent="0.25">
      <c r="B54">
        <v>3.4666666666666699</v>
      </c>
      <c r="C54" s="2">
        <v>7.1556738110621796E-3</v>
      </c>
      <c r="E54">
        <v>3.4666666666666699</v>
      </c>
      <c r="F54">
        <v>5.5653196615187204</v>
      </c>
      <c r="H54">
        <v>3.4666666666666699</v>
      </c>
      <c r="I54">
        <v>2.7540143107725101</v>
      </c>
      <c r="K54">
        <v>3.4666666666666699</v>
      </c>
      <c r="L54" s="2">
        <v>6.20892366858306E-2</v>
      </c>
      <c r="N54">
        <v>3.4666666666666699</v>
      </c>
      <c r="O54">
        <v>121.46677376826599</v>
      </c>
      <c r="Q54">
        <v>3.4666666666666699</v>
      </c>
      <c r="R54" s="2">
        <v>1.50313019941568E-3</v>
      </c>
      <c r="T54">
        <v>3.4666666666666699</v>
      </c>
      <c r="U54">
        <v>60.891299797239903</v>
      </c>
    </row>
    <row r="55" spans="2:21" x14ac:dyDescent="0.25">
      <c r="B55">
        <v>3.5333333333333301</v>
      </c>
      <c r="C55" s="2">
        <v>5.1511254177134197E-3</v>
      </c>
      <c r="E55">
        <v>3.5333333333333301</v>
      </c>
      <c r="F55">
        <v>5.4483209764567997</v>
      </c>
      <c r="H55">
        <v>3.5333333333333301</v>
      </c>
      <c r="I55">
        <v>2.8006963081735199</v>
      </c>
      <c r="K55">
        <v>3.5333333333333301</v>
      </c>
      <c r="L55" s="2">
        <v>6.2409174786909299E-2</v>
      </c>
      <c r="N55">
        <v>3.5333333333333301</v>
      </c>
      <c r="O55">
        <v>123.152657929063</v>
      </c>
      <c r="Q55">
        <v>3.5333333333333301</v>
      </c>
      <c r="R55" s="2">
        <v>1.5446054240013201E-3</v>
      </c>
      <c r="T55">
        <v>3.5333333333333301</v>
      </c>
      <c r="U55">
        <v>60.4536994331608</v>
      </c>
    </row>
    <row r="56" spans="2:21" x14ac:dyDescent="0.25">
      <c r="B56">
        <v>3.6</v>
      </c>
      <c r="C56" s="2">
        <v>3.6877853763470502E-3</v>
      </c>
      <c r="E56">
        <v>3.6</v>
      </c>
      <c r="F56">
        <v>5.3348486038401397</v>
      </c>
      <c r="H56">
        <v>3.6</v>
      </c>
      <c r="I56">
        <v>2.8476650840483102</v>
      </c>
      <c r="K56">
        <v>3.6</v>
      </c>
      <c r="L56" s="2">
        <v>6.2729952359586102E-2</v>
      </c>
      <c r="N56">
        <v>3.6</v>
      </c>
      <c r="O56">
        <v>124.828754087672</v>
      </c>
      <c r="Q56">
        <v>3.6</v>
      </c>
      <c r="R56" s="2">
        <v>1.5863659829059901E-3</v>
      </c>
      <c r="T56">
        <v>3.6</v>
      </c>
      <c r="U56">
        <v>60.015298509708401</v>
      </c>
    </row>
    <row r="57" spans="2:21" x14ac:dyDescent="0.25">
      <c r="B57">
        <v>3.6666666666666701</v>
      </c>
      <c r="C57" s="2">
        <v>2.6256529250718499E-3</v>
      </c>
      <c r="E57">
        <v>3.6666666666666701</v>
      </c>
      <c r="F57">
        <v>5.2247518429766098</v>
      </c>
      <c r="H57">
        <v>3.6666666666666701</v>
      </c>
      <c r="I57">
        <v>2.8949154799500398</v>
      </c>
      <c r="K57">
        <v>3.6666666666666701</v>
      </c>
      <c r="L57" s="2">
        <v>6.3051060774943102E-2</v>
      </c>
      <c r="N57">
        <v>3.6666666666666701</v>
      </c>
      <c r="O57">
        <v>126.495147345616</v>
      </c>
      <c r="Q57">
        <v>3.6666666666666701</v>
      </c>
      <c r="R57" s="2">
        <v>1.62840374945769E-3</v>
      </c>
      <c r="T57">
        <v>3.6666666666666701</v>
      </c>
      <c r="U57">
        <v>59.576311719628599</v>
      </c>
    </row>
    <row r="58" spans="2:21" x14ac:dyDescent="0.25">
      <c r="B58">
        <v>3.7333333333333298</v>
      </c>
      <c r="C58" s="2">
        <v>1.85914175080523E-3</v>
      </c>
      <c r="E58">
        <v>3.7333333333333298</v>
      </c>
      <c r="F58">
        <v>5.1178879527385703</v>
      </c>
      <c r="H58">
        <v>3.7333333333333298</v>
      </c>
      <c r="I58">
        <v>2.9424557610898399</v>
      </c>
      <c r="K58">
        <v>3.7333333333333298</v>
      </c>
      <c r="L58" s="2">
        <v>6.3371871193712404E-2</v>
      </c>
      <c r="N58">
        <v>3.7333333333333298</v>
      </c>
      <c r="O58">
        <v>128.15192679689099</v>
      </c>
      <c r="Q58">
        <v>3.7333333333333298</v>
      </c>
      <c r="R58" s="2">
        <v>1.6707104182112401E-3</v>
      </c>
      <c r="T58">
        <v>3.7333333333333298</v>
      </c>
      <c r="U58">
        <v>59.136946509485497</v>
      </c>
    </row>
    <row r="59" spans="2:21" x14ac:dyDescent="0.25">
      <c r="B59">
        <v>3.8</v>
      </c>
      <c r="C59" s="2">
        <v>1.3091500313899E-3</v>
      </c>
      <c r="E59">
        <v>3.8</v>
      </c>
      <c r="F59">
        <v>5.01412478410339</v>
      </c>
      <c r="H59">
        <v>3.8</v>
      </c>
      <c r="I59">
        <v>2.99026401244886</v>
      </c>
      <c r="K59">
        <v>3.8</v>
      </c>
      <c r="L59" s="2">
        <v>6.3692560148238903E-2</v>
      </c>
      <c r="N59">
        <v>3.8</v>
      </c>
      <c r="O59">
        <v>129.79917371942599</v>
      </c>
      <c r="Q59">
        <v>3.8</v>
      </c>
      <c r="R59" s="2">
        <v>1.71327743179081E-3</v>
      </c>
      <c r="T59">
        <v>3.8</v>
      </c>
      <c r="U59">
        <v>58.6974004878806</v>
      </c>
    </row>
    <row r="60" spans="2:21" x14ac:dyDescent="0.25">
      <c r="B60">
        <v>3.8666666666666698</v>
      </c>
      <c r="C60" s="2">
        <v>9.1678078839029105E-4</v>
      </c>
      <c r="E60">
        <v>3.8666666666666698</v>
      </c>
      <c r="F60">
        <v>4.9133351033577002</v>
      </c>
      <c r="H60">
        <v>3.8666666666666698</v>
      </c>
      <c r="I60">
        <v>3.03835268638072</v>
      </c>
      <c r="K60">
        <v>3.8666666666666698</v>
      </c>
      <c r="L60" s="2">
        <v>6.4012667262133796E-2</v>
      </c>
      <c r="N60">
        <v>3.8666666666666698</v>
      </c>
      <c r="O60">
        <v>131.436978607459</v>
      </c>
      <c r="Q60">
        <v>3.8666666666666698</v>
      </c>
      <c r="R60" s="2">
        <v>1.7560962202983199E-3</v>
      </c>
      <c r="T60">
        <v>3.8666666666666698</v>
      </c>
      <c r="U60">
        <v>58.257863606647199</v>
      </c>
    </row>
    <row r="61" spans="2:21" x14ac:dyDescent="0.25">
      <c r="B61">
        <v>3.93333333333333</v>
      </c>
      <c r="C61" s="2">
        <v>6.3846683803123097E-4</v>
      </c>
      <c r="E61">
        <v>3.93333333333333</v>
      </c>
      <c r="F61">
        <v>4.8153998038541896</v>
      </c>
      <c r="H61">
        <v>3.93333333333333</v>
      </c>
      <c r="I61">
        <v>3.0867227529849499</v>
      </c>
      <c r="K61">
        <v>3.93333333333333</v>
      </c>
      <c r="L61" s="2">
        <v>6.4332040223953404E-2</v>
      </c>
      <c r="N61">
        <v>3.93333333333333</v>
      </c>
      <c r="O61">
        <v>133.06542294796199</v>
      </c>
      <c r="Q61">
        <v>3.93333333333333</v>
      </c>
      <c r="R61" s="2">
        <v>1.7991579312641301E-3</v>
      </c>
      <c r="T61">
        <v>3.93333333333333</v>
      </c>
      <c r="U61">
        <v>57.818516488490097</v>
      </c>
    </row>
    <row r="62" spans="2:21" x14ac:dyDescent="0.25">
      <c r="B62">
        <v>4</v>
      </c>
      <c r="C62" s="2">
        <v>4.4218692630326799E-4</v>
      </c>
      <c r="E62">
        <v>4</v>
      </c>
      <c r="F62">
        <v>4.7202057359071503</v>
      </c>
      <c r="H62">
        <v>4</v>
      </c>
      <c r="I62">
        <v>3.1353785130266201</v>
      </c>
      <c r="K62">
        <v>4</v>
      </c>
      <c r="L62" s="2">
        <v>6.4650561367003798E-2</v>
      </c>
      <c r="N62">
        <v>4</v>
      </c>
      <c r="O62">
        <v>134.68459596235499</v>
      </c>
      <c r="Q62">
        <v>4</v>
      </c>
      <c r="R62" s="2">
        <v>1.8424538751704699E-3</v>
      </c>
      <c r="T62">
        <v>4</v>
      </c>
      <c r="U62">
        <v>57.379529964750702</v>
      </c>
    </row>
    <row r="63" spans="2:21" x14ac:dyDescent="0.25">
      <c r="B63">
        <v>4.06666666666667</v>
      </c>
      <c r="C63" s="2">
        <v>3.04555450006311E-4</v>
      </c>
      <c r="E63">
        <v>4.06666666666667</v>
      </c>
      <c r="F63">
        <v>4.62764565198718</v>
      </c>
      <c r="H63">
        <v>4.06666666666667</v>
      </c>
      <c r="I63">
        <v>3.1843245934514401</v>
      </c>
      <c r="K63">
        <v>4.06666666666667</v>
      </c>
      <c r="L63" s="2">
        <v>6.4968156242241504E-2</v>
      </c>
      <c r="N63">
        <v>4.06666666666667</v>
      </c>
      <c r="O63">
        <v>136.294589008743</v>
      </c>
      <c r="Q63">
        <v>4.06666666666667</v>
      </c>
      <c r="R63" s="2">
        <v>1.8859754043589799E-3</v>
      </c>
      <c r="T63">
        <v>4.06666666666667</v>
      </c>
      <c r="U63">
        <v>56.941065338581303</v>
      </c>
    </row>
    <row r="64" spans="2:21" x14ac:dyDescent="0.25">
      <c r="B64">
        <v>4.1333333333333302</v>
      </c>
      <c r="C64" s="2">
        <v>2.0860188510558099E-4</v>
      </c>
      <c r="E64">
        <v>4.1333333333333302</v>
      </c>
      <c r="F64">
        <v>4.5376177699103604</v>
      </c>
      <c r="H64">
        <v>4.1333333333333302</v>
      </c>
      <c r="I64">
        <v>3.23356643030082</v>
      </c>
      <c r="K64">
        <v>4.1333333333333302</v>
      </c>
      <c r="L64" s="2">
        <v>6.5284781402645306E-2</v>
      </c>
      <c r="N64">
        <v>4.1333333333333302</v>
      </c>
      <c r="O64">
        <v>137.89549556200299</v>
      </c>
      <c r="Q64">
        <v>4.1333333333333302</v>
      </c>
      <c r="R64" s="2">
        <v>1.9297139447632E-3</v>
      </c>
      <c r="T64">
        <v>4.1333333333333302</v>
      </c>
      <c r="U64">
        <v>56.503274531557302</v>
      </c>
    </row>
    <row r="65" spans="2:21" x14ac:dyDescent="0.25">
      <c r="B65">
        <v>4.2</v>
      </c>
      <c r="C65" s="2">
        <v>1.4208890590971599E-4</v>
      </c>
      <c r="E65">
        <v>4.2</v>
      </c>
      <c r="F65">
        <v>4.4500254071547101</v>
      </c>
      <c r="H65">
        <v>4.2</v>
      </c>
      <c r="I65">
        <v>3.28311012251462</v>
      </c>
      <c r="K65">
        <v>4.2</v>
      </c>
      <c r="L65" s="2">
        <v>6.5600417907359806E-2</v>
      </c>
      <c r="N65">
        <v>4.2</v>
      </c>
      <c r="O65">
        <v>139.48741116089599</v>
      </c>
      <c r="Q65">
        <v>4.2</v>
      </c>
      <c r="R65" s="2">
        <v>1.9736610185529298E-3</v>
      </c>
      <c r="T65">
        <v>4.2</v>
      </c>
      <c r="U65">
        <v>56.066300288236199</v>
      </c>
    </row>
    <row r="66" spans="2:21" x14ac:dyDescent="0.25">
      <c r="B66">
        <v>4.2666666666666702</v>
      </c>
      <c r="C66" s="2">
        <v>9.6247861585863596E-5</v>
      </c>
      <c r="E66">
        <v>4.2666666666666702</v>
      </c>
      <c r="F66">
        <v>4.3647766485926702</v>
      </c>
      <c r="H66">
        <v>4.2666666666666702</v>
      </c>
      <c r="I66">
        <v>3.3329623009145699</v>
      </c>
      <c r="K66">
        <v>4.2666666666666702</v>
      </c>
      <c r="L66" s="2">
        <v>6.5915065967105904E-2</v>
      </c>
      <c r="N66">
        <v>4.2666666666666702</v>
      </c>
      <c r="O66">
        <v>141.07043333217101</v>
      </c>
      <c r="Q66">
        <v>4.2666666666666702</v>
      </c>
      <c r="R66" s="2">
        <v>2.0178082616186099E-3</v>
      </c>
      <c r="T66">
        <v>4.2666666666666702</v>
      </c>
      <c r="U66">
        <v>55.630276416700603</v>
      </c>
    </row>
    <row r="67" spans="2:21" x14ac:dyDescent="0.25">
      <c r="B67">
        <v>4.3333333333333304</v>
      </c>
      <c r="C67" s="2">
        <v>6.4835087424088597E-5</v>
      </c>
      <c r="E67">
        <v>4.3333333333333304</v>
      </c>
      <c r="F67">
        <v>4.2817840461666998</v>
      </c>
      <c r="H67">
        <v>4.3333333333333304</v>
      </c>
      <c r="I67">
        <v>3.38313008416316</v>
      </c>
      <c r="K67">
        <v>4.3333333333333304</v>
      </c>
      <c r="L67" s="2">
        <v>6.6228741954729706E-2</v>
      </c>
      <c r="N67">
        <v>4.3333333333333304</v>
      </c>
      <c r="O67">
        <v>142.644661422159</v>
      </c>
      <c r="Q67">
        <v>4.3333333333333304</v>
      </c>
      <c r="R67" s="2">
        <v>2.0621474355903601E-3</v>
      </c>
      <c r="T67">
        <v>4.3333333333333304</v>
      </c>
      <c r="U67">
        <v>55.195328096643301</v>
      </c>
    </row>
    <row r="68" spans="2:21" x14ac:dyDescent="0.25">
      <c r="B68">
        <v>4.4000000000000004</v>
      </c>
      <c r="C68" s="2">
        <v>4.3432670558966E-5</v>
      </c>
      <c r="E68">
        <v>4.4000000000000004</v>
      </c>
      <c r="F68">
        <v>4.2009643441906501</v>
      </c>
      <c r="H68">
        <v>4.4000000000000004</v>
      </c>
      <c r="I68">
        <v>3.4336209834978102</v>
      </c>
      <c r="K68">
        <v>4.4000000000000004</v>
      </c>
      <c r="L68" s="2">
        <v>6.6541474859101904E-2</v>
      </c>
      <c r="N68">
        <v>4.4000000000000004</v>
      </c>
      <c r="O68">
        <v>144.210196422899</v>
      </c>
      <c r="Q68">
        <v>4.4000000000000004</v>
      </c>
      <c r="R68" s="2">
        <v>2.1066704361018102E-3</v>
      </c>
      <c r="T68">
        <v>4.4000000000000004</v>
      </c>
      <c r="U68">
        <v>54.761572200418499</v>
      </c>
    </row>
    <row r="69" spans="2:21" x14ac:dyDescent="0.25">
      <c r="B69">
        <v>4.4666666666666703</v>
      </c>
      <c r="C69" s="2">
        <v>2.8933905270826199E-5</v>
      </c>
      <c r="E69">
        <v>4.4666666666666703</v>
      </c>
      <c r="F69">
        <v>4.1222382459522997</v>
      </c>
      <c r="H69">
        <v>4.4666666666666703</v>
      </c>
      <c r="I69">
        <v>3.4844420920872499</v>
      </c>
      <c r="K69">
        <v>4.4666666666666703</v>
      </c>
      <c r="L69" s="2">
        <v>6.6853290452538905E-2</v>
      </c>
      <c r="N69">
        <v>4.4666666666666703</v>
      </c>
      <c r="O69">
        <v>145.76714080552401</v>
      </c>
      <c r="Q69">
        <v>4.4666666666666703</v>
      </c>
      <c r="R69" s="2">
        <v>2.1513692847919901E-3</v>
      </c>
      <c r="T69">
        <v>4.4666666666666703</v>
      </c>
      <c r="U69">
        <v>54.329117637250199</v>
      </c>
    </row>
    <row r="70" spans="2:21" x14ac:dyDescent="0.25">
      <c r="B70">
        <v>4.5333333333333297</v>
      </c>
      <c r="C70" s="2">
        <v>1.91683206675476E-5</v>
      </c>
      <c r="E70">
        <v>4.5333333333333297</v>
      </c>
      <c r="F70">
        <v>4.0455301051517001</v>
      </c>
      <c r="H70">
        <v>4.5333333333333297</v>
      </c>
      <c r="I70">
        <v>3.5356030176466202</v>
      </c>
      <c r="K70">
        <v>4.5333333333333297</v>
      </c>
      <c r="L70" s="2">
        <v>6.7164262546170098E-2</v>
      </c>
      <c r="N70">
        <v>4.5333333333333297</v>
      </c>
      <c r="O70">
        <v>147.315598213497</v>
      </c>
      <c r="Q70">
        <v>4.5333333333333297</v>
      </c>
      <c r="R70" s="2">
        <v>2.1962361850426499E-3</v>
      </c>
      <c r="T70">
        <v>4.5333333333333297</v>
      </c>
      <c r="U70">
        <v>53.898065672940497</v>
      </c>
    </row>
    <row r="71" spans="2:21" x14ac:dyDescent="0.25">
      <c r="B71">
        <v>4.5999999999999996</v>
      </c>
      <c r="C71" s="2">
        <v>1.26283739954014E-5</v>
      </c>
      <c r="E71">
        <v>4.5999999999999996</v>
      </c>
      <c r="F71">
        <v>3.9707678231503101</v>
      </c>
      <c r="H71">
        <v>4.5999999999999996</v>
      </c>
      <c r="I71">
        <v>3.58711139215547</v>
      </c>
      <c r="K71">
        <v>4.5999999999999996</v>
      </c>
      <c r="L71" s="2">
        <v>6.7474431863085896E-2</v>
      </c>
      <c r="N71">
        <v>4.5999999999999996</v>
      </c>
      <c r="O71">
        <v>148.85567342156901</v>
      </c>
      <c r="Q71">
        <v>4.5999999999999996</v>
      </c>
      <c r="R71" s="2">
        <v>2.2412634436811902E-3</v>
      </c>
      <c r="T71">
        <v>4.5999999999999996</v>
      </c>
      <c r="U71">
        <v>53.468510287874103</v>
      </c>
    </row>
    <row r="72" spans="2:21" x14ac:dyDescent="0.25">
      <c r="B72">
        <v>4.6666666666666696</v>
      </c>
      <c r="C72" s="2">
        <v>8.2736491957589793E-6</v>
      </c>
      <c r="E72">
        <v>4.6666666666666696</v>
      </c>
      <c r="F72">
        <v>3.8978825773524299</v>
      </c>
      <c r="H72">
        <v>4.6666666666666696</v>
      </c>
      <c r="I72">
        <v>3.6389757776232199</v>
      </c>
      <c r="K72">
        <v>4.6666666666666696</v>
      </c>
      <c r="L72" s="2">
        <v>6.7783857400662395E-2</v>
      </c>
      <c r="N72">
        <v>4.6666666666666696</v>
      </c>
      <c r="O72">
        <v>150.387471986745</v>
      </c>
      <c r="Q72">
        <v>4.6666666666666696</v>
      </c>
      <c r="R72" s="2">
        <v>2.2864435220380798E-3</v>
      </c>
      <c r="T72">
        <v>4.6666666666666696</v>
      </c>
      <c r="U72">
        <v>53.040538538851798</v>
      </c>
    </row>
    <row r="73" spans="2:21" x14ac:dyDescent="0.25">
      <c r="B73">
        <v>4.7333333333333298</v>
      </c>
      <c r="C73" s="2">
        <v>5.3905520182610597E-6</v>
      </c>
      <c r="E73">
        <v>4.7333333333333298</v>
      </c>
      <c r="F73">
        <v>3.82680865471719</v>
      </c>
      <c r="H73">
        <v>4.7333333333333298</v>
      </c>
      <c r="I73">
        <v>3.6912049666027</v>
      </c>
      <c r="K73">
        <v>4.7333333333333298</v>
      </c>
      <c r="L73" s="2">
        <v>6.8092603461221202E-2</v>
      </c>
      <c r="N73">
        <v>4.7333333333333298</v>
      </c>
      <c r="O73">
        <v>151.91110005409399</v>
      </c>
      <c r="Q73">
        <v>4.7333333333333298</v>
      </c>
      <c r="R73" s="2">
        <v>2.3317690209181401E-3</v>
      </c>
      <c r="T73">
        <v>4.7333333333333298</v>
      </c>
      <c r="U73">
        <v>52.614230901321797</v>
      </c>
    </row>
    <row r="74" spans="2:21" x14ac:dyDescent="0.25">
      <c r="B74">
        <v>4.8</v>
      </c>
      <c r="C74" s="2">
        <v>3.49265867944294E-6</v>
      </c>
      <c r="E74">
        <v>4.8</v>
      </c>
      <c r="F74">
        <v>3.7574832811721599</v>
      </c>
      <c r="H74">
        <v>4.8</v>
      </c>
      <c r="I74">
        <v>3.7438078576760501</v>
      </c>
      <c r="K74">
        <v>4.8</v>
      </c>
      <c r="L74" s="2">
        <v>6.8400736916386498E-2</v>
      </c>
      <c r="N74">
        <v>4.8</v>
      </c>
      <c r="O74">
        <v>153.42666416519</v>
      </c>
      <c r="Q74">
        <v>4.8</v>
      </c>
      <c r="R74" s="2">
        <v>2.3772326766983501E-3</v>
      </c>
      <c r="T74">
        <v>4.8</v>
      </c>
      <c r="U74">
        <v>52.189661593704201</v>
      </c>
    </row>
    <row r="75" spans="2:21" x14ac:dyDescent="0.25">
      <c r="B75">
        <v>4.8666666666666698</v>
      </c>
      <c r="C75" s="2">
        <v>2.2504337419880199E-6</v>
      </c>
      <c r="E75">
        <v>4.8666666666666698</v>
      </c>
      <c r="F75">
        <v>3.6898464596651901</v>
      </c>
      <c r="H75">
        <v>4.8666666666666698</v>
      </c>
      <c r="I75">
        <v>3.7967935271608799</v>
      </c>
      <c r="K75">
        <v>4.8666666666666698</v>
      </c>
      <c r="L75" s="2">
        <v>6.8708328206448802E-2</v>
      </c>
      <c r="N75">
        <v>4.8666666666666698</v>
      </c>
      <c r="O75">
        <v>154.934271047734</v>
      </c>
      <c r="Q75">
        <v>4.8666666666666698</v>
      </c>
      <c r="R75" s="2">
        <v>2.4228273582872798E-3</v>
      </c>
      <c r="T75">
        <v>4.8666666666666698</v>
      </c>
      <c r="U75">
        <v>51.766898905998197</v>
      </c>
    </row>
    <row r="76" spans="2:21" x14ac:dyDescent="0.25">
      <c r="B76">
        <v>4.93333333333333</v>
      </c>
      <c r="C76" s="2">
        <v>1.44198136697875E-6</v>
      </c>
      <c r="E76">
        <v>4.93333333333333</v>
      </c>
      <c r="F76">
        <v>3.6238408405495801</v>
      </c>
      <c r="H76">
        <v>4.93333333333333</v>
      </c>
      <c r="I76">
        <v>3.8501703090444099</v>
      </c>
      <c r="K76">
        <v>4.93333333333333</v>
      </c>
      <c r="L76" s="2">
        <v>6.9015435597274397E-2</v>
      </c>
      <c r="N76">
        <v>4.93333333333333</v>
      </c>
      <c r="O76">
        <v>156.43402741739001</v>
      </c>
      <c r="Q76">
        <v>4.93333333333333</v>
      </c>
      <c r="R76" s="2">
        <v>2.46854604512993E-3</v>
      </c>
      <c r="T76">
        <v>4.93333333333333</v>
      </c>
      <c r="U76">
        <v>51.346005543016197</v>
      </c>
    </row>
    <row r="77" spans="2:21" x14ac:dyDescent="0.25">
      <c r="B77">
        <v>5</v>
      </c>
      <c r="C77" s="2">
        <v>9.1884328210259102E-7</v>
      </c>
      <c r="E77">
        <v>5</v>
      </c>
      <c r="F77">
        <v>3.5594115130396098</v>
      </c>
      <c r="H77">
        <v>5</v>
      </c>
      <c r="I77">
        <v>3.9039492117247301</v>
      </c>
      <c r="K77">
        <v>5</v>
      </c>
      <c r="L77" s="2">
        <v>6.9322162240370896E-2</v>
      </c>
      <c r="N77">
        <v>5</v>
      </c>
      <c r="O77">
        <v>157.92603973943599</v>
      </c>
      <c r="Q77">
        <v>5</v>
      </c>
      <c r="R77" s="2">
        <v>2.51438188810522E-3</v>
      </c>
      <c r="T77">
        <v>5</v>
      </c>
      <c r="U77">
        <v>50.927038865573302</v>
      </c>
    </row>
    <row r="78" spans="2:21" x14ac:dyDescent="0.25">
      <c r="B78">
        <v>5.06666666666667</v>
      </c>
      <c r="C78" s="2">
        <v>5.8225404127489804E-7</v>
      </c>
      <c r="E78">
        <v>5.06666666666667</v>
      </c>
      <c r="F78">
        <v>3.4965059741810198</v>
      </c>
      <c r="H78">
        <v>5.06666666666667</v>
      </c>
      <c r="I78">
        <v>3.95813875256392</v>
      </c>
      <c r="K78">
        <v>5.06666666666667</v>
      </c>
      <c r="L78" s="2">
        <v>6.9628569150753397E-2</v>
      </c>
      <c r="N78">
        <v>5.06666666666667</v>
      </c>
      <c r="O78">
        <v>159.41041418753801</v>
      </c>
      <c r="Q78">
        <v>5.06666666666667</v>
      </c>
      <c r="R78" s="2">
        <v>2.5603281067040299E-3</v>
      </c>
      <c r="T78">
        <v>5.06666666666667</v>
      </c>
      <c r="U78">
        <v>50.510051229633802</v>
      </c>
    </row>
    <row r="79" spans="2:21" x14ac:dyDescent="0.25">
      <c r="B79">
        <v>5.1333333333333302</v>
      </c>
      <c r="C79" s="2">
        <v>3.66921897896835E-7</v>
      </c>
      <c r="E79">
        <v>5.1333333333333302</v>
      </c>
      <c r="F79">
        <v>3.4350739434887498</v>
      </c>
      <c r="H79">
        <v>5.1333333333333302</v>
      </c>
      <c r="I79">
        <v>4.0127483332046898</v>
      </c>
      <c r="K79">
        <v>5.1333333333333302</v>
      </c>
      <c r="L79" s="2">
        <v>6.9934731890584495E-2</v>
      </c>
      <c r="N79">
        <v>5.1333333333333302</v>
      </c>
      <c r="O79">
        <v>160.88725635281901</v>
      </c>
      <c r="Q79">
        <v>5.1333333333333302</v>
      </c>
      <c r="R79" s="2">
        <v>2.6063780469459201E-3</v>
      </c>
      <c r="T79">
        <v>5.1333333333333302</v>
      </c>
      <c r="U79">
        <v>50.095090268850903</v>
      </c>
    </row>
    <row r="80" spans="2:21" x14ac:dyDescent="0.25">
      <c r="B80">
        <v>5.2</v>
      </c>
      <c r="C80" s="2">
        <v>2.2994601815562099E-7</v>
      </c>
      <c r="E80">
        <v>5.2</v>
      </c>
      <c r="F80">
        <v>3.3750672618748001</v>
      </c>
      <c r="H80">
        <v>5.2</v>
      </c>
      <c r="I80">
        <v>4.0677875323406001</v>
      </c>
      <c r="K80">
        <v>5.2</v>
      </c>
      <c r="L80" s="2">
        <v>7.0240728552324994E-2</v>
      </c>
      <c r="N80">
        <v>5.2</v>
      </c>
      <c r="O80">
        <v>162.35667109877599</v>
      </c>
      <c r="Q80">
        <v>5.2</v>
      </c>
      <c r="R80" s="2">
        <v>2.6525251617091601E-3</v>
      </c>
      <c r="T80">
        <v>5.2</v>
      </c>
      <c r="U80">
        <v>49.682199172746799</v>
      </c>
    </row>
    <row r="81" spans="2:21" x14ac:dyDescent="0.25">
      <c r="B81">
        <v>5.2666666666666702</v>
      </c>
      <c r="C81" s="2">
        <v>1.4330799416507201E-7</v>
      </c>
      <c r="E81">
        <v>5.2666666666666702</v>
      </c>
      <c r="F81">
        <v>3.31643978778675</v>
      </c>
      <c r="H81">
        <v>5.2666666666666702</v>
      </c>
      <c r="I81">
        <v>4.1232658699122799</v>
      </c>
      <c r="K81">
        <v>5.2666666666666702</v>
      </c>
      <c r="L81" s="2">
        <v>7.0546635617366196E-2</v>
      </c>
      <c r="N81">
        <v>5.2666666666666702</v>
      </c>
      <c r="O81">
        <v>163.81876243354401</v>
      </c>
      <c r="Q81">
        <v>5.2666666666666702</v>
      </c>
      <c r="R81" s="2">
        <v>2.69876300180465E-3</v>
      </c>
      <c r="T81">
        <v>5.2666666666666702</v>
      </c>
      <c r="U81">
        <v>49.271416937706299</v>
      </c>
    </row>
    <row r="82" spans="2:21" x14ac:dyDescent="0.25">
      <c r="B82">
        <v>5.3333333333333304</v>
      </c>
      <c r="C82" s="2">
        <v>8.8819521422641906E-8</v>
      </c>
      <c r="E82">
        <v>5.3333333333333304</v>
      </c>
      <c r="F82">
        <v>3.2591472923363298</v>
      </c>
      <c r="H82">
        <v>5.3333333333333304</v>
      </c>
      <c r="I82">
        <v>4.1791929972362398</v>
      </c>
      <c r="K82">
        <v>5.3333333333333304</v>
      </c>
      <c r="L82" s="2">
        <v>7.0852531039418007E-2</v>
      </c>
      <c r="N82">
        <v>5.3333333333333304</v>
      </c>
      <c r="O82">
        <v>165.273633358474</v>
      </c>
      <c r="Q82">
        <v>5.3333333333333304</v>
      </c>
      <c r="R82" s="2">
        <v>2.7450852130445E-3</v>
      </c>
      <c r="T82">
        <v>5.3333333333333304</v>
      </c>
      <c r="U82">
        <v>48.862778622195499</v>
      </c>
    </row>
    <row r="83" spans="2:21" x14ac:dyDescent="0.25">
      <c r="B83">
        <v>5.4</v>
      </c>
      <c r="C83" s="2">
        <v>5.4744633346889099E-8</v>
      </c>
      <c r="E83">
        <v>5.4</v>
      </c>
      <c r="F83">
        <v>3.2031473666863102</v>
      </c>
      <c r="H83">
        <v>5.4</v>
      </c>
      <c r="I83">
        <v>4.2355786070272696</v>
      </c>
      <c r="K83">
        <v>5.4</v>
      </c>
      <c r="L83" s="2">
        <v>7.1158492627056993E-2</v>
      </c>
      <c r="N83">
        <v>5.4</v>
      </c>
      <c r="O83">
        <v>166.72138573309999</v>
      </c>
      <c r="Q83">
        <v>5.4</v>
      </c>
      <c r="R83" s="2">
        <v>2.79148552891831E-3</v>
      </c>
      <c r="T83">
        <v>5.4</v>
      </c>
      <c r="U83">
        <v>48.456315591357303</v>
      </c>
    </row>
    <row r="84" spans="2:21" x14ac:dyDescent="0.25">
      <c r="B84">
        <v>5.4666666666666703</v>
      </c>
      <c r="C84" s="2">
        <v>3.3556067915382899E-8</v>
      </c>
      <c r="E84">
        <v>5.4666666666666703</v>
      </c>
      <c r="F84">
        <v>3.1483993340152501</v>
      </c>
      <c r="H84">
        <v>5.4666666666666703</v>
      </c>
      <c r="I84">
        <v>4.2924323062926497</v>
      </c>
      <c r="K84">
        <v>5.4666666666666703</v>
      </c>
      <c r="L84" s="2">
        <v>7.1464595952632395E-2</v>
      </c>
      <c r="N84">
        <v>5.4666666666666703</v>
      </c>
      <c r="O84">
        <v>168.16212016618601</v>
      </c>
      <c r="Q84">
        <v>5.4666666666666703</v>
      </c>
      <c r="R84" s="2">
        <v>2.8379577625701098E-3</v>
      </c>
      <c r="T84">
        <v>5.4666666666666703</v>
      </c>
      <c r="U84">
        <v>48.0520557420393</v>
      </c>
    </row>
    <row r="85" spans="2:21" x14ac:dyDescent="0.25">
      <c r="B85">
        <v>5.5333333333333297</v>
      </c>
      <c r="C85" s="2">
        <v>2.0454957699303701E-8</v>
      </c>
      <c r="E85">
        <v>5.5333333333333297</v>
      </c>
      <c r="F85">
        <v>3.0948641622503801</v>
      </c>
      <c r="H85">
        <v>5.5333333333333297</v>
      </c>
      <c r="I85">
        <v>4.3497638397396097</v>
      </c>
      <c r="K85">
        <v>5.5333333333333297</v>
      </c>
      <c r="L85" s="2">
        <v>7.1770917841989204E-2</v>
      </c>
      <c r="N85">
        <v>5.5333333333333297</v>
      </c>
      <c r="O85">
        <v>169.59593588616801</v>
      </c>
      <c r="Q85">
        <v>5.5333333333333297</v>
      </c>
      <c r="R85" s="2">
        <v>2.8844958048932301E-3</v>
      </c>
      <c r="T85">
        <v>5.5333333333333297</v>
      </c>
      <c r="U85">
        <v>47.650023730159099</v>
      </c>
    </row>
    <row r="86" spans="2:21" x14ac:dyDescent="0.25">
      <c r="B86">
        <v>5.6</v>
      </c>
      <c r="C86" s="2">
        <v>1.24001186402186E-8</v>
      </c>
      <c r="E86">
        <v>5.6</v>
      </c>
      <c r="F86">
        <v>3.04250438719487</v>
      </c>
      <c r="H86">
        <v>5.6</v>
      </c>
      <c r="I86">
        <v>4.4075829266917896</v>
      </c>
      <c r="K86">
        <v>5.6</v>
      </c>
      <c r="L86" s="2">
        <v>7.2077533697847598E-2</v>
      </c>
      <c r="N86">
        <v>5.6</v>
      </c>
      <c r="O86">
        <v>171.02293064659699</v>
      </c>
      <c r="Q86">
        <v>5.6</v>
      </c>
      <c r="R86" s="2">
        <v>2.9310936158893101E-3</v>
      </c>
      <c r="T86">
        <v>5.6</v>
      </c>
      <c r="U86">
        <v>47.250241178938701</v>
      </c>
    </row>
    <row r="87" spans="2:21" x14ac:dyDescent="0.25">
      <c r="B87">
        <v>5.6666666666666696</v>
      </c>
      <c r="C87" s="2">
        <v>7.4757479965487106E-9</v>
      </c>
      <c r="E87">
        <v>5.6666666666666696</v>
      </c>
      <c r="F87">
        <v>2.99128403725972</v>
      </c>
      <c r="H87">
        <v>5.6666666666666696</v>
      </c>
      <c r="I87">
        <v>4.4658992928240204</v>
      </c>
      <c r="K87">
        <v>5.6666666666666696</v>
      </c>
      <c r="L87" s="2">
        <v>7.2384517949950905E-2</v>
      </c>
      <c r="N87">
        <v>5.6666666666666696</v>
      </c>
      <c r="O87">
        <v>172.44320062915401</v>
      </c>
      <c r="Q87">
        <v>5.6666666666666696</v>
      </c>
      <c r="R87" s="2">
        <v>2.9777452195457002E-3</v>
      </c>
      <c r="T87">
        <v>5.6666666666666696</v>
      </c>
      <c r="U87">
        <v>46.852726881318503</v>
      </c>
    </row>
    <row r="88" spans="2:21" x14ac:dyDescent="0.25">
      <c r="B88">
        <v>5.7333333333333298</v>
      </c>
      <c r="C88" s="2">
        <v>4.4821556542781798E-9</v>
      </c>
      <c r="E88">
        <v>5.7333333333333298</v>
      </c>
      <c r="F88">
        <v>2.9411685629652902</v>
      </c>
      <c r="H88">
        <v>5.7333333333333298</v>
      </c>
      <c r="I88">
        <v>4.5247226671161798</v>
      </c>
      <c r="K88">
        <v>5.7333333333333298</v>
      </c>
      <c r="L88" s="2">
        <v>7.2691943952604393E-2</v>
      </c>
      <c r="N88">
        <v>5.7333333333333298</v>
      </c>
      <c r="O88">
        <v>173.856840357094</v>
      </c>
      <c r="Q88">
        <v>5.7333333333333298</v>
      </c>
      <c r="R88" s="2">
        <v>3.0244446981875098E-3</v>
      </c>
      <c r="T88">
        <v>5.7333333333333298</v>
      </c>
      <c r="U88">
        <v>46.457496992560102</v>
      </c>
    </row>
    <row r="89" spans="2:21" x14ac:dyDescent="0.25">
      <c r="B89">
        <v>5.8</v>
      </c>
      <c r="C89" s="2">
        <v>2.6725430974960901E-9</v>
      </c>
      <c r="E89">
        <v>5.8</v>
      </c>
      <c r="F89">
        <v>2.8921247703706099</v>
      </c>
      <c r="H89">
        <v>5.8</v>
      </c>
      <c r="I89">
        <v>4.5840627780838696</v>
      </c>
      <c r="K89">
        <v>5.8</v>
      </c>
      <c r="L89" s="2">
        <v>7.2999883876216504E-2</v>
      </c>
      <c r="N89">
        <v>5.8</v>
      </c>
      <c r="O89">
        <v>175.263942617243</v>
      </c>
      <c r="Q89">
        <v>5.8</v>
      </c>
      <c r="R89" s="2">
        <v>3.0711861869318902E-3</v>
      </c>
      <c r="T89">
        <v>5.8</v>
      </c>
      <c r="U89">
        <v>46.064565213670598</v>
      </c>
    </row>
    <row r="90" spans="2:21" x14ac:dyDescent="0.25">
      <c r="B90">
        <v>5.8666666666666698</v>
      </c>
      <c r="C90" s="2">
        <v>1.5847842305300199E-9</v>
      </c>
      <c r="E90">
        <v>5.8666666666666698</v>
      </c>
      <c r="F90">
        <v>2.8441207582435699</v>
      </c>
      <c r="H90">
        <v>5.8666666666666698</v>
      </c>
      <c r="I90">
        <v>4.6439293449075603</v>
      </c>
      <c r="K90">
        <v>5.8666666666666698</v>
      </c>
      <c r="L90" s="2">
        <v>7.3308408528967306E-2</v>
      </c>
      <c r="N90">
        <v>5.8666666666666698</v>
      </c>
      <c r="O90">
        <v>176.664598390094</v>
      </c>
      <c r="Q90">
        <v>5.8666666666666698</v>
      </c>
      <c r="R90" s="2">
        <v>3.1179638681358198E-3</v>
      </c>
      <c r="T90">
        <v>5.8666666666666698</v>
      </c>
      <c r="U90">
        <v>45.673942966198503</v>
      </c>
    </row>
    <row r="91" spans="2:21" x14ac:dyDescent="0.25">
      <c r="B91">
        <v>5.93333333333333</v>
      </c>
      <c r="C91" s="2">
        <v>9.3459059195664209E-10</v>
      </c>
      <c r="E91">
        <v>5.93333333333333</v>
      </c>
      <c r="F91">
        <v>2.7971258669513599</v>
      </c>
      <c r="H91">
        <v>5.93333333333333</v>
      </c>
      <c r="I91">
        <v>4.7043312834441604</v>
      </c>
      <c r="K91">
        <v>5.93333333333333</v>
      </c>
      <c r="L91" s="2">
        <v>7.3617575569258895E-2</v>
      </c>
      <c r="N91">
        <v>5.93333333333333</v>
      </c>
      <c r="O91">
        <v>178.058896808843</v>
      </c>
      <c r="Q91">
        <v>5.93333333333333</v>
      </c>
      <c r="R91" s="2">
        <v>3.1647719502966901E-3</v>
      </c>
      <c r="T91">
        <v>5.93333333333333</v>
      </c>
      <c r="U91">
        <v>45.285639561518501</v>
      </c>
    </row>
    <row r="92" spans="2:21" x14ac:dyDescent="0.25">
      <c r="B92">
        <v>6</v>
      </c>
      <c r="C92" s="2">
        <v>5.4812658119997904E-10</v>
      </c>
      <c r="E92">
        <v>6</v>
      </c>
      <c r="F92">
        <v>2.7511105902005402</v>
      </c>
      <c r="H92">
        <v>6</v>
      </c>
      <c r="I92">
        <v>4.7652798599460002</v>
      </c>
      <c r="K92">
        <v>6</v>
      </c>
      <c r="L92" s="2">
        <v>7.3927476313587398E-2</v>
      </c>
      <c r="N92">
        <v>6</v>
      </c>
      <c r="O92">
        <v>179.44692499700099</v>
      </c>
      <c r="Q92">
        <v>6</v>
      </c>
      <c r="R92" s="2">
        <v>3.2116047243995402E-3</v>
      </c>
      <c r="T92">
        <v>6</v>
      </c>
      <c r="U92">
        <v>44.8996623655039</v>
      </c>
    </row>
    <row r="93" spans="2:21" x14ac:dyDescent="0.25">
      <c r="B93">
        <v>6.06666666666667</v>
      </c>
      <c r="C93" s="2">
        <v>3.1970910435867298E-10</v>
      </c>
      <c r="E93">
        <v>6.06666666666667</v>
      </c>
      <c r="F93">
        <v>2.70604656720971</v>
      </c>
      <c r="H93">
        <v>6.06666666666667</v>
      </c>
      <c r="I93">
        <v>4.82678398362739</v>
      </c>
      <c r="K93">
        <v>6.06666666666667</v>
      </c>
      <c r="L93" s="2">
        <v>7.4238165492510194E-2</v>
      </c>
      <c r="N93">
        <v>6.06666666666667</v>
      </c>
      <c r="O93">
        <v>180.828768212255</v>
      </c>
      <c r="Q93">
        <v>6.06666666666667</v>
      </c>
      <c r="R93" s="2">
        <v>3.25845647048626E-3</v>
      </c>
      <c r="T93">
        <v>6.06666666666667</v>
      </c>
      <c r="U93">
        <v>44.516016911038001</v>
      </c>
    </row>
    <row r="94" spans="2:21" x14ac:dyDescent="0.25">
      <c r="B94">
        <v>6.1333333333333302</v>
      </c>
      <c r="C94" s="2">
        <v>1.8545841360759201E-10</v>
      </c>
      <c r="E94">
        <v>6.1333333333333302</v>
      </c>
      <c r="F94">
        <v>2.6619063693104899</v>
      </c>
      <c r="H94">
        <v>6.1333333333333302</v>
      </c>
      <c r="I94">
        <v>4.88885501512706</v>
      </c>
      <c r="K94">
        <v>6.1333333333333302</v>
      </c>
      <c r="L94" s="2">
        <v>7.4549707706324006E-2</v>
      </c>
      <c r="N94">
        <v>6.1333333333333302</v>
      </c>
      <c r="O94">
        <v>182.20451518096201</v>
      </c>
      <c r="Q94">
        <v>6.1333333333333302</v>
      </c>
      <c r="R94" s="2">
        <v>3.3053217076961798E-3</v>
      </c>
      <c r="T94">
        <v>6.1333333333333302</v>
      </c>
      <c r="U94">
        <v>44.134706651071497</v>
      </c>
    </row>
    <row r="95" spans="2:21" x14ac:dyDescent="0.25">
      <c r="B95">
        <v>6.2</v>
      </c>
      <c r="C95" s="2">
        <v>1.06993633104901E-10</v>
      </c>
      <c r="E95">
        <v>6.2</v>
      </c>
      <c r="F95">
        <v>2.6186638865813201</v>
      </c>
      <c r="H95">
        <v>6.2</v>
      </c>
      <c r="I95">
        <v>4.9514995979520204</v>
      </c>
      <c r="K95">
        <v>6.2</v>
      </c>
      <c r="L95" s="2">
        <v>7.4862166276483205E-2</v>
      </c>
      <c r="N95">
        <v>6.2</v>
      </c>
      <c r="O95">
        <v>183.574241625159</v>
      </c>
      <c r="Q95">
        <v>6.2</v>
      </c>
      <c r="R95" s="2">
        <v>3.35219456650147E-3</v>
      </c>
      <c r="T95">
        <v>6.2</v>
      </c>
      <c r="U95">
        <v>43.755734319042503</v>
      </c>
    </row>
    <row r="96" spans="2:21" x14ac:dyDescent="0.25">
      <c r="B96">
        <v>6.2666666666666702</v>
      </c>
      <c r="C96" s="2">
        <v>6.1389242202088905E-11</v>
      </c>
      <c r="E96">
        <v>6.2666666666666702</v>
      </c>
      <c r="F96">
        <v>2.5762932614580301</v>
      </c>
      <c r="H96">
        <v>6.2666666666666702</v>
      </c>
      <c r="I96">
        <v>5.0147461282998798</v>
      </c>
      <c r="K96">
        <v>6.2666666666666702</v>
      </c>
      <c r="L96" s="2">
        <v>7.5175241425261802E-2</v>
      </c>
      <c r="N96">
        <v>6.2666666666666702</v>
      </c>
      <c r="O96">
        <v>184.93803100426601</v>
      </c>
      <c r="Q96">
        <v>6.2666666666666702</v>
      </c>
      <c r="R96" s="2">
        <v>3.3990695139584498E-3</v>
      </c>
      <c r="T96">
        <v>6.2666666666666702</v>
      </c>
      <c r="U96">
        <v>43.379100977953101</v>
      </c>
    </row>
    <row r="97" spans="2:21" x14ac:dyDescent="0.25">
      <c r="B97">
        <v>6.3333333333333304</v>
      </c>
      <c r="C97" s="2">
        <v>3.5030944508904703E-11</v>
      </c>
      <c r="E97">
        <v>6.3333333333333304</v>
      </c>
      <c r="F97">
        <v>2.53477113636086</v>
      </c>
      <c r="H97">
        <v>6.3333333333333304</v>
      </c>
      <c r="I97">
        <v>5.0785697000257697</v>
      </c>
      <c r="K97">
        <v>6.3333333333333304</v>
      </c>
      <c r="L97" s="2">
        <v>7.5489709117380593E-2</v>
      </c>
      <c r="N97">
        <v>6.3333333333333304</v>
      </c>
      <c r="O97">
        <v>186.29595695266099</v>
      </c>
      <c r="Q97">
        <v>6.3333333333333304</v>
      </c>
      <c r="R97" s="2">
        <v>3.4459409223453301E-3</v>
      </c>
      <c r="T97">
        <v>6.3333333333333304</v>
      </c>
      <c r="U97">
        <v>43.0048056771668</v>
      </c>
    </row>
    <row r="98" spans="2:21" x14ac:dyDescent="0.25">
      <c r="B98">
        <v>6.4</v>
      </c>
      <c r="C98" s="2">
        <v>1.9881076392194599E-11</v>
      </c>
      <c r="E98">
        <v>6.4</v>
      </c>
      <c r="F98">
        <v>2.4940736124155101</v>
      </c>
      <c r="H98">
        <v>6.4</v>
      </c>
      <c r="I98">
        <v>5.1429966714976203</v>
      </c>
      <c r="K98">
        <v>6.4</v>
      </c>
      <c r="L98" s="2">
        <v>7.5805269007002102E-2</v>
      </c>
      <c r="N98">
        <v>6.4</v>
      </c>
      <c r="O98">
        <v>187.648093266822</v>
      </c>
      <c r="Q98">
        <v>6.4</v>
      </c>
      <c r="R98" s="2">
        <v>3.4928030788370702E-3</v>
      </c>
      <c r="T98">
        <v>6.4</v>
      </c>
      <c r="U98">
        <v>42.632847447413702</v>
      </c>
    </row>
    <row r="99" spans="2:21" x14ac:dyDescent="0.25">
      <c r="B99">
        <v>6.4666666666666703</v>
      </c>
      <c r="C99" s="2">
        <v>1.12217218501554E-11</v>
      </c>
      <c r="E99">
        <v>6.4666666666666703</v>
      </c>
      <c r="F99">
        <v>2.4541780915239699</v>
      </c>
      <c r="H99">
        <v>6.4666666666666703</v>
      </c>
      <c r="I99">
        <v>5.2080365294395099</v>
      </c>
      <c r="K99">
        <v>6.4666666666666703</v>
      </c>
      <c r="L99" s="2">
        <v>7.6121975767757005E-2</v>
      </c>
      <c r="N99">
        <v>6.4666666666666703</v>
      </c>
      <c r="O99">
        <v>188.99451268578201</v>
      </c>
      <c r="Q99">
        <v>6.4666666666666703</v>
      </c>
      <c r="R99" s="2">
        <v>3.5396503699563799E-3</v>
      </c>
      <c r="T99">
        <v>6.4666666666666703</v>
      </c>
      <c r="U99">
        <v>42.263223747527199</v>
      </c>
    </row>
    <row r="100" spans="2:21" x14ac:dyDescent="0.25">
      <c r="B100">
        <v>6.5333333333333297</v>
      </c>
      <c r="C100" s="2">
        <v>6.2996104234318698E-12</v>
      </c>
      <c r="E100">
        <v>6.5333333333333297</v>
      </c>
      <c r="F100">
        <v>2.41506279634496</v>
      </c>
      <c r="H100">
        <v>6.5333333333333297</v>
      </c>
      <c r="I100">
        <v>5.27369873132794</v>
      </c>
      <c r="K100">
        <v>6.5333333333333297</v>
      </c>
      <c r="L100" s="2">
        <v>7.6439882886725999E-2</v>
      </c>
      <c r="N100">
        <v>6.5333333333333297</v>
      </c>
      <c r="O100">
        <v>190.33528581423801</v>
      </c>
      <c r="Q100">
        <v>6.5333333333333297</v>
      </c>
      <c r="R100" s="2">
        <v>3.58647718312764E-3</v>
      </c>
      <c r="T100">
        <v>6.5333333333333297</v>
      </c>
      <c r="U100">
        <v>41.895931079952703</v>
      </c>
    </row>
    <row r="101" spans="2:21" x14ac:dyDescent="0.25">
      <c r="B101">
        <v>6.6</v>
      </c>
      <c r="C101" s="2">
        <v>3.5172687856733099E-12</v>
      </c>
      <c r="E101">
        <v>6.6</v>
      </c>
      <c r="F101">
        <v>2.3767067356443601</v>
      </c>
      <c r="H101">
        <v>6.6</v>
      </c>
      <c r="I101">
        <v>5.3399926319721596</v>
      </c>
      <c r="K101">
        <v>6.6</v>
      </c>
      <c r="L101" s="2">
        <v>7.6759041051183696E-2</v>
      </c>
      <c r="N101">
        <v>6.6</v>
      </c>
      <c r="O101">
        <v>191.67048112021101</v>
      </c>
      <c r="Q101">
        <v>6.6</v>
      </c>
      <c r="R101" s="2">
        <v>3.6332779020839599E-3</v>
      </c>
      <c r="T101">
        <v>6.6</v>
      </c>
      <c r="U101">
        <v>41.530965087189699</v>
      </c>
    </row>
    <row r="102" spans="2:21" x14ac:dyDescent="0.25">
      <c r="B102">
        <v>6.6666666666666696</v>
      </c>
      <c r="C102" s="2">
        <v>1.9531625784593901E-12</v>
      </c>
      <c r="E102">
        <v>6.6666666666666696</v>
      </c>
      <c r="F102">
        <v>2.3390896701538</v>
      </c>
      <c r="H102">
        <v>6.6666666666666696</v>
      </c>
      <c r="I102">
        <v>5.4069275772587204</v>
      </c>
      <c r="K102">
        <v>6.6666666666666696</v>
      </c>
      <c r="L102" s="2">
        <v>7.7079499458082998E-2</v>
      </c>
      <c r="N102">
        <v>6.6666666666666696</v>
      </c>
      <c r="O102">
        <v>193.00016493434401</v>
      </c>
      <c r="Q102">
        <v>6.6666666666666696</v>
      </c>
      <c r="R102" s="2">
        <v>3.6800469053303699E-3</v>
      </c>
      <c r="T102">
        <v>6.6666666666666696</v>
      </c>
      <c r="U102">
        <v>41.168320641191897</v>
      </c>
    </row>
    <row r="103" spans="2:21" x14ac:dyDescent="0.25">
      <c r="B103">
        <v>6.7333333333333298</v>
      </c>
      <c r="C103" s="2">
        <v>1.0787374827628601E-12</v>
      </c>
      <c r="E103">
        <v>6.7333333333333298</v>
      </c>
      <c r="F103">
        <v>2.3021920812745198</v>
      </c>
      <c r="H103">
        <v>6.7333333333333298</v>
      </c>
      <c r="I103">
        <v>5.4745128429649297</v>
      </c>
      <c r="K103">
        <v>6.7333333333333298</v>
      </c>
      <c r="L103" s="2">
        <v>7.7401304994966294E-2</v>
      </c>
      <c r="N103">
        <v>6.7333333333333298</v>
      </c>
      <c r="O103">
        <v>194.32440145727301</v>
      </c>
      <c r="Q103">
        <v>6.7333333333333298</v>
      </c>
      <c r="R103" s="2">
        <v>3.7267785616024798E-3</v>
      </c>
      <c r="T103">
        <v>6.7333333333333298</v>
      </c>
      <c r="U103">
        <v>40.807991927466901</v>
      </c>
    </row>
    <row r="104" spans="2:21" x14ac:dyDescent="0.25">
      <c r="B104">
        <v>6.8</v>
      </c>
      <c r="C104" s="2">
        <v>5.9257232346971899E-13</v>
      </c>
      <c r="E104">
        <v>6.8</v>
      </c>
      <c r="F104">
        <v>2.2659951408477199</v>
      </c>
      <c r="H104">
        <v>6.8</v>
      </c>
      <c r="I104">
        <v>5.5427576425642497</v>
      </c>
      <c r="K104">
        <v>6.8</v>
      </c>
      <c r="L104" s="2">
        <v>7.7724502378666405E-2</v>
      </c>
      <c r="N104">
        <v>6.8</v>
      </c>
      <c r="O104">
        <v>195.64325276771601</v>
      </c>
      <c r="Q104">
        <v>6.8</v>
      </c>
      <c r="R104" s="2">
        <v>3.7734672269106998E-3</v>
      </c>
      <c r="T104">
        <v>6.8</v>
      </c>
      <c r="U104">
        <v>40.449972524636102</v>
      </c>
    </row>
    <row r="105" spans="2:21" x14ac:dyDescent="0.25">
      <c r="B105">
        <v>6.8666666666666698</v>
      </c>
      <c r="C105" s="2">
        <v>3.2375671411639901E-13</v>
      </c>
      <c r="E105">
        <v>6.8666666666666698</v>
      </c>
      <c r="F105">
        <v>2.2304806824950099</v>
      </c>
      <c r="H105">
        <v>6.8666666666666698</v>
      </c>
      <c r="I105">
        <v>5.61167111405382</v>
      </c>
      <c r="K105">
        <v>6.8666666666666698</v>
      </c>
      <c r="L105" s="2">
        <v>7.8049134015746993E-2</v>
      </c>
      <c r="N105">
        <v>6.8666666666666698</v>
      </c>
      <c r="O105">
        <v>196.95677883469099</v>
      </c>
      <c r="Q105">
        <v>6.8666666666666698</v>
      </c>
      <c r="R105" s="2">
        <v>3.8201072413678399E-3</v>
      </c>
      <c r="T105">
        <v>6.8666666666666698</v>
      </c>
      <c r="U105">
        <v>40.0942554787934</v>
      </c>
    </row>
    <row r="106" spans="2:21" x14ac:dyDescent="0.25">
      <c r="B106">
        <v>6.93333333333333</v>
      </c>
      <c r="C106" s="2">
        <v>1.75934831310173E-13</v>
      </c>
      <c r="E106">
        <v>6.93333333333333</v>
      </c>
      <c r="F106">
        <v>2.1956311739380698</v>
      </c>
      <c r="H106">
        <v>6.93333333333333</v>
      </c>
      <c r="I106">
        <v>5.6812623598131502</v>
      </c>
      <c r="K106">
        <v>6.93333333333333</v>
      </c>
      <c r="L106" s="2">
        <v>7.8375240562849904E-2</v>
      </c>
      <c r="N106">
        <v>6.93333333333333</v>
      </c>
      <c r="O106">
        <v>198.26503753204199</v>
      </c>
      <c r="Q106">
        <v>6.93333333333333</v>
      </c>
      <c r="R106" s="2">
        <v>3.8666929274234901E-3</v>
      </c>
      <c r="T106">
        <v>6.93333333333333</v>
      </c>
      <c r="U106">
        <v>39.7408333725974</v>
      </c>
    </row>
    <row r="107" spans="2:21" x14ac:dyDescent="0.25">
      <c r="B107">
        <v>7</v>
      </c>
      <c r="C107" s="2">
        <v>9.5092126130859198E-14</v>
      </c>
      <c r="E107">
        <v>7</v>
      </c>
      <c r="F107">
        <v>2.1614296911546602</v>
      </c>
      <c r="H107">
        <v>7</v>
      </c>
      <c r="I107">
        <v>5.7515404056244801</v>
      </c>
      <c r="K107">
        <v>7</v>
      </c>
      <c r="L107" s="2">
        <v>7.87028604211234E-2</v>
      </c>
      <c r="N107">
        <v>7</v>
      </c>
      <c r="O107">
        <v>199.56808465789501</v>
      </c>
      <c r="Q107">
        <v>7</v>
      </c>
      <c r="R107" s="2">
        <v>3.9132185864634199E-3</v>
      </c>
      <c r="T107">
        <v>7</v>
      </c>
      <c r="U107">
        <v>39.389698389876401</v>
      </c>
    </row>
    <row r="108" spans="2:21" x14ac:dyDescent="0.25">
      <c r="B108">
        <v>7.06666666666667</v>
      </c>
      <c r="C108" s="2">
        <v>5.1121212114864298E-14</v>
      </c>
      <c r="E108">
        <v>7.06666666666667</v>
      </c>
      <c r="F108">
        <v>2.12785989350271</v>
      </c>
      <c r="H108">
        <v>7.06666666666667</v>
      </c>
      <c r="I108">
        <v>5.8225142001402501</v>
      </c>
      <c r="K108">
        <v>7.06666666666667</v>
      </c>
      <c r="L108" s="2">
        <v>7.9032029777840296E-2</v>
      </c>
      <c r="N108">
        <v>7.06666666666667</v>
      </c>
      <c r="O108">
        <v>200.86597395509099</v>
      </c>
      <c r="Q108">
        <v>7.06666666666667</v>
      </c>
      <c r="R108" s="2">
        <v>3.9596784964426998E-3</v>
      </c>
      <c r="T108">
        <v>7.06666666666667</v>
      </c>
      <c r="U108">
        <v>39.040842376227403</v>
      </c>
    </row>
    <row r="109" spans="2:21" x14ac:dyDescent="0.25">
      <c r="B109">
        <v>7.1333333333333302</v>
      </c>
      <c r="C109" s="2">
        <v>2.7335427989276199E-14</v>
      </c>
      <c r="E109">
        <v>7.1333333333333302</v>
      </c>
      <c r="F109">
        <v>2.09490599995525</v>
      </c>
      <c r="H109">
        <v>7.1333333333333302</v>
      </c>
      <c r="I109">
        <v>5.8941926189661098</v>
      </c>
      <c r="K109">
        <v>7.1333333333333302</v>
      </c>
      <c r="L109" s="2">
        <v>7.93627827084048E-2</v>
      </c>
      <c r="N109">
        <v>7.1333333333333302</v>
      </c>
      <c r="O109">
        <v>202.15875713410401</v>
      </c>
      <c r="Q109">
        <v>7.1333333333333302</v>
      </c>
      <c r="R109" s="2">
        <v>4.00606690986353E-3</v>
      </c>
      <c r="T109">
        <v>7.1333333333333302</v>
      </c>
      <c r="U109">
        <v>38.694256895268097</v>
      </c>
    </row>
    <row r="110" spans="2:21" x14ac:dyDescent="0.25">
      <c r="B110">
        <v>7.2</v>
      </c>
      <c r="C110" s="2">
        <v>1.4538621611873899E-14</v>
      </c>
      <c r="E110">
        <v>7.2</v>
      </c>
      <c r="F110">
        <v>2.0625527664832699</v>
      </c>
      <c r="H110">
        <v>7.2</v>
      </c>
      <c r="I110">
        <v>5.9665844588555199</v>
      </c>
      <c r="K110">
        <v>7.2</v>
      </c>
      <c r="L110" s="2">
        <v>7.9695151153223301E-2</v>
      </c>
      <c r="N110">
        <v>7.2</v>
      </c>
      <c r="O110">
        <v>203.44648389848601</v>
      </c>
      <c r="Q110">
        <v>7.2</v>
      </c>
      <c r="R110" s="2">
        <v>4.0523780517142697E-3</v>
      </c>
      <c r="T110">
        <v>7.2</v>
      </c>
      <c r="U110">
        <v>38.349933280828601</v>
      </c>
    </row>
    <row r="111" spans="2:21" x14ac:dyDescent="0.25">
      <c r="B111">
        <v>7.2666666666666702</v>
      </c>
      <c r="C111" s="2">
        <v>7.6912658426220104E-15</v>
      </c>
      <c r="E111">
        <v>7.2666666666666702</v>
      </c>
      <c r="F111">
        <v>2.0307854644844299</v>
      </c>
      <c r="H111">
        <v>7.2666666666666702</v>
      </c>
      <c r="I111">
        <v>6.0396984312944202</v>
      </c>
      <c r="K111">
        <v>7.2666666666666702</v>
      </c>
      <c r="L111" s="2">
        <v>8.0029164892758201E-2</v>
      </c>
      <c r="N111">
        <v>7.2666666666666702</v>
      </c>
      <c r="O111">
        <v>204.72920197206901</v>
      </c>
      <c r="Q111">
        <v>7.2666666666666702</v>
      </c>
      <c r="R111" s="2">
        <v>4.0986061175555498E-3</v>
      </c>
      <c r="T111">
        <v>7.2666666666666702</v>
      </c>
      <c r="U111">
        <v>38.007862685499802</v>
      </c>
    </row>
    <row r="112" spans="2:21" x14ac:dyDescent="0.25">
      <c r="B112">
        <v>7.3333333333333304</v>
      </c>
      <c r="C112" s="2">
        <v>4.0471969833968403E-15</v>
      </c>
      <c r="E112">
        <v>7.3333333333333304</v>
      </c>
      <c r="F112">
        <v>1.99958986019691</v>
      </c>
      <c r="H112">
        <v>7.3333333333333304</v>
      </c>
      <c r="I112">
        <v>6.11354315497326</v>
      </c>
      <c r="K112">
        <v>7.3333333333333304</v>
      </c>
      <c r="L112" s="2">
        <v>8.0364851514518304E-2</v>
      </c>
      <c r="N112">
        <v>7.3333333333333304</v>
      </c>
      <c r="O112">
        <v>206.00695712786401</v>
      </c>
      <c r="Q112">
        <v>7.3333333333333304</v>
      </c>
      <c r="R112" s="2">
        <v>4.1447452717730902E-3</v>
      </c>
      <c r="T112">
        <v>7.3333333333333304</v>
      </c>
      <c r="U112">
        <v>37.668036125626799</v>
      </c>
    </row>
    <row r="113" spans="2:21" x14ac:dyDescent="0.25">
      <c r="B113">
        <v>7.4</v>
      </c>
      <c r="C113" s="2">
        <v>2.1183470051009801E-15</v>
      </c>
      <c r="E113">
        <v>7.4</v>
      </c>
      <c r="F113">
        <v>1.9689521951178299</v>
      </c>
      <c r="H113">
        <v>7.4</v>
      </c>
      <c r="I113">
        <v>6.1881271310373602</v>
      </c>
      <c r="K113">
        <v>7.4</v>
      </c>
      <c r="L113" s="2">
        <v>8.0702236174630598E-2</v>
      </c>
      <c r="N113">
        <v>7.4</v>
      </c>
      <c r="O113">
        <v>207.27979321970099</v>
      </c>
      <c r="Q113">
        <v>7.4</v>
      </c>
      <c r="R113" s="2">
        <v>4.1907896456512802E-3</v>
      </c>
      <c r="T113">
        <v>7.4</v>
      </c>
      <c r="U113">
        <v>37.330444522222102</v>
      </c>
    </row>
    <row r="114" spans="2:21" x14ac:dyDescent="0.25">
      <c r="B114">
        <v>7.4666666666666703</v>
      </c>
      <c r="C114" s="2">
        <v>1.1028887334019E-15</v>
      </c>
      <c r="E114">
        <v>7.4666666666666703</v>
      </c>
      <c r="F114">
        <v>1.9388591665897099</v>
      </c>
      <c r="H114">
        <v>7.4666666666666703</v>
      </c>
      <c r="I114">
        <v>6.2634588539074496</v>
      </c>
      <c r="K114">
        <v>7.4666666666666703</v>
      </c>
      <c r="L114" s="2">
        <v>8.1041343025808996E-2</v>
      </c>
      <c r="N114">
        <v>7.4666666666666703</v>
      </c>
      <c r="O114">
        <v>208.54775220924799</v>
      </c>
      <c r="Q114">
        <v>7.4666666666666703</v>
      </c>
      <c r="R114" s="2">
        <v>4.2367333386546203E-3</v>
      </c>
      <c r="T114">
        <v>7.4666666666666703</v>
      </c>
      <c r="U114">
        <v>36.995078740988603</v>
      </c>
    </row>
    <row r="115" spans="2:21" x14ac:dyDescent="0.25">
      <c r="B115">
        <v>7.5333333333333297</v>
      </c>
      <c r="C115" s="2">
        <v>5.7116713306769398E-16</v>
      </c>
      <c r="E115">
        <v>7.5333333333333297</v>
      </c>
      <c r="F115">
        <v>1.9092979109855801</v>
      </c>
      <c r="H115">
        <v>7.5333333333333297</v>
      </c>
      <c r="I115">
        <v>6.3395466024207101</v>
      </c>
      <c r="K115">
        <v>7.5333333333333297</v>
      </c>
      <c r="L115" s="2">
        <v>8.1382192721933005E-2</v>
      </c>
      <c r="N115">
        <v>7.5333333333333297</v>
      </c>
      <c r="O115">
        <v>209.81087420688499</v>
      </c>
      <c r="Q115">
        <v>7.5333333333333297</v>
      </c>
      <c r="R115" s="2">
        <v>4.2825704127402997E-3</v>
      </c>
      <c r="T115">
        <v>7.5333333333333297</v>
      </c>
      <c r="U115">
        <v>36.6619296249903</v>
      </c>
    </row>
    <row r="116" spans="2:21" x14ac:dyDescent="0.25">
      <c r="B116">
        <v>7.6</v>
      </c>
      <c r="C116" s="2">
        <v>2.9423666458679001E-16</v>
      </c>
      <c r="E116">
        <v>7.6</v>
      </c>
      <c r="F116">
        <v>1.88025598548124</v>
      </c>
      <c r="H116">
        <v>7.6</v>
      </c>
      <c r="I116">
        <v>6.4163986116471996</v>
      </c>
      <c r="K116">
        <v>7.6</v>
      </c>
      <c r="L116" s="2">
        <v>8.1724804602310103E-2</v>
      </c>
      <c r="N116">
        <v>7.6</v>
      </c>
      <c r="O116">
        <v>211.069197498714</v>
      </c>
      <c r="Q116">
        <v>7.6</v>
      </c>
      <c r="R116" s="2">
        <v>4.3282948951639004E-3</v>
      </c>
      <c r="T116">
        <v>7.6</v>
      </c>
      <c r="U116">
        <v>36.330988029394902</v>
      </c>
    </row>
    <row r="117" spans="2:21" x14ac:dyDescent="0.25">
      <c r="B117">
        <v>7.6666666666666696</v>
      </c>
      <c r="C117" s="2">
        <v>1.5077798335532199E-16</v>
      </c>
      <c r="E117">
        <v>7.6666666666666696</v>
      </c>
      <c r="F117">
        <v>1.8517213523779701</v>
      </c>
      <c r="H117">
        <v>7.6666666666666696</v>
      </c>
      <c r="I117">
        <v>6.4940229682549298</v>
      </c>
      <c r="K117">
        <v>7.6666666666666696</v>
      </c>
      <c r="L117" s="2">
        <v>8.2069195502192493E-2</v>
      </c>
      <c r="N117">
        <v>7.6666666666666696</v>
      </c>
      <c r="O117">
        <v>212.32275858475799</v>
      </c>
      <c r="Q117">
        <v>7.6666666666666696</v>
      </c>
      <c r="R117" s="2">
        <v>4.3739007758768498E-3</v>
      </c>
      <c r="T117">
        <v>7.6666666666666696</v>
      </c>
      <c r="U117">
        <v>36.002244849925603</v>
      </c>
    </row>
    <row r="118" spans="2:21" x14ac:dyDescent="0.25">
      <c r="B118">
        <v>7.7333333333333298</v>
      </c>
      <c r="C118" s="2">
        <v>7.6858572674292202E-17</v>
      </c>
      <c r="E118">
        <v>7.7333333333333298</v>
      </c>
      <c r="F118">
        <v>1.8236823628763901</v>
      </c>
      <c r="H118">
        <v>7.7333333333333298</v>
      </c>
      <c r="I118">
        <v>6.5724276734719203</v>
      </c>
      <c r="K118">
        <v>7.7333333333333298</v>
      </c>
      <c r="L118" s="2">
        <v>8.2415380581590397E-2</v>
      </c>
      <c r="N118">
        <v>7.7333333333333298</v>
      </c>
      <c r="O118">
        <v>213.571592212821</v>
      </c>
      <c r="Q118">
        <v>7.7333333333333298</v>
      </c>
      <c r="R118" s="2">
        <v>4.4193820079118304E-3</v>
      </c>
      <c r="T118">
        <v>7.7333333333333298</v>
      </c>
      <c r="U118">
        <v>35.6756910504903</v>
      </c>
    </row>
    <row r="119" spans="2:21" x14ac:dyDescent="0.25">
      <c r="B119">
        <v>7.8</v>
      </c>
      <c r="C119" s="2">
        <v>3.8973167232310601E-17</v>
      </c>
      <c r="E119">
        <v>7.8</v>
      </c>
      <c r="F119">
        <v>1.79612774256243</v>
      </c>
      <c r="H119">
        <v>7.8</v>
      </c>
      <c r="I119">
        <v>6.6516205533082804</v>
      </c>
      <c r="K119">
        <v>7.8</v>
      </c>
      <c r="L119" s="2">
        <v>8.27633723585917E-2</v>
      </c>
      <c r="N119">
        <v>7.8</v>
      </c>
      <c r="O119">
        <v>214.815731416896</v>
      </c>
      <c r="Q119">
        <v>7.8</v>
      </c>
      <c r="R119" s="2">
        <v>4.46473250573904E-3</v>
      </c>
      <c r="T119">
        <v>7.8</v>
      </c>
      <c r="U119">
        <v>35.351317686877302</v>
      </c>
    </row>
    <row r="120" spans="2:21" x14ac:dyDescent="0.25">
      <c r="B120">
        <v>7.8666666666666698</v>
      </c>
      <c r="C120" s="2">
        <v>1.9659845061564901E-17</v>
      </c>
      <c r="E120">
        <v>7.8666666666666698</v>
      </c>
      <c r="F120">
        <v>1.7690465733771801</v>
      </c>
      <c r="H120">
        <v>7.8666666666666698</v>
      </c>
      <c r="I120">
        <v>6.7316100107164303</v>
      </c>
      <c r="K120">
        <v>7.8666666666666698</v>
      </c>
      <c r="L120" s="2">
        <v>8.3113189499769993E-2</v>
      </c>
      <c r="N120">
        <v>7.8666666666666698</v>
      </c>
      <c r="O120">
        <v>216.05520754322299</v>
      </c>
      <c r="Q120">
        <v>7.8666666666666698</v>
      </c>
      <c r="R120" s="2">
        <v>4.5099461629941702E-3</v>
      </c>
      <c r="T120">
        <v>7.8666666666666698</v>
      </c>
      <c r="U120">
        <v>35.029115926745398</v>
      </c>
    </row>
    <row r="121" spans="2:21" x14ac:dyDescent="0.25">
      <c r="B121">
        <v>7.93333333333333</v>
      </c>
      <c r="C121" s="2">
        <v>9.8656681453616102E-18</v>
      </c>
      <c r="E121">
        <v>7.93333333333333</v>
      </c>
      <c r="F121">
        <v>1.74242829325712</v>
      </c>
      <c r="H121">
        <v>7.93333333333333</v>
      </c>
      <c r="I121">
        <v>6.8124022815065404</v>
      </c>
      <c r="K121">
        <v>7.93333333333333</v>
      </c>
      <c r="L121" s="2">
        <v>8.3464825121032801E-2</v>
      </c>
      <c r="N121">
        <v>7.93333333333333</v>
      </c>
      <c r="O121">
        <v>217.29005032850901</v>
      </c>
      <c r="Q121">
        <v>7.93333333333333</v>
      </c>
      <c r="R121" s="2">
        <v>4.5550167845941304E-3</v>
      </c>
      <c r="T121">
        <v>7.93333333333333</v>
      </c>
      <c r="U121">
        <v>34.709077079607802</v>
      </c>
    </row>
    <row r="122" spans="2:21" x14ac:dyDescent="0.25">
      <c r="B122">
        <v>8</v>
      </c>
      <c r="C122" s="2">
        <v>4.92505805473884E-18</v>
      </c>
      <c r="E122">
        <v>8</v>
      </c>
      <c r="F122">
        <v>1.7162626636712399</v>
      </c>
      <c r="H122">
        <v>8</v>
      </c>
      <c r="I122">
        <v>6.8940054267379898</v>
      </c>
      <c r="K122">
        <v>8</v>
      </c>
      <c r="L122" s="2">
        <v>8.3818293263641694E-2</v>
      </c>
      <c r="N122">
        <v>8</v>
      </c>
      <c r="O122">
        <v>218.52028786294099</v>
      </c>
      <c r="Q122">
        <v>8</v>
      </c>
      <c r="R122" s="2">
        <v>4.5999381863467701E-3</v>
      </c>
      <c r="T122">
        <v>8</v>
      </c>
      <c r="U122">
        <v>34.3911926070191</v>
      </c>
    </row>
    <row r="123" spans="2:21" x14ac:dyDescent="0.25">
      <c r="B123">
        <v>8.06666666666667</v>
      </c>
      <c r="C123" s="2">
        <v>2.4459141832607598E-18</v>
      </c>
      <c r="E123">
        <v>8.06666666666667</v>
      </c>
      <c r="F123">
        <v>1.69053976946658</v>
      </c>
      <c r="H123">
        <v>8.06666666666667</v>
      </c>
      <c r="I123">
        <v>6.9764267036287801</v>
      </c>
      <c r="K123">
        <v>8.06666666666667</v>
      </c>
      <c r="L123" s="2">
        <v>8.4173598377124403E-2</v>
      </c>
      <c r="N123">
        <v>8.06666666666667</v>
      </c>
      <c r="O123">
        <v>219.745946685908</v>
      </c>
      <c r="Q123">
        <v>8.06666666666667</v>
      </c>
      <c r="R123" s="2">
        <v>4.6447041301391099E-3</v>
      </c>
      <c r="T123">
        <v>8.06666666666667</v>
      </c>
      <c r="U123">
        <v>34.075454138804801</v>
      </c>
    </row>
    <row r="124" spans="2:21" x14ac:dyDescent="0.25">
      <c r="B124">
        <v>8.1333333333333293</v>
      </c>
      <c r="C124" s="2">
        <v>1.2084337358273399E-18</v>
      </c>
      <c r="E124">
        <v>8.1333333333333293</v>
      </c>
      <c r="F124">
        <v>1.6652500038925699</v>
      </c>
      <c r="H124">
        <v>8.1333333333333293</v>
      </c>
      <c r="I124">
        <v>7.0596731957655701</v>
      </c>
      <c r="K124">
        <v>8.1333333333333293</v>
      </c>
      <c r="L124" s="2">
        <v>8.4530742787932697E-2</v>
      </c>
      <c r="N124">
        <v>8.1333333333333293</v>
      </c>
      <c r="O124">
        <v>220.967051806315</v>
      </c>
      <c r="Q124">
        <v>8.1333333333333293</v>
      </c>
      <c r="R124" s="2">
        <v>4.6893083399129499E-3</v>
      </c>
      <c r="T124">
        <v>8.1333333333333293</v>
      </c>
      <c r="U124">
        <v>33.7618534891742</v>
      </c>
    </row>
    <row r="125" spans="2:21" x14ac:dyDescent="0.25">
      <c r="B125">
        <v>8.1999999999999993</v>
      </c>
      <c r="C125" s="2">
        <v>5.9396816908327902E-19</v>
      </c>
      <c r="E125">
        <v>8.1999999999999993</v>
      </c>
      <c r="F125">
        <v>1.6403840570594901</v>
      </c>
      <c r="H125">
        <v>8.1999999999999993</v>
      </c>
      <c r="I125">
        <v>7.1437518073422099</v>
      </c>
      <c r="K125">
        <v>8.1999999999999993</v>
      </c>
      <c r="L125" s="2">
        <v>8.4889726745434393E-2</v>
      </c>
      <c r="N125">
        <v>8.1999999999999993</v>
      </c>
      <c r="O125">
        <v>222.18362673959899</v>
      </c>
      <c r="Q125">
        <v>8.1999999999999993</v>
      </c>
      <c r="R125" s="2">
        <v>4.7337445023749904E-3</v>
      </c>
      <c r="T125">
        <v>8.1999999999999993</v>
      </c>
      <c r="U125">
        <v>33.450382669640497</v>
      </c>
    </row>
    <row r="126" spans="2:21" x14ac:dyDescent="0.25">
      <c r="B126">
        <v>8.2666666666666693</v>
      </c>
      <c r="C126" s="2">
        <v>2.9044863357177898E-19</v>
      </c>
      <c r="E126">
        <v>8.2666666666666693</v>
      </c>
      <c r="F126">
        <v>1.61593290490329</v>
      </c>
      <c r="H126">
        <v>8.2666666666666693</v>
      </c>
      <c r="I126">
        <v>7.2286692533259398</v>
      </c>
      <c r="K126">
        <v>8.2666666666666693</v>
      </c>
      <c r="L126" s="2">
        <v>8.5250548425597497E-2</v>
      </c>
      <c r="N126">
        <v>8.2666666666666693</v>
      </c>
      <c r="O126">
        <v>223.395693544713</v>
      </c>
      <c r="Q126">
        <v>8.2666666666666693</v>
      </c>
      <c r="R126" s="2">
        <v>4.7780062676914103E-3</v>
      </c>
      <c r="T126">
        <v>8.2666666666666693</v>
      </c>
      <c r="U126">
        <v>33.141033900389203</v>
      </c>
    </row>
    <row r="127" spans="2:21" x14ac:dyDescent="0.25">
      <c r="B127">
        <v>8.3333333333333304</v>
      </c>
      <c r="C127" s="2">
        <v>1.4130211466365E-19</v>
      </c>
      <c r="E127">
        <v>8.3333333333333304</v>
      </c>
      <c r="F127">
        <v>1.59188779861464</v>
      </c>
      <c r="H127">
        <v>8.3333333333333304</v>
      </c>
      <c r="I127">
        <v>7.3144320491254504</v>
      </c>
      <c r="K127">
        <v>8.3333333333333304</v>
      </c>
      <c r="L127" s="2">
        <v>8.5613203933818299E-2</v>
      </c>
      <c r="N127">
        <v>8.3333333333333304</v>
      </c>
      <c r="O127">
        <v>224.60327286089299</v>
      </c>
      <c r="Q127">
        <v>8.3333333333333304</v>
      </c>
      <c r="R127" s="2">
        <v>4.8220872503399103E-3</v>
      </c>
      <c r="T127">
        <v>8.3333333333333304</v>
      </c>
      <c r="U127">
        <v>32.833799620200999</v>
      </c>
    </row>
    <row r="128" spans="2:21" x14ac:dyDescent="0.25">
      <c r="B128">
        <v>8.4</v>
      </c>
      <c r="C128" s="2">
        <v>6.8392528482837103E-20</v>
      </c>
      <c r="E128">
        <v>8.4</v>
      </c>
      <c r="F128">
        <v>1.5682402545105401</v>
      </c>
      <c r="H128">
        <v>8.4</v>
      </c>
      <c r="I128">
        <v>7.4010464997729501</v>
      </c>
      <c r="K128">
        <v>8.4</v>
      </c>
      <c r="L128" s="2">
        <v>8.5977687307047093E-2</v>
      </c>
      <c r="N128">
        <v>8.4</v>
      </c>
      <c r="O128">
        <v>225.806383944163</v>
      </c>
      <c r="Q128">
        <v>8.4</v>
      </c>
      <c r="R128" s="2">
        <v>4.8659810301250501E-3</v>
      </c>
      <c r="T128">
        <v>8.4</v>
      </c>
      <c r="U128">
        <v>32.5286724950234</v>
      </c>
    </row>
    <row r="129" spans="2:21" x14ac:dyDescent="0.25">
      <c r="B129">
        <v>8.4666666666666703</v>
      </c>
      <c r="C129" s="2">
        <v>3.2934953025733901E-20</v>
      </c>
      <c r="E129">
        <v>8.4666666666666703</v>
      </c>
      <c r="F129">
        <v>1.54498204432774</v>
      </c>
      <c r="H129">
        <v>8.4666666666666703</v>
      </c>
      <c r="I129">
        <v>7.4885186886173001</v>
      </c>
      <c r="K129">
        <v>8.4666666666666703</v>
      </c>
      <c r="L129" s="2">
        <v>8.6343990515402799E-2</v>
      </c>
      <c r="N129">
        <v>8.4666666666666703</v>
      </c>
      <c r="O129">
        <v>227.00504470350899</v>
      </c>
      <c r="Q129">
        <v>8.4666666666666703</v>
      </c>
      <c r="R129" s="2">
        <v>4.9096811533550699E-3</v>
      </c>
      <c r="T129">
        <v>8.4666666666666703</v>
      </c>
      <c r="U129">
        <v>32.225645425284</v>
      </c>
    </row>
    <row r="130" spans="2:21" x14ac:dyDescent="0.25">
      <c r="B130">
        <v>8.5333333333333297</v>
      </c>
      <c r="C130" s="2">
        <v>1.5779808980091201E-20</v>
      </c>
      <c r="E130">
        <v>8.5333333333333297</v>
      </c>
      <c r="F130">
        <v>1.52210518591932</v>
      </c>
      <c r="H130">
        <v>8.5333333333333297</v>
      </c>
      <c r="I130">
        <v>7.5768544655179602</v>
      </c>
      <c r="K130">
        <v>8.5333333333333297</v>
      </c>
      <c r="L130" s="2">
        <v>8.6712103463118098E-2</v>
      </c>
      <c r="N130">
        <v>8.5333333333333297</v>
      </c>
      <c r="O130">
        <v>228.19927173667199</v>
      </c>
      <c r="Q130">
        <v>8.5333333333333297</v>
      </c>
      <c r="R130" s="2">
        <v>4.9531811341813701E-3</v>
      </c>
      <c r="T130">
        <v>8.5333333333333297</v>
      </c>
      <c r="U130">
        <v>31.924711552031699</v>
      </c>
    </row>
    <row r="131" spans="2:21" x14ac:dyDescent="0.25">
      <c r="B131">
        <v>8.6</v>
      </c>
      <c r="C131" s="2">
        <v>7.5223036029913006E-21</v>
      </c>
      <c r="E131">
        <v>8.6</v>
      </c>
      <c r="F131">
        <v>1.49960193433471</v>
      </c>
      <c r="H131">
        <v>8.6</v>
      </c>
      <c r="I131">
        <v>7.6660594345326496</v>
      </c>
      <c r="K131">
        <v>8.6</v>
      </c>
      <c r="L131" s="2">
        <v>8.7082013988888402E-2</v>
      </c>
      <c r="N131">
        <v>8.6</v>
      </c>
      <c r="O131">
        <v>229.38908036552601</v>
      </c>
      <c r="Q131">
        <v>8.6</v>
      </c>
      <c r="R131" s="2">
        <v>4.9964744561001896E-3</v>
      </c>
      <c r="T131">
        <v>8.6</v>
      </c>
      <c r="U131">
        <v>31.625864261988401</v>
      </c>
    </row>
    <row r="132" spans="2:21" x14ac:dyDescent="0.25">
      <c r="B132">
        <v>8.6666666666666696</v>
      </c>
      <c r="C132" s="2">
        <v>3.5679003810953202E-21</v>
      </c>
      <c r="E132">
        <v>8.6666666666666696</v>
      </c>
      <c r="F132">
        <v>1.47746477326717</v>
      </c>
      <c r="H132">
        <v>8.6666666666666696</v>
      </c>
      <c r="I132">
        <v>7.7561389410951804</v>
      </c>
      <c r="K132">
        <v>8.6666666666666696</v>
      </c>
      <c r="L132" s="2">
        <v>8.7453707865650598E-2</v>
      </c>
      <c r="N132">
        <v>8.6666666666666696</v>
      </c>
      <c r="O132">
        <v>230.57448467099101</v>
      </c>
      <c r="Q132">
        <v>8.6666666666666696</v>
      </c>
      <c r="R132" s="2">
        <v>5.0395545736161102E-3</v>
      </c>
      <c r="T132">
        <v>8.6666666666666696</v>
      </c>
      <c r="U132">
        <v>31.3290971915876</v>
      </c>
    </row>
    <row r="133" spans="2:21" x14ac:dyDescent="0.25">
      <c r="B133">
        <v>8.7333333333333307</v>
      </c>
      <c r="C133" s="2">
        <v>1.6838207595357099E-21</v>
      </c>
      <c r="E133">
        <v>8.7333333333333307</v>
      </c>
      <c r="F133">
        <v>1.4556864068505899</v>
      </c>
      <c r="H133">
        <v>8.7333333333333307</v>
      </c>
      <c r="I133">
        <v>7.8470980586810501</v>
      </c>
      <c r="K133">
        <v>8.7333333333333307</v>
      </c>
      <c r="L133" s="2">
        <v>8.7827168799875496E-2</v>
      </c>
      <c r="N133">
        <v>8.7333333333333307</v>
      </c>
      <c r="O133">
        <v>231.75549752746301</v>
      </c>
      <c r="Q133">
        <v>8.7333333333333307</v>
      </c>
      <c r="R133" s="2">
        <v>5.0824149140691497E-3</v>
      </c>
      <c r="T133">
        <v>8.7333333333333307</v>
      </c>
      <c r="U133">
        <v>31.034404230072401</v>
      </c>
    </row>
    <row r="134" spans="2:21" x14ac:dyDescent="0.25">
      <c r="B134">
        <v>8.8000000000000007</v>
      </c>
      <c r="C134" s="2">
        <v>7.90695045970798E-22</v>
      </c>
      <c r="E134">
        <v>8.8000000000000007</v>
      </c>
      <c r="F134">
        <v>1.43425975179087</v>
      </c>
      <c r="H134">
        <v>8.8000000000000007</v>
      </c>
      <c r="I134">
        <v>7.9389415749507499</v>
      </c>
      <c r="K134">
        <v>8.8000000000000007</v>
      </c>
      <c r="L134" s="2">
        <v>8.8202378430282197E-2</v>
      </c>
      <c r="N134">
        <v>8.8000000000000007</v>
      </c>
      <c r="O134">
        <v>232.93213063672201</v>
      </c>
      <c r="Q134">
        <v>8.8000000000000007</v>
      </c>
      <c r="R134" s="2">
        <v>5.1250488796249199E-3</v>
      </c>
      <c r="T134">
        <v>8.8000000000000007</v>
      </c>
      <c r="U134">
        <v>30.741779521721799</v>
      </c>
    </row>
    <row r="135" spans="2:21" x14ac:dyDescent="0.25">
      <c r="B135">
        <v>8.8666666666666707</v>
      </c>
      <c r="C135" s="2">
        <v>3.6945465974658601E-22</v>
      </c>
      <c r="E135">
        <v>8.8666666666666707</v>
      </c>
      <c r="F135">
        <v>1.4131779298159</v>
      </c>
      <c r="H135">
        <v>8.8666666666666707</v>
      </c>
      <c r="I135">
        <v>8.0316739773793309</v>
      </c>
      <c r="K135">
        <v>8.8666666666666707</v>
      </c>
      <c r="L135" s="2">
        <v>8.8579316326212507E-2</v>
      </c>
      <c r="N135">
        <v>8.8666666666666707</v>
      </c>
      <c r="O135">
        <v>234.104394561308</v>
      </c>
      <c r="Q135">
        <v>8.8666666666666707</v>
      </c>
      <c r="R135" s="2">
        <v>5.1674498494291201E-3</v>
      </c>
      <c r="T135">
        <v>8.8666666666666707</v>
      </c>
      <c r="U135">
        <v>30.451217467269199</v>
      </c>
    </row>
    <row r="136" spans="2:21" x14ac:dyDescent="0.25">
      <c r="B136">
        <v>8.93333333333333</v>
      </c>
      <c r="C136" s="2">
        <v>1.7177557864131399E-22</v>
      </c>
      <c r="E136">
        <v>8.93333333333333</v>
      </c>
      <c r="F136">
        <v>1.39243426042998</v>
      </c>
      <c r="H136">
        <v>8.93333333333333</v>
      </c>
      <c r="I136">
        <v>8.1252994383678701</v>
      </c>
      <c r="K136">
        <v>8.93333333333333</v>
      </c>
      <c r="L136" s="2">
        <v>8.8957959985619298E-2</v>
      </c>
      <c r="N136">
        <v>8.93333333333333</v>
      </c>
      <c r="O136">
        <v>235.27229875733701</v>
      </c>
      <c r="Q136">
        <v>8.93333333333333</v>
      </c>
      <c r="R136" s="2">
        <v>5.2096111819268896E-3</v>
      </c>
      <c r="T136">
        <v>8.93333333333333</v>
      </c>
      <c r="U136">
        <v>30.1627127245659</v>
      </c>
    </row>
    <row r="137" spans="2:21" x14ac:dyDescent="0.25">
      <c r="B137">
        <v>9</v>
      </c>
      <c r="C137" s="2">
        <v>7.9472928791909502E-23</v>
      </c>
      <c r="E137">
        <v>9</v>
      </c>
      <c r="F137">
        <v>1.3720222539601401</v>
      </c>
      <c r="H137">
        <v>9</v>
      </c>
      <c r="I137">
        <v>8.2198217998278302</v>
      </c>
      <c r="K137">
        <v>9</v>
      </c>
      <c r="L137" s="2">
        <v>8.9338284832700093E-2</v>
      </c>
      <c r="N137">
        <v>9</v>
      </c>
      <c r="O137">
        <v>236.435851606744</v>
      </c>
      <c r="Q137">
        <v>9</v>
      </c>
      <c r="R137" s="2">
        <v>5.2515262173457103E-3</v>
      </c>
      <c r="T137">
        <v>9</v>
      </c>
      <c r="U137">
        <v>29.876260208565501</v>
      </c>
    </row>
    <row r="138" spans="2:21" x14ac:dyDescent="0.25">
      <c r="B138">
        <v>9.06666666666667</v>
      </c>
      <c r="C138" s="2">
        <v>3.6588461373718198E-23</v>
      </c>
      <c r="E138">
        <v>9.06666666666667</v>
      </c>
      <c r="F138">
        <v>1.3519356048782101</v>
      </c>
      <c r="H138">
        <v>9.06666666666667</v>
      </c>
      <c r="I138">
        <v>8.3152445572687999</v>
      </c>
      <c r="K138">
        <v>9.06666666666667</v>
      </c>
      <c r="L138" s="2">
        <v>8.9720264215464599E-2</v>
      </c>
      <c r="N138">
        <v>9.06666666666667</v>
      </c>
      <c r="O138">
        <v>237.59506044897199</v>
      </c>
      <c r="Q138">
        <v>9.06666666666667</v>
      </c>
      <c r="R138" s="2">
        <v>5.2931882803500903E-3</v>
      </c>
      <c r="T138">
        <v>9.06666666666667</v>
      </c>
      <c r="U138">
        <v>29.591855090649499</v>
      </c>
    </row>
    <row r="139" spans="2:21" x14ac:dyDescent="0.25">
      <c r="B139">
        <v>9.1333333333333293</v>
      </c>
      <c r="C139" s="2">
        <v>1.6762779444587001E-23</v>
      </c>
      <c r="E139">
        <v>9.1333333333333293</v>
      </c>
      <c r="F139">
        <v>1.3321681853896601</v>
      </c>
      <c r="H139">
        <v>9.1333333333333293</v>
      </c>
      <c r="I139">
        <v>8.4115708433613197</v>
      </c>
      <c r="K139">
        <v>9.1333333333333293</v>
      </c>
      <c r="L139" s="2">
        <v>9.0103869403064002E-2</v>
      </c>
      <c r="N139">
        <v>9.1333333333333293</v>
      </c>
      <c r="O139">
        <v>238.749931612067</v>
      </c>
      <c r="Q139">
        <v>9.1333333333333293</v>
      </c>
      <c r="R139" s="2">
        <v>5.3345906828583299E-3</v>
      </c>
      <c r="T139">
        <v>9.1333333333333293</v>
      </c>
      <c r="U139">
        <v>29.309492797367501</v>
      </c>
    </row>
    <row r="140" spans="2:21" x14ac:dyDescent="0.25">
      <c r="B140">
        <v>9.1999999999999993</v>
      </c>
      <c r="C140" s="2">
        <v>7.6424906798491106E-24</v>
      </c>
      <c r="E140">
        <v>9.1999999999999993</v>
      </c>
      <c r="F140">
        <v>1.3127140392752801</v>
      </c>
      <c r="H140">
        <v>9.1999999999999993</v>
      </c>
      <c r="I140">
        <v>8.5088034110064505</v>
      </c>
      <c r="K140">
        <v>9.1999999999999993</v>
      </c>
      <c r="L140" s="2">
        <v>9.0489069583205795E-2</v>
      </c>
      <c r="N140">
        <v>9.1999999999999993</v>
      </c>
      <c r="O140">
        <v>239.90047044320499</v>
      </c>
      <c r="Q140">
        <v>9.1999999999999993</v>
      </c>
      <c r="R140" s="2">
        <v>5.3757267270305902E-3</v>
      </c>
      <c r="T140">
        <v>9.1999999999999993</v>
      </c>
      <c r="U140">
        <v>29.029169008628099</v>
      </c>
    </row>
    <row r="141" spans="2:21" x14ac:dyDescent="0.25">
      <c r="B141">
        <v>9.2666666666666693</v>
      </c>
      <c r="C141" s="2">
        <v>3.4675368038968003E-24</v>
      </c>
      <c r="E141">
        <v>9.2666666666666693</v>
      </c>
      <c r="F141">
        <v>1.2935673759744799</v>
      </c>
      <c r="H141">
        <v>9.2666666666666693</v>
      </c>
      <c r="I141">
        <v>8.6069446159095904</v>
      </c>
      <c r="K141">
        <v>9.2666666666666693</v>
      </c>
      <c r="L141" s="2">
        <v>9.0875831859643E-2</v>
      </c>
      <c r="N141">
        <v>9.2666666666666693</v>
      </c>
      <c r="O141">
        <v>241.046681338642</v>
      </c>
      <c r="Q141">
        <v>9.2666666666666693</v>
      </c>
      <c r="R141" s="2">
        <v>5.4165897084275201E-3</v>
      </c>
      <c r="T141">
        <v>9.2666666666666693</v>
      </c>
      <c r="U141">
        <v>28.750879655378402</v>
      </c>
    </row>
    <row r="142" spans="2:21" x14ac:dyDescent="0.25">
      <c r="B142">
        <v>9.3333333333333304</v>
      </c>
      <c r="C142" s="2">
        <v>1.56572061698422E-24</v>
      </c>
      <c r="E142">
        <v>9.3333333333333304</v>
      </c>
      <c r="F142">
        <v>1.27472256495754</v>
      </c>
      <c r="H142">
        <v>9.3333333333333304</v>
      </c>
      <c r="I142">
        <v>8.7059963761595505</v>
      </c>
      <c r="K142">
        <v>9.3333333333333304</v>
      </c>
      <c r="L142" s="2">
        <v>9.1264121033709997E-2</v>
      </c>
      <c r="N142">
        <v>9.3333333333333304</v>
      </c>
      <c r="O142">
        <v>242.18856777376499</v>
      </c>
      <c r="Q142">
        <v>9.3333333333333304</v>
      </c>
      <c r="R142" s="2">
        <v>5.4571729187532303E-3</v>
      </c>
      <c r="T142">
        <v>9.3333333333333304</v>
      </c>
      <c r="U142">
        <v>28.4746209165402</v>
      </c>
    </row>
    <row r="143" spans="2:21" x14ac:dyDescent="0.25">
      <c r="B143">
        <v>9.4</v>
      </c>
      <c r="C143" s="2">
        <v>7.03600175325713E-25</v>
      </c>
      <c r="E143">
        <v>9.4</v>
      </c>
      <c r="F143">
        <v>1.25617413001888</v>
      </c>
      <c r="H143">
        <v>9.4</v>
      </c>
      <c r="I143">
        <v>8.8059602435359103</v>
      </c>
      <c r="K143">
        <v>9.4</v>
      </c>
      <c r="L143" s="2">
        <v>9.1653900465127294E-2</v>
      </c>
      <c r="N143">
        <v>9.4</v>
      </c>
      <c r="O143">
        <v>243.32613232949601</v>
      </c>
      <c r="Q143">
        <v>9.4</v>
      </c>
      <c r="R143" s="2">
        <v>5.4974696516841698E-3</v>
      </c>
      <c r="T143">
        <v>9.4</v>
      </c>
      <c r="U143">
        <v>28.2003892166436</v>
      </c>
    </row>
    <row r="144" spans="2:21" x14ac:dyDescent="0.25">
      <c r="B144">
        <v>9.4666666666666703</v>
      </c>
      <c r="C144" s="2">
        <v>3.14678476752267E-25</v>
      </c>
      <c r="E144">
        <v>9.4666666666666703</v>
      </c>
      <c r="F144">
        <v>1.23791674440377</v>
      </c>
      <c r="H144">
        <v>9.4666666666666703</v>
      </c>
      <c r="I144">
        <v>8.9068372509540605</v>
      </c>
      <c r="K144">
        <v>9.4666666666666703</v>
      </c>
      <c r="L144" s="2">
        <v>9.2045130782231296E-2</v>
      </c>
      <c r="N144">
        <v>9.4666666666666703</v>
      </c>
      <c r="O144">
        <v>244.45937672388601</v>
      </c>
      <c r="Q144">
        <v>9.4666666666666703</v>
      </c>
      <c r="R144" s="2">
        <v>5.5374732030793903E-3</v>
      </c>
      <c r="T144">
        <v>9.4666666666666703</v>
      </c>
      <c r="U144">
        <v>27.928181221264801</v>
      </c>
    </row>
    <row r="145" spans="2:21" x14ac:dyDescent="0.25">
      <c r="B145">
        <v>9.5333333333333297</v>
      </c>
      <c r="C145" s="2">
        <v>1.4007116944748799E-25</v>
      </c>
      <c r="E145">
        <v>9.5333333333333297</v>
      </c>
      <c r="F145">
        <v>1.21994522549096</v>
      </c>
      <c r="H145">
        <v>9.5333333333333297</v>
      </c>
      <c r="I145">
        <v>9.0086279814099708</v>
      </c>
      <c r="K145">
        <v>9.5333333333333297</v>
      </c>
      <c r="L145" s="2">
        <v>9.2437770732368696E-2</v>
      </c>
      <c r="N145">
        <v>9.5333333333333297</v>
      </c>
      <c r="O145">
        <v>245.588301837936</v>
      </c>
      <c r="Q145">
        <v>9.5333333333333297</v>
      </c>
      <c r="R145" s="2">
        <v>5.5771768771045501E-3</v>
      </c>
      <c r="T145">
        <v>9.5333333333333297</v>
      </c>
      <c r="U145">
        <v>27.657993833392101</v>
      </c>
    </row>
    <row r="146" spans="2:21" x14ac:dyDescent="0.25">
      <c r="B146">
        <v>9.6</v>
      </c>
      <c r="C146" s="2">
        <v>6.2055817245969904E-26</v>
      </c>
      <c r="E146">
        <v>9.6</v>
      </c>
      <c r="F146">
        <v>1.20225453000031</v>
      </c>
      <c r="H146">
        <v>9.6</v>
      </c>
      <c r="I146">
        <v>9.1113325268690293</v>
      </c>
      <c r="K146">
        <v>9.6</v>
      </c>
      <c r="L146" s="2">
        <v>9.2831776974907798E-2</v>
      </c>
      <c r="N146">
        <v>9.6</v>
      </c>
      <c r="O146">
        <v>246.712907743274</v>
      </c>
      <c r="Q146">
        <v>9.6</v>
      </c>
      <c r="R146" s="2">
        <v>5.6165739897113898E-3</v>
      </c>
      <c r="T146">
        <v>9.6</v>
      </c>
      <c r="U146">
        <v>27.3898241890378</v>
      </c>
    </row>
    <row r="147" spans="2:21" x14ac:dyDescent="0.25">
      <c r="B147">
        <v>9.6666666666666696</v>
      </c>
      <c r="C147" s="2">
        <v>2.7364021314808999E-26</v>
      </c>
      <c r="E147">
        <v>9.6666666666666696</v>
      </c>
      <c r="F147">
        <v>1.1848397493166301</v>
      </c>
      <c r="H147">
        <v>9.6666666666666696</v>
      </c>
      <c r="I147">
        <v>9.2149504679641705</v>
      </c>
      <c r="K147">
        <v>9.6666666666666696</v>
      </c>
      <c r="L147" s="2">
        <v>9.3227104079966205E-2</v>
      </c>
      <c r="N147">
        <v>9.6666666666666696</v>
      </c>
      <c r="O147">
        <v>247.833193728954</v>
      </c>
      <c r="Q147">
        <v>9.6666666666666696</v>
      </c>
      <c r="R147" s="2">
        <v>5.6556578728285904E-3</v>
      </c>
      <c r="T147">
        <v>9.6666666666666696</v>
      </c>
      <c r="U147">
        <v>27.123669652551602</v>
      </c>
    </row>
    <row r="148" spans="2:21" x14ac:dyDescent="0.25">
      <c r="B148">
        <v>9.7333333333333307</v>
      </c>
      <c r="C148" s="2">
        <v>1.2010273379005101E-26</v>
      </c>
      <c r="E148">
        <v>9.7333333333333307</v>
      </c>
      <c r="F148">
        <v>1.16769610498902</v>
      </c>
      <c r="H148">
        <v>9.7333333333333307</v>
      </c>
      <c r="I148">
        <v>9.3194808534521307</v>
      </c>
      <c r="K148">
        <v>9.7333333333333307</v>
      </c>
      <c r="L148" s="2">
        <v>9.3623704529573498E-2</v>
      </c>
      <c r="N148">
        <v>9.7333333333333307</v>
      </c>
      <c r="O148">
        <v>248.94915832778099</v>
      </c>
      <c r="Q148">
        <v>9.7333333333333307</v>
      </c>
      <c r="R148" s="2">
        <v>5.6944218787373501E-3</v>
      </c>
      <c r="T148">
        <v>9.7333333333333307</v>
      </c>
      <c r="U148">
        <v>26.859527811632699</v>
      </c>
    </row>
    <row r="149" spans="2:21" x14ac:dyDescent="0.25">
      <c r="B149">
        <v>9.8000000000000007</v>
      </c>
      <c r="C149" s="2">
        <v>5.2470287173304099E-27</v>
      </c>
      <c r="E149">
        <v>9.8000000000000007</v>
      </c>
      <c r="F149">
        <v>1.1508189444036701</v>
      </c>
      <c r="H149">
        <v>9.8000000000000007</v>
      </c>
      <c r="I149">
        <v>9.4249221767968905</v>
      </c>
      <c r="K149">
        <v>9.8000000000000007</v>
      </c>
      <c r="L149" s="2">
        <v>9.4021528697061596E-2</v>
      </c>
      <c r="N149">
        <v>9.8000000000000007</v>
      </c>
      <c r="O149">
        <v>250.06079934225701</v>
      </c>
      <c r="Q149">
        <v>9.8000000000000007</v>
      </c>
      <c r="R149" s="2">
        <v>5.7328593845551697E-3</v>
      </c>
      <c r="T149">
        <v>9.8000000000000007</v>
      </c>
      <c r="U149">
        <v>26.597396472042</v>
      </c>
    </row>
    <row r="150" spans="2:21" x14ac:dyDescent="0.25">
      <c r="B150">
        <v>9.8666666666666707</v>
      </c>
      <c r="C150" s="2">
        <v>2.2817805980275498E-27</v>
      </c>
      <c r="E150">
        <v>9.8666666666666707</v>
      </c>
      <c r="F150">
        <v>1.1342037365883999</v>
      </c>
      <c r="H150">
        <v>9.8666666666666707</v>
      </c>
      <c r="I150">
        <v>9.5312723635589602</v>
      </c>
      <c r="K150">
        <v>9.8666666666666707</v>
      </c>
      <c r="L150" s="2">
        <v>9.4420524929264907E-2</v>
      </c>
      <c r="N150">
        <v>9.8666666666666707</v>
      </c>
      <c r="O150">
        <v>251.168113869915</v>
      </c>
      <c r="Q150">
        <v>9.8666666666666707</v>
      </c>
      <c r="R150" s="2">
        <v>5.7709637971952799E-3</v>
      </c>
      <c r="T150">
        <v>9.8666666666666707</v>
      </c>
      <c r="U150">
        <v>26.3372736520814</v>
      </c>
    </row>
    <row r="151" spans="2:21" x14ac:dyDescent="0.25">
      <c r="B151">
        <v>9.93333333333333</v>
      </c>
      <c r="C151" s="2">
        <v>9.8774945602387207E-28</v>
      </c>
      <c r="E151">
        <v>9.93333333333333</v>
      </c>
      <c r="F151">
        <v>1.1178460682145299</v>
      </c>
      <c r="H151">
        <v>9.93333333333333</v>
      </c>
      <c r="I151">
        <v>9.6385287416283507</v>
      </c>
      <c r="K151">
        <v>9.93333333333333</v>
      </c>
      <c r="L151" s="2">
        <v>9.4820639475783494E-2</v>
      </c>
      <c r="N151">
        <v>9.93333333333333</v>
      </c>
      <c r="O151">
        <v>252.27109832858901</v>
      </c>
      <c r="Q151">
        <v>9.93333333333333</v>
      </c>
      <c r="R151" s="2">
        <v>5.8087285580594398E-3</v>
      </c>
      <c r="T151">
        <v>9.93333333333333</v>
      </c>
      <c r="U151">
        <v>26.079157576780499</v>
      </c>
    </row>
    <row r="152" spans="2:21" x14ac:dyDescent="0.25">
      <c r="B152">
        <v>10</v>
      </c>
      <c r="C152" s="2">
        <v>4.2564249517068404E-28</v>
      </c>
      <c r="E152">
        <v>10</v>
      </c>
      <c r="F152">
        <v>1.1017416397175701</v>
      </c>
      <c r="H152">
        <v>10</v>
      </c>
      <c r="I152">
        <v>9.7466880210950002</v>
      </c>
      <c r="K152">
        <v>10</v>
      </c>
      <c r="L152" s="2">
        <v>9.5221816510839802E-2</v>
      </c>
      <c r="N152">
        <v>10</v>
      </c>
      <c r="O152">
        <v>253.36974848114801</v>
      </c>
      <c r="Q152">
        <v>10</v>
      </c>
      <c r="R152" s="2">
        <v>5.8461471481606499E-3</v>
      </c>
      <c r="T152">
        <v>10</v>
      </c>
      <c r="U152">
        <v>25.823046671857</v>
      </c>
    </row>
    <row r="153" spans="2:21" x14ac:dyDescent="0.25">
      <c r="B153">
        <v>10.0666666666667</v>
      </c>
      <c r="C153" s="2">
        <v>2.6183838117406598E-28</v>
      </c>
      <c r="E153">
        <v>10.0666666666667</v>
      </c>
      <c r="F153">
        <v>1.08588626156413</v>
      </c>
      <c r="H153">
        <v>10.0666666666667</v>
      </c>
      <c r="I153">
        <v>9.8557462717850992</v>
      </c>
      <c r="K153">
        <v>10.0666666666667</v>
      </c>
      <c r="L153" s="2">
        <v>9.5623998137808405E-2</v>
      </c>
      <c r="N153">
        <v>10.0666666666667</v>
      </c>
      <c r="O153">
        <v>254.46405945993001</v>
      </c>
      <c r="Q153">
        <v>10.0666666666667</v>
      </c>
      <c r="R153" s="2">
        <v>5.8832130933715501E-3</v>
      </c>
      <c r="T153">
        <v>10.0666666666667</v>
      </c>
      <c r="U153">
        <v>25.568939557461999</v>
      </c>
    </row>
    <row r="154" spans="2:21" x14ac:dyDescent="0.25">
      <c r="B154">
        <v>10.133333333333301</v>
      </c>
      <c r="C154" s="2">
        <v>2.61252588278129E-28</v>
      </c>
      <c r="E154">
        <v>10.133333333333301</v>
      </c>
      <c r="F154">
        <v>1.0702758506293699</v>
      </c>
      <c r="H154">
        <v>10.133333333333301</v>
      </c>
      <c r="I154">
        <v>9.9656989093446402</v>
      </c>
      <c r="K154">
        <v>10.133333333333301</v>
      </c>
      <c r="L154" s="2">
        <v>9.6027124473438003E-2</v>
      </c>
      <c r="N154">
        <v>10.133333333333301</v>
      </c>
      <c r="O154">
        <v>255.554025790845</v>
      </c>
      <c r="Q154">
        <v>10.133333333333301</v>
      </c>
      <c r="R154" s="2">
        <v>5.9199199701000203E-3</v>
      </c>
      <c r="T154">
        <v>10.133333333333301</v>
      </c>
      <c r="U154">
        <v>25.3168350416585</v>
      </c>
    </row>
    <row r="155" spans="2:21" x14ac:dyDescent="0.25">
      <c r="B155">
        <v>10.199999999999999</v>
      </c>
      <c r="C155" s="2">
        <v>2.60672100958887E-28</v>
      </c>
      <c r="E155">
        <v>10.199999999999999</v>
      </c>
      <c r="F155">
        <v>1.0549064267616</v>
      </c>
      <c r="H155">
        <v>10.199999999999999</v>
      </c>
      <c r="I155">
        <v>10.0765406567492</v>
      </c>
      <c r="K155">
        <v>10.199999999999999</v>
      </c>
      <c r="L155" s="2">
        <v>9.6431133515361006E-2</v>
      </c>
      <c r="N155">
        <v>10.199999999999999</v>
      </c>
      <c r="O155">
        <v>256.63964141750398</v>
      </c>
      <c r="Q155">
        <v>10.199999999999999</v>
      </c>
      <c r="R155" s="2">
        <v>5.95626141044776E-3</v>
      </c>
      <c r="T155">
        <v>10.199999999999999</v>
      </c>
      <c r="U155">
        <v>25.066732113755599</v>
      </c>
    </row>
    <row r="156" spans="2:21" x14ac:dyDescent="0.25">
      <c r="B156">
        <v>10.266666666666699</v>
      </c>
      <c r="C156" s="2">
        <v>2.6009696418345601E-28</v>
      </c>
      <c r="E156">
        <v>10.266666666666699</v>
      </c>
      <c r="F156">
        <v>1.03977410938321</v>
      </c>
      <c r="H156">
        <v>10.266666666666699</v>
      </c>
      <c r="I156">
        <v>10.188265542194401</v>
      </c>
      <c r="K156">
        <v>10.266666666666699</v>
      </c>
      <c r="L156" s="2">
        <v>9.6835961337485302E-2</v>
      </c>
      <c r="N156">
        <v>10.266666666666699</v>
      </c>
      <c r="O156">
        <v>257.72089972460799</v>
      </c>
      <c r="Q156">
        <v>10.266666666666699</v>
      </c>
      <c r="R156" s="2">
        <v>5.9922311085609603E-3</v>
      </c>
      <c r="T156">
        <v>10.266666666666699</v>
      </c>
      <c r="U156">
        <v>24.8186299373907</v>
      </c>
    </row>
    <row r="157" spans="2:21" x14ac:dyDescent="0.25">
      <c r="B157">
        <v>10.3333333333333</v>
      </c>
      <c r="C157" s="2">
        <v>2.5952728823864202E-28</v>
      </c>
      <c r="E157">
        <v>10.3333333333333</v>
      </c>
      <c r="F157">
        <v>1.0248751142625501</v>
      </c>
      <c r="H157">
        <v>10.3333333333333</v>
      </c>
      <c r="I157">
        <v>10.30086687154</v>
      </c>
      <c r="K157">
        <v>10.3333333333333</v>
      </c>
      <c r="L157" s="2">
        <v>9.7241542059403996E-2</v>
      </c>
      <c r="N157">
        <v>10.3333333333333</v>
      </c>
      <c r="O157">
        <v>258.79779356173702</v>
      </c>
      <c r="Q157">
        <v>10.3333333333333</v>
      </c>
      <c r="R157" s="2">
        <v>6.0278228264688599E-3</v>
      </c>
      <c r="T157">
        <v>10.3333333333333</v>
      </c>
      <c r="U157">
        <v>24.57252784336</v>
      </c>
    </row>
    <row r="158" spans="2:21" x14ac:dyDescent="0.25">
      <c r="B158">
        <v>10.4</v>
      </c>
      <c r="C158" s="2">
        <v>2.5896311195362702E-28</v>
      </c>
      <c r="E158">
        <v>10.4</v>
      </c>
      <c r="F158">
        <v>1.0102057504115001</v>
      </c>
      <c r="H158">
        <v>10.4</v>
      </c>
      <c r="I158">
        <v>10.414337196484</v>
      </c>
      <c r="K158">
        <v>10.4</v>
      </c>
      <c r="L158" s="2">
        <v>9.7647807782928295E-2</v>
      </c>
      <c r="N158">
        <v>10.4</v>
      </c>
      <c r="O158">
        <v>259.87031526679198</v>
      </c>
      <c r="Q158">
        <v>10.4</v>
      </c>
      <c r="R158" s="2">
        <v>6.0630303999296697E-3</v>
      </c>
      <c r="T158">
        <v>10.4</v>
      </c>
      <c r="U158">
        <v>24.328425322368901</v>
      </c>
    </row>
    <row r="159" spans="2:21" x14ac:dyDescent="0.25">
      <c r="B159">
        <v>10.466666666666701</v>
      </c>
      <c r="C159" s="2">
        <v>2.5840447337589901E-28</v>
      </c>
      <c r="E159">
        <v>10.466666666666701</v>
      </c>
      <c r="F159">
        <v>0.99576241705153201</v>
      </c>
      <c r="H159">
        <v>10.466666666666701</v>
      </c>
      <c r="I159">
        <v>10.5286682984582</v>
      </c>
      <c r="K159">
        <v>10.466666666666701</v>
      </c>
      <c r="L159" s="2">
        <v>9.8054688669435897E-2</v>
      </c>
      <c r="N159">
        <v>10.466666666666701</v>
      </c>
      <c r="O159">
        <v>260.93845668916998</v>
      </c>
      <c r="Q159">
        <v>10.466666666666701</v>
      </c>
      <c r="R159" s="2">
        <v>6.0978477449042598E-3</v>
      </c>
      <c r="T159">
        <v>10.466666666666701</v>
      </c>
      <c r="U159">
        <v>24.086322017546198</v>
      </c>
    </row>
    <row r="160" spans="2:21" x14ac:dyDescent="0.25">
      <c r="B160">
        <v>10.533333333333299</v>
      </c>
      <c r="C160" s="2">
        <v>2.57851409740145E-28</v>
      </c>
      <c r="E160">
        <v>10.533333333333299</v>
      </c>
      <c r="F160">
        <v>0.981541600693286</v>
      </c>
      <c r="H160">
        <v>10.533333333333299</v>
      </c>
      <c r="I160">
        <v>10.6438511672186</v>
      </c>
      <c r="K160">
        <v>10.533333333333299</v>
      </c>
      <c r="L160" s="2">
        <v>9.8462112971442001E-2</v>
      </c>
      <c r="N160">
        <v>10.533333333333299</v>
      </c>
      <c r="O160">
        <v>262.00220921295897</v>
      </c>
      <c r="Q160">
        <v>10.533333333333299</v>
      </c>
      <c r="R160" s="2">
        <v>6.1322688640376702E-3</v>
      </c>
      <c r="T160">
        <v>10.533333333333299</v>
      </c>
      <c r="U160">
        <v>23.846217716773499</v>
      </c>
    </row>
    <row r="161" spans="2:21" x14ac:dyDescent="0.25">
      <c r="B161">
        <v>10.6</v>
      </c>
      <c r="C161" s="2">
        <v>2.5730395743197499E-28</v>
      </c>
      <c r="E161">
        <v>10.6</v>
      </c>
      <c r="F161">
        <v>0.96753987231312899</v>
      </c>
      <c r="H161">
        <v>10.6</v>
      </c>
      <c r="I161">
        <v>10.7598759795356</v>
      </c>
      <c r="K161">
        <v>10.6</v>
      </c>
      <c r="L161" s="2">
        <v>9.8870007066115206E-2</v>
      </c>
      <c r="N161">
        <v>10.6</v>
      </c>
      <c r="O161">
        <v>263.06156378009598</v>
      </c>
      <c r="Q161">
        <v>10.6</v>
      </c>
      <c r="R161" s="2">
        <v>6.1662878532930399E-3</v>
      </c>
      <c r="T161">
        <v>10.6</v>
      </c>
      <c r="U161">
        <v>23.6081123448282</v>
      </c>
    </row>
    <row r="162" spans="2:21" x14ac:dyDescent="0.25">
      <c r="B162">
        <v>10.6666666666667</v>
      </c>
      <c r="C162" s="2">
        <v>2.5676215194693599E-28</v>
      </c>
      <c r="E162">
        <v>10.6666666666667</v>
      </c>
      <c r="F162">
        <v>0.95375388462186605</v>
      </c>
      <c r="H162">
        <v>10.6666666666667</v>
      </c>
      <c r="I162">
        <v>10.876732078239</v>
      </c>
      <c r="K162">
        <v>10.6666666666667</v>
      </c>
      <c r="L162" s="2">
        <v>9.9278295492495394E-2</v>
      </c>
      <c r="N162">
        <v>10.6666666666667</v>
      </c>
      <c r="O162">
        <v>264.11651091351899</v>
      </c>
      <c r="Q162">
        <v>10.6666666666667</v>
      </c>
      <c r="R162" s="2">
        <v>6.1998989087434101E-3</v>
      </c>
      <c r="T162">
        <v>10.6666666666667</v>
      </c>
      <c r="U162">
        <v>23.372005955347401</v>
      </c>
    </row>
    <row r="163" spans="2:21" x14ac:dyDescent="0.25">
      <c r="B163">
        <v>10.733333333333301</v>
      </c>
      <c r="C163" s="2">
        <v>2.5622602784553099E-28</v>
      </c>
      <c r="E163">
        <v>10.733333333333301</v>
      </c>
      <c r="F163">
        <v>0.94018036942178895</v>
      </c>
      <c r="H163">
        <v>10.733333333333301</v>
      </c>
      <c r="I163">
        <v>10.994407951699699</v>
      </c>
      <c r="K163">
        <v>10.733333333333301</v>
      </c>
      <c r="L163" s="2">
        <v>9.9686900992688704E-2</v>
      </c>
      <c r="N163">
        <v>10.733333333333301</v>
      </c>
      <c r="O163">
        <v>265.16704074033601</v>
      </c>
      <c r="Q163">
        <v>10.733333333333301</v>
      </c>
      <c r="R163" s="2">
        <v>6.2330963335106198E-3</v>
      </c>
      <c r="T163">
        <v>10.733333333333301</v>
      </c>
      <c r="U163">
        <v>23.137898722612601</v>
      </c>
    </row>
    <row r="164" spans="2:21" x14ac:dyDescent="0.25">
      <c r="B164">
        <v>10.8</v>
      </c>
      <c r="C164" s="2">
        <v>2.55695618704682E-28</v>
      </c>
      <c r="E164">
        <v>10.8</v>
      </c>
      <c r="F164">
        <v>0.92681613504784199</v>
      </c>
      <c r="H164">
        <v>10.8</v>
      </c>
      <c r="I164">
        <v>11.1128912138348</v>
      </c>
      <c r="K164">
        <v>10.8</v>
      </c>
      <c r="L164">
        <v>0.10009574455716</v>
      </c>
      <c r="N164">
        <v>10.8</v>
      </c>
      <c r="O164">
        <v>266.21314301506402</v>
      </c>
      <c r="Q164">
        <v>10.8</v>
      </c>
      <c r="R164" s="2">
        <v>6.2658745448502598E-3</v>
      </c>
      <c r="T164">
        <v>10.8</v>
      </c>
      <c r="U164">
        <v>22.9057909331536</v>
      </c>
    </row>
    <row r="165" spans="2:21" x14ac:dyDescent="0.25">
      <c r="B165">
        <v>10.866666666666699</v>
      </c>
      <c r="C165" s="2">
        <v>2.5517095706662898E-28</v>
      </c>
      <c r="E165">
        <v>10.866666666666699</v>
      </c>
      <c r="F165">
        <v>0.91365806388941795</v>
      </c>
      <c r="H165">
        <v>10.866666666666699</v>
      </c>
      <c r="I165">
        <v>11.232168584716399</v>
      </c>
      <c r="K165">
        <v>10.866666666666699</v>
      </c>
      <c r="L165">
        <v>0.100504745474315</v>
      </c>
      <c r="N165">
        <v>10.866666666666699</v>
      </c>
      <c r="O165">
        <v>267.25480714293701</v>
      </c>
      <c r="Q165">
        <v>10.866666666666699</v>
      </c>
      <c r="R165" s="2">
        <v>6.2982280813700699E-3</v>
      </c>
      <c r="T165">
        <v>10.866666666666699</v>
      </c>
      <c r="U165">
        <v>22.6756829771778</v>
      </c>
    </row>
    <row r="166" spans="2:21" x14ac:dyDescent="0.25">
      <c r="B166">
        <v>10.9333333333333</v>
      </c>
      <c r="C166" s="2">
        <v>2.54651725399605E-28</v>
      </c>
      <c r="E166">
        <v>10.9333333333333</v>
      </c>
      <c r="F166">
        <v>0.90070311003522097</v>
      </c>
      <c r="H166">
        <v>10.9333333333333</v>
      </c>
      <c r="I166">
        <v>11.352225847252701</v>
      </c>
      <c r="K166">
        <v>10.9333333333333</v>
      </c>
      <c r="L166">
        <v>0.100913821194826</v>
      </c>
      <c r="N166">
        <v>10.9333333333333</v>
      </c>
      <c r="O166">
        <v>268.29202220375402</v>
      </c>
      <c r="Q166">
        <v>10.9333333333333</v>
      </c>
      <c r="R166" s="2">
        <v>6.3301516097034102E-3</v>
      </c>
      <c r="T166">
        <v>10.9333333333333</v>
      </c>
      <c r="U166">
        <v>22.447575339703999</v>
      </c>
    </row>
    <row r="167" spans="2:21" x14ac:dyDescent="0.25">
      <c r="B167">
        <v>11</v>
      </c>
      <c r="C167" s="2">
        <v>2.5413864108187198E-28</v>
      </c>
      <c r="E167">
        <v>11</v>
      </c>
      <c r="F167">
        <v>0.88794829675890696</v>
      </c>
      <c r="H167">
        <v>11</v>
      </c>
      <c r="I167">
        <v>11.473047924078701</v>
      </c>
      <c r="K167">
        <v>11</v>
      </c>
      <c r="L167">
        <v>0.10132288811956799</v>
      </c>
      <c r="N167">
        <v>11</v>
      </c>
      <c r="O167">
        <v>269.32477697400799</v>
      </c>
      <c r="Q167">
        <v>11</v>
      </c>
      <c r="R167" s="2">
        <v>6.36163993455583E-3</v>
      </c>
      <c r="T167">
        <v>11</v>
      </c>
      <c r="U167">
        <v>22.221468591906898</v>
      </c>
    </row>
    <row r="168" spans="2:21" x14ac:dyDescent="0.25">
      <c r="B168">
        <v>11.0666666666667</v>
      </c>
      <c r="C168" s="2">
        <v>2.5363139568646101E-28</v>
      </c>
      <c r="E168">
        <v>11.0666666666667</v>
      </c>
      <c r="F168">
        <v>0.8753907145398</v>
      </c>
      <c r="H168">
        <v>11.0666666666667</v>
      </c>
      <c r="I168">
        <v>11.594618727234201</v>
      </c>
      <c r="K168">
        <v>11.0666666666667</v>
      </c>
      <c r="L168">
        <v>0.101731860640486</v>
      </c>
      <c r="N168">
        <v>11.0666666666667</v>
      </c>
      <c r="O168">
        <v>270.35305995247501</v>
      </c>
      <c r="Q168">
        <v>11.0666666666667</v>
      </c>
      <c r="R168" s="2">
        <v>6.3926880027087903E-3</v>
      </c>
      <c r="T168">
        <v>11.0666666666667</v>
      </c>
      <c r="U168">
        <v>21.997363381922899</v>
      </c>
    </row>
    <row r="169" spans="2:21" x14ac:dyDescent="0.25">
      <c r="B169">
        <v>11.133333333333301</v>
      </c>
      <c r="C169" s="2">
        <v>2.5313001706840202E-28</v>
      </c>
      <c r="E169">
        <v>11.133333333333301</v>
      </c>
      <c r="F169">
        <v>0.86302751870016803</v>
      </c>
      <c r="H169">
        <v>11.133333333333301</v>
      </c>
      <c r="I169">
        <v>11.716921219802799</v>
      </c>
      <c r="K169">
        <v>11.133333333333301</v>
      </c>
      <c r="L169">
        <v>0.10214065179892</v>
      </c>
      <c r="N169">
        <v>11.133333333333301</v>
      </c>
      <c r="O169">
        <v>271.37685938324103</v>
      </c>
      <c r="Q169">
        <v>11.133333333333301</v>
      </c>
      <c r="R169" s="2">
        <v>6.4232909127169696E-3</v>
      </c>
      <c r="T169">
        <v>11.133333333333301</v>
      </c>
      <c r="U169">
        <v>21.7752604254303</v>
      </c>
    </row>
    <row r="170" spans="2:21" x14ac:dyDescent="0.25">
      <c r="B170">
        <v>11.2</v>
      </c>
      <c r="C170" s="2">
        <v>2.5263453174532698E-28</v>
      </c>
      <c r="E170">
        <v>11.2</v>
      </c>
      <c r="F170">
        <v>0.85085592731056903</v>
      </c>
      <c r="H170">
        <v>11.2</v>
      </c>
      <c r="I170">
        <v>11.8399373895687</v>
      </c>
      <c r="K170">
        <v>11.2</v>
      </c>
      <c r="L170">
        <v>0.102549173277279</v>
      </c>
      <c r="N170">
        <v>11.2</v>
      </c>
      <c r="O170">
        <v>272.39616327995299</v>
      </c>
      <c r="Q170">
        <v>11.2</v>
      </c>
      <c r="R170" s="2">
        <v>6.4534439224234403E-3</v>
      </c>
      <c r="T170">
        <v>11.2</v>
      </c>
      <c r="U170">
        <v>21.5551604962934</v>
      </c>
    </row>
    <row r="171" spans="2:21" x14ac:dyDescent="0.25">
      <c r="B171">
        <v>11.266666666666699</v>
      </c>
      <c r="C171" s="2">
        <v>2.5214496485220301E-28</v>
      </c>
      <c r="E171">
        <v>11.266666666666699</v>
      </c>
      <c r="F171">
        <v>0.83887321913298196</v>
      </c>
      <c r="H171">
        <v>11.266666666666699</v>
      </c>
      <c r="I171">
        <v>11.9636482322533</v>
      </c>
      <c r="K171">
        <v>11.266666666666699</v>
      </c>
      <c r="L171">
        <v>0.102957335452246</v>
      </c>
      <c r="N171">
        <v>11.266666666666699</v>
      </c>
      <c r="O171">
        <v>273.41095945025103</v>
      </c>
      <c r="Q171">
        <v>11.266666666666699</v>
      </c>
      <c r="R171" s="2">
        <v>6.4831424567040096E-3</v>
      </c>
      <c r="T171">
        <v>11.266666666666699</v>
      </c>
      <c r="U171">
        <v>21.337064416944798</v>
      </c>
    </row>
    <row r="172" spans="2:21" x14ac:dyDescent="0.25">
      <c r="B172">
        <v>11.3333333333333</v>
      </c>
      <c r="C172" s="2">
        <v>2.51660891292522E-28</v>
      </c>
      <c r="E172">
        <v>11.3333333333333</v>
      </c>
      <c r="F172">
        <v>0.82707673167059503</v>
      </c>
      <c r="H172">
        <v>11.3333333333333</v>
      </c>
      <c r="I172">
        <v>12.0880337092534</v>
      </c>
      <c r="K172">
        <v>11.3333333333333</v>
      </c>
      <c r="L172">
        <v>0.103365047254245</v>
      </c>
      <c r="N172">
        <v>11.3333333333333</v>
      </c>
      <c r="O172">
        <v>274.42123552075401</v>
      </c>
      <c r="Q172">
        <v>11.3333333333333</v>
      </c>
      <c r="R172" s="2">
        <v>6.5123821145193703E-3</v>
      </c>
      <c r="T172">
        <v>11.3333333333333</v>
      </c>
      <c r="U172">
        <v>21.1209730485749</v>
      </c>
    </row>
    <row r="173" spans="2:21" x14ac:dyDescent="0.25">
      <c r="B173">
        <v>11.4</v>
      </c>
      <c r="C173" s="2">
        <v>2.5118322344679799E-28</v>
      </c>
      <c r="E173">
        <v>11.4</v>
      </c>
      <c r="F173">
        <v>0.81546385901534202</v>
      </c>
      <c r="H173">
        <v>11.4</v>
      </c>
      <c r="I173">
        <v>12.2130728511558</v>
      </c>
      <c r="K173">
        <v>11.4</v>
      </c>
      <c r="L173">
        <v>0.10377221711581699</v>
      </c>
      <c r="N173">
        <v>11.4</v>
      </c>
      <c r="O173">
        <v>275.426978960665</v>
      </c>
      <c r="Q173">
        <v>11.4</v>
      </c>
      <c r="R173" s="2">
        <v>6.5411586800989503E-3</v>
      </c>
      <c r="T173">
        <v>11.4</v>
      </c>
      <c r="U173">
        <v>20.906887281239001</v>
      </c>
    </row>
    <row r="174" spans="2:21" x14ac:dyDescent="0.25">
      <c r="B174">
        <v>11.466666666666701</v>
      </c>
      <c r="C174" s="2">
        <v>2.5071154094166498E-28</v>
      </c>
      <c r="E174">
        <v>11.466666666666701</v>
      </c>
      <c r="F174">
        <v>0.80403205024916502</v>
      </c>
      <c r="H174">
        <v>11.466666666666701</v>
      </c>
      <c r="I174">
        <v>12.338743587544601</v>
      </c>
      <c r="K174">
        <v>11.466666666666701</v>
      </c>
      <c r="L174">
        <v>0.104178751861761</v>
      </c>
      <c r="N174">
        <v>11.466666666666701</v>
      </c>
      <c r="O174">
        <v>276.42817710909401</v>
      </c>
      <c r="Q174">
        <v>11.466666666666701</v>
      </c>
      <c r="R174" s="2">
        <v>6.5694681264297002E-3</v>
      </c>
      <c r="T174">
        <v>11.466666666666701</v>
      </c>
      <c r="U174">
        <v>20.694808023699999</v>
      </c>
    </row>
    <row r="175" spans="2:21" x14ac:dyDescent="0.25">
      <c r="B175">
        <v>11.533333333333299</v>
      </c>
      <c r="C175" s="2">
        <v>2.5024586276268698E-28</v>
      </c>
      <c r="E175">
        <v>11.533333333333299</v>
      </c>
      <c r="F175">
        <v>0.79277880743346396</v>
      </c>
      <c r="H175">
        <v>11.533333333333299</v>
      </c>
      <c r="I175">
        <v>12.4650228318314</v>
      </c>
      <c r="K175">
        <v>11.533333333333299</v>
      </c>
      <c r="L175">
        <v>0.104584557497978</v>
      </c>
      <c r="N175">
        <v>11.533333333333299</v>
      </c>
      <c r="O175">
        <v>277.42481719921301</v>
      </c>
      <c r="Q175">
        <v>11.533333333333299</v>
      </c>
      <c r="R175" s="2">
        <v>6.5973066257822696E-3</v>
      </c>
      <c r="T175">
        <v>11.533333333333299</v>
      </c>
      <c r="U175">
        <v>20.484736193142901</v>
      </c>
    </row>
    <row r="176" spans="2:21" x14ac:dyDescent="0.25">
      <c r="B176">
        <v>11.6</v>
      </c>
      <c r="C176" s="2">
        <v>2.4978619629644601E-28</v>
      </c>
      <c r="E176">
        <v>11.6</v>
      </c>
      <c r="F176">
        <v>0.78170168384705097</v>
      </c>
      <c r="H176">
        <v>11.6</v>
      </c>
      <c r="I176">
        <v>12.5918864617755</v>
      </c>
      <c r="K176">
        <v>11.6</v>
      </c>
      <c r="L176">
        <v>0.104989539221627</v>
      </c>
      <c r="N176">
        <v>11.6</v>
      </c>
      <c r="O176">
        <v>278.41688638433698</v>
      </c>
      <c r="Q176">
        <v>11.6</v>
      </c>
      <c r="R176" s="2">
        <v>6.6246705573762797E-3</v>
      </c>
      <c r="T176">
        <v>11.6</v>
      </c>
      <c r="U176">
        <v>20.276672704751</v>
      </c>
    </row>
    <row r="177" spans="2:21" x14ac:dyDescent="0.25">
      <c r="B177">
        <v>11.6666666666667</v>
      </c>
      <c r="C177" s="2">
        <v>2.4933247816439001E-28</v>
      </c>
      <c r="E177">
        <v>11.6666666666667</v>
      </c>
      <c r="F177">
        <v>0.77079828226049796</v>
      </c>
      <c r="H177">
        <v>11.6666666666667</v>
      </c>
      <c r="I177">
        <v>12.719309307156299</v>
      </c>
      <c r="K177">
        <v>11.6666666666667</v>
      </c>
      <c r="L177">
        <v>0.10539360146872601</v>
      </c>
      <c r="N177">
        <v>11.6666666666667</v>
      </c>
      <c r="O177">
        <v>279.40437176410899</v>
      </c>
      <c r="Q177">
        <v>11.6666666666667</v>
      </c>
      <c r="R177" s="2">
        <v>6.65155651510182E-3</v>
      </c>
      <c r="T177">
        <v>11.6666666666667</v>
      </c>
      <c r="U177">
        <v>20.070618461141802</v>
      </c>
    </row>
    <row r="178" spans="2:21" x14ac:dyDescent="0.25">
      <c r="B178">
        <v>11.733333333333301</v>
      </c>
      <c r="C178" s="2">
        <v>2.4888468533260101E-28</v>
      </c>
      <c r="E178">
        <v>11.733333333333301</v>
      </c>
      <c r="F178">
        <v>0.76006625323294696</v>
      </c>
      <c r="H178">
        <v>11.733333333333301</v>
      </c>
      <c r="I178">
        <v>12.847265154895601</v>
      </c>
      <c r="K178">
        <v>11.733333333333301</v>
      </c>
      <c r="L178">
        <v>0.105796648086227</v>
      </c>
      <c r="N178">
        <v>11.733333333333301</v>
      </c>
      <c r="O178">
        <v>280.387260410902</v>
      </c>
      <c r="Q178">
        <v>11.733333333333301</v>
      </c>
      <c r="R178" s="2">
        <v>6.6779613156630396E-3</v>
      </c>
      <c r="T178">
        <v>11.733333333333301</v>
      </c>
      <c r="U178">
        <v>19.8665743416197</v>
      </c>
    </row>
    <row r="179" spans="2:21" x14ac:dyDescent="0.25">
      <c r="B179">
        <v>11.8</v>
      </c>
      <c r="C179" s="2">
        <v>2.4844268701871402E-28</v>
      </c>
      <c r="E179">
        <v>11.8</v>
      </c>
      <c r="F179">
        <v>0.74950329348163702</v>
      </c>
      <c r="H179">
        <v>11.8</v>
      </c>
      <c r="I179">
        <v>12.9757267385506</v>
      </c>
      <c r="K179">
        <v>11.8</v>
      </c>
      <c r="L179">
        <v>0.10619858237650601</v>
      </c>
      <c r="N179">
        <v>11.8</v>
      </c>
      <c r="O179">
        <v>281.365539396646</v>
      </c>
      <c r="Q179">
        <v>11.8</v>
      </c>
      <c r="R179" s="2">
        <v>6.7038820061391599E-3</v>
      </c>
      <c r="T179">
        <v>11.8</v>
      </c>
      <c r="U179">
        <v>19.664541191325</v>
      </c>
    </row>
    <row r="180" spans="2:21" x14ac:dyDescent="0.25">
      <c r="B180">
        <v>11.866666666666699</v>
      </c>
      <c r="C180" s="2">
        <v>2.4800672838195799E-28</v>
      </c>
      <c r="E180">
        <v>11.866666666666699</v>
      </c>
      <c r="F180">
        <v>0.73910714423215895</v>
      </c>
      <c r="H180">
        <v>11.866666666666699</v>
      </c>
      <c r="I180">
        <v>13.1046657710225</v>
      </c>
      <c r="K180">
        <v>11.866666666666699</v>
      </c>
      <c r="L180">
        <v>0.106599307449148</v>
      </c>
      <c r="N180">
        <v>11.866666666666699</v>
      </c>
      <c r="O180">
        <v>282.33919581972202</v>
      </c>
      <c r="Q180">
        <v>11.866666666666699</v>
      </c>
      <c r="R180" s="2">
        <v>6.7293158726771602E-3</v>
      </c>
      <c r="T180">
        <v>11.866666666666699</v>
      </c>
      <c r="U180">
        <v>19.464519810159199</v>
      </c>
    </row>
    <row r="181" spans="2:21" x14ac:dyDescent="0.25">
      <c r="B181">
        <v>11.9333333333333</v>
      </c>
      <c r="C181" s="2">
        <v>2.4757685756417098E-28</v>
      </c>
      <c r="E181">
        <v>11.9333333333333</v>
      </c>
      <c r="F181">
        <v>0.72887558970746902</v>
      </c>
      <c r="H181">
        <v>11.9333333333333</v>
      </c>
      <c r="I181">
        <v>13.2340529154613</v>
      </c>
      <c r="K181">
        <v>11.9333333333333</v>
      </c>
      <c r="L181">
        <v>0.106998726102754</v>
      </c>
      <c r="N181">
        <v>11.9333333333333</v>
      </c>
      <c r="O181">
        <v>283.30821683269198</v>
      </c>
      <c r="Q181">
        <v>11.9333333333333</v>
      </c>
      <c r="R181" s="2">
        <v>6.75426044716984E-3</v>
      </c>
      <c r="T181">
        <v>11.9333333333333</v>
      </c>
      <c r="U181">
        <v>19.266510941713101</v>
      </c>
    </row>
    <row r="182" spans="2:21" x14ac:dyDescent="0.25">
      <c r="B182">
        <v>12</v>
      </c>
      <c r="C182" s="2">
        <v>2.4715289307212199E-28</v>
      </c>
      <c r="E182">
        <v>12</v>
      </c>
      <c r="F182">
        <v>0.71880645562122902</v>
      </c>
      <c r="H182">
        <v>12</v>
      </c>
      <c r="I182">
        <v>13.3638577851283</v>
      </c>
      <c r="K182">
        <v>12</v>
      </c>
      <c r="L182">
        <v>0.10739674091416999</v>
      </c>
      <c r="N182">
        <v>12</v>
      </c>
      <c r="O182">
        <v>284.27258966985403</v>
      </c>
      <c r="Q182">
        <v>12</v>
      </c>
      <c r="R182" s="2">
        <v>6.7787135145823303E-3</v>
      </c>
      <c r="T182">
        <v>12</v>
      </c>
      <c r="U182">
        <v>19.0705152620795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34"/>
  <sheetViews>
    <sheetView zoomScaleNormal="100" workbookViewId="0">
      <selection activeCell="B1" sqref="B1"/>
    </sheetView>
  </sheetViews>
  <sheetFormatPr defaultRowHeight="13.2" x14ac:dyDescent="0.25"/>
  <cols>
    <col min="1" max="1025" width="11.33203125"/>
  </cols>
  <sheetData>
    <row r="1" spans="2:14" x14ac:dyDescent="0.25">
      <c r="B1" t="s">
        <v>1576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1574</v>
      </c>
    </row>
    <row r="2" spans="2:14" x14ac:dyDescent="0.25">
      <c r="B2">
        <v>0.15967500000000001</v>
      </c>
      <c r="C2">
        <v>-8.8910149999999994</v>
      </c>
      <c r="D2">
        <v>1.1143529999999999</v>
      </c>
      <c r="E2">
        <v>1</v>
      </c>
      <c r="F2">
        <v>-1</v>
      </c>
      <c r="G2">
        <v>10</v>
      </c>
      <c r="H2">
        <v>6</v>
      </c>
      <c r="I2">
        <v>0.6</v>
      </c>
      <c r="J2">
        <v>18.187954000000001</v>
      </c>
      <c r="K2">
        <v>247.3</v>
      </c>
      <c r="L2" t="s">
        <v>15</v>
      </c>
      <c r="M2" t="s">
        <v>16</v>
      </c>
      <c r="N2">
        <f>LEN(SUBSTITUTE(L2,"T",""))</f>
        <v>4</v>
      </c>
    </row>
    <row r="3" spans="2:14" x14ac:dyDescent="0.25">
      <c r="B3">
        <v>8.5931999999999994E-2</v>
      </c>
      <c r="C3">
        <v>-10.230513</v>
      </c>
      <c r="D3">
        <v>-0.107422</v>
      </c>
      <c r="E3">
        <v>0</v>
      </c>
      <c r="F3">
        <v>-0.8</v>
      </c>
      <c r="G3">
        <v>10</v>
      </c>
      <c r="H3">
        <v>10</v>
      </c>
      <c r="I3">
        <v>1</v>
      </c>
      <c r="J3">
        <v>9.7881330000000002</v>
      </c>
      <c r="K3">
        <v>324.3</v>
      </c>
      <c r="L3" t="s">
        <v>17</v>
      </c>
      <c r="M3" t="s">
        <v>18</v>
      </c>
      <c r="N3">
        <f t="shared" ref="N3:N66" si="0">LEN(SUBSTITUTE(L3,"T",""))</f>
        <v>4</v>
      </c>
    </row>
    <row r="4" spans="2:14" x14ac:dyDescent="0.25">
      <c r="B4">
        <v>5.5896000000000001E-2</v>
      </c>
      <c r="C4">
        <v>-9.8332119999999996</v>
      </c>
      <c r="D4">
        <v>0.22500200000000001</v>
      </c>
      <c r="E4">
        <v>0</v>
      </c>
      <c r="F4">
        <v>-0.8</v>
      </c>
      <c r="G4">
        <v>10</v>
      </c>
      <c r="H4">
        <v>8</v>
      </c>
      <c r="I4">
        <v>0.8</v>
      </c>
      <c r="J4">
        <v>6.3668529999999999</v>
      </c>
      <c r="K4">
        <v>279.3</v>
      </c>
      <c r="L4" t="s">
        <v>19</v>
      </c>
      <c r="M4" t="s">
        <v>20</v>
      </c>
      <c r="N4">
        <f t="shared" si="0"/>
        <v>4</v>
      </c>
    </row>
    <row r="5" spans="2:14" x14ac:dyDescent="0.25">
      <c r="B5">
        <v>4.6967000000000002E-2</v>
      </c>
      <c r="C5">
        <v>-8.4604400000000002</v>
      </c>
      <c r="D5">
        <v>1.640536</v>
      </c>
      <c r="E5">
        <v>2</v>
      </c>
      <c r="F5">
        <v>-0.44444400000000001</v>
      </c>
      <c r="G5">
        <v>9</v>
      </c>
      <c r="H5">
        <v>10</v>
      </c>
      <c r="I5">
        <v>1.1100000000000001</v>
      </c>
      <c r="J5">
        <v>5.349888</v>
      </c>
      <c r="K5">
        <v>308.2</v>
      </c>
      <c r="L5" t="s">
        <v>21</v>
      </c>
      <c r="M5" t="s">
        <v>22</v>
      </c>
      <c r="N5">
        <f t="shared" si="0"/>
        <v>4</v>
      </c>
    </row>
    <row r="6" spans="2:14" x14ac:dyDescent="0.25">
      <c r="B6">
        <v>3.3648999999999998E-2</v>
      </c>
      <c r="C6">
        <v>-11.180580000000001</v>
      </c>
      <c r="D6">
        <v>-1.0996459999999999</v>
      </c>
      <c r="E6">
        <v>-1</v>
      </c>
      <c r="F6">
        <v>-1.4</v>
      </c>
      <c r="G6">
        <v>10</v>
      </c>
      <c r="H6">
        <v>8</v>
      </c>
      <c r="I6">
        <v>0.8</v>
      </c>
      <c r="J6">
        <v>3.8328359999999999</v>
      </c>
      <c r="K6">
        <v>294.3</v>
      </c>
      <c r="L6" t="s">
        <v>23</v>
      </c>
      <c r="M6" t="s">
        <v>24</v>
      </c>
      <c r="N6">
        <f t="shared" si="0"/>
        <v>4</v>
      </c>
    </row>
    <row r="7" spans="2:14" x14ac:dyDescent="0.25">
      <c r="B7">
        <v>2.7633999999999999E-2</v>
      </c>
      <c r="C7">
        <v>-9.4425930000000005</v>
      </c>
      <c r="D7">
        <v>0.64113600000000004</v>
      </c>
      <c r="E7">
        <v>1</v>
      </c>
      <c r="F7">
        <v>-0.5</v>
      </c>
      <c r="G7">
        <v>8</v>
      </c>
      <c r="H7">
        <v>10</v>
      </c>
      <c r="I7">
        <v>1.25</v>
      </c>
      <c r="J7">
        <v>3.147675</v>
      </c>
      <c r="K7">
        <v>296.2</v>
      </c>
      <c r="L7" t="s">
        <v>25</v>
      </c>
      <c r="M7" t="s">
        <v>26</v>
      </c>
      <c r="N7">
        <f t="shared" si="0"/>
        <v>4</v>
      </c>
    </row>
    <row r="8" spans="2:14" x14ac:dyDescent="0.25">
      <c r="B8">
        <v>2.6723E-2</v>
      </c>
      <c r="C8">
        <v>-11.954086</v>
      </c>
      <c r="D8">
        <v>-1.921492</v>
      </c>
      <c r="E8">
        <v>-2</v>
      </c>
      <c r="F8">
        <v>-0.8</v>
      </c>
      <c r="G8">
        <v>10</v>
      </c>
      <c r="H8">
        <v>7</v>
      </c>
      <c r="I8">
        <v>0.7</v>
      </c>
      <c r="J8">
        <v>3.043895</v>
      </c>
      <c r="K8">
        <v>263.3</v>
      </c>
      <c r="L8" t="s">
        <v>27</v>
      </c>
      <c r="M8" t="s">
        <v>28</v>
      </c>
      <c r="N8">
        <f t="shared" si="0"/>
        <v>4</v>
      </c>
    </row>
    <row r="9" spans="2:14" x14ac:dyDescent="0.25">
      <c r="B9">
        <v>2.5878000000000002E-2</v>
      </c>
      <c r="C9">
        <v>-9.9138990000000007</v>
      </c>
      <c r="D9">
        <v>0.20919199999999999</v>
      </c>
      <c r="E9">
        <v>0</v>
      </c>
      <c r="F9">
        <v>-0.8</v>
      </c>
      <c r="G9">
        <v>10</v>
      </c>
      <c r="H9">
        <v>10</v>
      </c>
      <c r="I9">
        <v>1</v>
      </c>
      <c r="J9">
        <v>2.947638</v>
      </c>
      <c r="K9">
        <v>324.3</v>
      </c>
      <c r="L9" t="s">
        <v>17</v>
      </c>
      <c r="M9" t="s">
        <v>29</v>
      </c>
      <c r="N9">
        <f t="shared" si="0"/>
        <v>4</v>
      </c>
    </row>
    <row r="10" spans="2:14" x14ac:dyDescent="0.25">
      <c r="B10">
        <v>2.1888000000000001E-2</v>
      </c>
      <c r="C10">
        <v>-8.4706869999999999</v>
      </c>
      <c r="D10">
        <v>1.6302890000000001</v>
      </c>
      <c r="E10">
        <v>2</v>
      </c>
      <c r="F10">
        <v>-0.44444400000000001</v>
      </c>
      <c r="G10">
        <v>9</v>
      </c>
      <c r="H10">
        <v>10</v>
      </c>
      <c r="I10">
        <v>1.1100000000000001</v>
      </c>
      <c r="J10">
        <v>2.4932020000000001</v>
      </c>
      <c r="K10">
        <v>308.2</v>
      </c>
      <c r="L10" t="s">
        <v>21</v>
      </c>
      <c r="M10" t="s">
        <v>30</v>
      </c>
      <c r="N10">
        <f t="shared" si="0"/>
        <v>4</v>
      </c>
    </row>
    <row r="11" spans="2:14" x14ac:dyDescent="0.25">
      <c r="B11">
        <v>1.8837E-2</v>
      </c>
      <c r="C11">
        <v>-9.0172100000000004</v>
      </c>
      <c r="D11">
        <v>1.060762</v>
      </c>
      <c r="E11">
        <v>1</v>
      </c>
      <c r="F11">
        <v>-1</v>
      </c>
      <c r="G11">
        <v>10</v>
      </c>
      <c r="H11">
        <v>8</v>
      </c>
      <c r="I11">
        <v>0.8</v>
      </c>
      <c r="J11">
        <v>2.1456659999999999</v>
      </c>
      <c r="K11">
        <v>292.3</v>
      </c>
      <c r="L11" t="s">
        <v>31</v>
      </c>
      <c r="M11" t="s">
        <v>32</v>
      </c>
      <c r="N11">
        <f t="shared" si="0"/>
        <v>4</v>
      </c>
    </row>
    <row r="12" spans="2:14" x14ac:dyDescent="0.25">
      <c r="B12">
        <v>1.7786E-2</v>
      </c>
      <c r="C12">
        <v>-7.4931419999999997</v>
      </c>
      <c r="D12">
        <v>2.3889809999999998</v>
      </c>
      <c r="E12">
        <v>2</v>
      </c>
      <c r="F12">
        <v>-0.66666700000000001</v>
      </c>
      <c r="G12">
        <v>9</v>
      </c>
      <c r="H12">
        <v>4</v>
      </c>
      <c r="I12">
        <v>0.44</v>
      </c>
      <c r="J12">
        <v>2.0258820000000002</v>
      </c>
      <c r="K12">
        <v>186.2</v>
      </c>
      <c r="L12" t="s">
        <v>33</v>
      </c>
      <c r="M12" t="s">
        <v>34</v>
      </c>
      <c r="N12">
        <f t="shared" si="0"/>
        <v>3</v>
      </c>
    </row>
    <row r="13" spans="2:14" x14ac:dyDescent="0.25">
      <c r="B13">
        <v>1.7596000000000001E-2</v>
      </c>
      <c r="C13">
        <v>-10.943797</v>
      </c>
      <c r="D13">
        <v>-0.86286300000000005</v>
      </c>
      <c r="E13">
        <v>-1</v>
      </c>
      <c r="F13">
        <v>-1.4</v>
      </c>
      <c r="G13">
        <v>10</v>
      </c>
      <c r="H13">
        <v>8</v>
      </c>
      <c r="I13">
        <v>0.8</v>
      </c>
      <c r="J13">
        <v>2.0043470000000001</v>
      </c>
      <c r="K13">
        <v>294.3</v>
      </c>
      <c r="L13" t="s">
        <v>23</v>
      </c>
      <c r="M13" t="s">
        <v>35</v>
      </c>
      <c r="N13">
        <f t="shared" si="0"/>
        <v>4</v>
      </c>
    </row>
    <row r="14" spans="2:14" x14ac:dyDescent="0.25">
      <c r="B14">
        <v>1.6036999999999999E-2</v>
      </c>
      <c r="C14">
        <v>-11.492520000000001</v>
      </c>
      <c r="D14">
        <v>-1.3914029999999999</v>
      </c>
      <c r="E14">
        <v>-1</v>
      </c>
      <c r="F14">
        <v>-0.8</v>
      </c>
      <c r="G14">
        <v>10</v>
      </c>
      <c r="H14">
        <v>9</v>
      </c>
      <c r="I14">
        <v>0.9</v>
      </c>
      <c r="J14">
        <v>1.8267009999999999</v>
      </c>
      <c r="K14">
        <v>308.3</v>
      </c>
      <c r="L14" t="s">
        <v>36</v>
      </c>
      <c r="M14" t="s">
        <v>37</v>
      </c>
      <c r="N14">
        <f t="shared" si="0"/>
        <v>5</v>
      </c>
    </row>
    <row r="15" spans="2:14" x14ac:dyDescent="0.25">
      <c r="B15">
        <v>1.5469E-2</v>
      </c>
      <c r="C15">
        <v>-8.0349710000000005</v>
      </c>
      <c r="D15">
        <v>1.918013</v>
      </c>
      <c r="E15">
        <v>2</v>
      </c>
      <c r="F15">
        <v>-0.75</v>
      </c>
      <c r="G15">
        <v>8</v>
      </c>
      <c r="H15">
        <v>6</v>
      </c>
      <c r="I15">
        <v>0.75</v>
      </c>
      <c r="J15">
        <v>1.761984</v>
      </c>
      <c r="K15">
        <v>219.2</v>
      </c>
      <c r="L15" t="s">
        <v>38</v>
      </c>
      <c r="M15" t="s">
        <v>39</v>
      </c>
      <c r="N15">
        <f t="shared" si="0"/>
        <v>4</v>
      </c>
    </row>
    <row r="16" spans="2:14" x14ac:dyDescent="0.25">
      <c r="B16">
        <v>1.5401E-2</v>
      </c>
      <c r="C16">
        <v>-9.5371310000000005</v>
      </c>
      <c r="D16">
        <v>0.51936899999999997</v>
      </c>
      <c r="E16">
        <v>1</v>
      </c>
      <c r="F16">
        <v>-1.111111</v>
      </c>
      <c r="G16">
        <v>9</v>
      </c>
      <c r="H16">
        <v>8</v>
      </c>
      <c r="I16">
        <v>0.89</v>
      </c>
      <c r="J16">
        <v>1.754324</v>
      </c>
      <c r="K16">
        <v>278.2</v>
      </c>
      <c r="L16" t="s">
        <v>40</v>
      </c>
      <c r="M16" t="s">
        <v>41</v>
      </c>
      <c r="N16">
        <f t="shared" si="0"/>
        <v>4</v>
      </c>
    </row>
    <row r="17" spans="2:14" x14ac:dyDescent="0.25">
      <c r="B17">
        <v>1.4617E-2</v>
      </c>
      <c r="C17">
        <v>-8.9492689999999993</v>
      </c>
      <c r="D17">
        <v>1.0628949999999999</v>
      </c>
      <c r="E17">
        <v>1</v>
      </c>
      <c r="F17">
        <v>-0.5</v>
      </c>
      <c r="G17">
        <v>8</v>
      </c>
      <c r="H17">
        <v>8</v>
      </c>
      <c r="I17">
        <v>1</v>
      </c>
      <c r="J17">
        <v>1.664963</v>
      </c>
      <c r="K17">
        <v>251.2</v>
      </c>
      <c r="L17" t="s">
        <v>42</v>
      </c>
      <c r="M17" t="s">
        <v>43</v>
      </c>
      <c r="N17">
        <f t="shared" si="0"/>
        <v>4</v>
      </c>
    </row>
    <row r="18" spans="2:14" x14ac:dyDescent="0.25">
      <c r="B18">
        <v>1.3043000000000001E-2</v>
      </c>
      <c r="C18">
        <v>-8.5553989999999995</v>
      </c>
      <c r="D18">
        <v>1.3975850000000001</v>
      </c>
      <c r="E18">
        <v>1</v>
      </c>
      <c r="F18">
        <v>-0.75</v>
      </c>
      <c r="G18">
        <v>8</v>
      </c>
      <c r="H18">
        <v>6</v>
      </c>
      <c r="I18">
        <v>0.75</v>
      </c>
      <c r="J18">
        <v>1.485735</v>
      </c>
      <c r="K18">
        <v>219.2</v>
      </c>
      <c r="L18" t="s">
        <v>44</v>
      </c>
      <c r="M18" t="s">
        <v>45</v>
      </c>
      <c r="N18">
        <f t="shared" si="0"/>
        <v>4</v>
      </c>
    </row>
    <row r="19" spans="2:14" x14ac:dyDescent="0.25">
      <c r="B19">
        <v>1.1610000000000001E-2</v>
      </c>
      <c r="C19">
        <v>-10.553053</v>
      </c>
      <c r="D19">
        <v>-0.37352999999999997</v>
      </c>
      <c r="E19">
        <v>0</v>
      </c>
      <c r="F19">
        <v>-0.8</v>
      </c>
      <c r="G19">
        <v>10</v>
      </c>
      <c r="H19">
        <v>12</v>
      </c>
      <c r="I19">
        <v>1.2</v>
      </c>
      <c r="J19">
        <v>1.3224990000000001</v>
      </c>
      <c r="K19">
        <v>369.3</v>
      </c>
      <c r="L19" t="s">
        <v>46</v>
      </c>
      <c r="M19" t="s">
        <v>47</v>
      </c>
      <c r="N19">
        <f t="shared" si="0"/>
        <v>4</v>
      </c>
    </row>
    <row r="20" spans="2:14" x14ac:dyDescent="0.25">
      <c r="B20">
        <v>9.4629999999999992E-3</v>
      </c>
      <c r="C20">
        <v>-9.8486449999999994</v>
      </c>
      <c r="D20">
        <v>0.211122</v>
      </c>
      <c r="E20">
        <v>0</v>
      </c>
      <c r="F20">
        <v>-1.111111</v>
      </c>
      <c r="G20">
        <v>9</v>
      </c>
      <c r="H20">
        <v>8</v>
      </c>
      <c r="I20">
        <v>0.89</v>
      </c>
      <c r="J20">
        <v>1.077874</v>
      </c>
      <c r="K20">
        <v>280.3</v>
      </c>
      <c r="L20" t="s">
        <v>48</v>
      </c>
      <c r="M20" t="s">
        <v>49</v>
      </c>
      <c r="N20">
        <f t="shared" si="0"/>
        <v>4</v>
      </c>
    </row>
    <row r="21" spans="2:14" x14ac:dyDescent="0.25">
      <c r="B21">
        <v>9.1509999999999994E-3</v>
      </c>
      <c r="C21">
        <v>-9.1144649999999992</v>
      </c>
      <c r="D21">
        <v>0.96926299999999999</v>
      </c>
      <c r="E21">
        <v>1</v>
      </c>
      <c r="F21">
        <v>-0.5</v>
      </c>
      <c r="G21">
        <v>8</v>
      </c>
      <c r="H21">
        <v>10</v>
      </c>
      <c r="I21">
        <v>1.25</v>
      </c>
      <c r="J21">
        <v>1.042394</v>
      </c>
      <c r="K21">
        <v>296.2</v>
      </c>
      <c r="L21" t="s">
        <v>25</v>
      </c>
      <c r="M21" t="s">
        <v>50</v>
      </c>
      <c r="N21">
        <f t="shared" si="0"/>
        <v>4</v>
      </c>
    </row>
    <row r="22" spans="2:14" x14ac:dyDescent="0.25">
      <c r="B22">
        <v>7.9649999999999999E-3</v>
      </c>
      <c r="C22">
        <v>-9.2432040000000004</v>
      </c>
      <c r="D22">
        <v>0.819496</v>
      </c>
      <c r="E22">
        <v>1</v>
      </c>
      <c r="F22">
        <v>-0.28571400000000002</v>
      </c>
      <c r="G22">
        <v>7</v>
      </c>
      <c r="H22">
        <v>10</v>
      </c>
      <c r="I22">
        <v>1.43</v>
      </c>
      <c r="J22">
        <v>0.90726200000000001</v>
      </c>
      <c r="K22">
        <v>282.2</v>
      </c>
      <c r="L22" t="s">
        <v>17</v>
      </c>
      <c r="M22" t="s">
        <v>51</v>
      </c>
      <c r="N22">
        <f t="shared" si="0"/>
        <v>4</v>
      </c>
    </row>
    <row r="23" spans="2:14" x14ac:dyDescent="0.25">
      <c r="B23">
        <v>7.1000000000000004E-3</v>
      </c>
      <c r="C23">
        <v>-8.3852759999999993</v>
      </c>
      <c r="D23">
        <v>1.7157</v>
      </c>
      <c r="E23">
        <v>2</v>
      </c>
      <c r="F23">
        <v>-0.44444400000000001</v>
      </c>
      <c r="G23">
        <v>9</v>
      </c>
      <c r="H23">
        <v>10</v>
      </c>
      <c r="I23">
        <v>1.1100000000000001</v>
      </c>
      <c r="J23">
        <v>0.80872900000000003</v>
      </c>
      <c r="K23">
        <v>308.2</v>
      </c>
      <c r="L23" t="s">
        <v>52</v>
      </c>
      <c r="M23" t="s">
        <v>53</v>
      </c>
      <c r="N23">
        <f t="shared" si="0"/>
        <v>4</v>
      </c>
    </row>
    <row r="24" spans="2:14" x14ac:dyDescent="0.25">
      <c r="B24">
        <v>6.7089999999999997E-3</v>
      </c>
      <c r="C24">
        <v>-9.3170979999999997</v>
      </c>
      <c r="D24">
        <v>0.71861900000000001</v>
      </c>
      <c r="E24">
        <v>1</v>
      </c>
      <c r="F24">
        <v>-0.66666700000000001</v>
      </c>
      <c r="G24">
        <v>9</v>
      </c>
      <c r="H24">
        <v>8</v>
      </c>
      <c r="I24">
        <v>0.89</v>
      </c>
      <c r="J24">
        <v>0.76421799999999995</v>
      </c>
      <c r="K24">
        <v>265.2</v>
      </c>
      <c r="L24" t="s">
        <v>19</v>
      </c>
      <c r="M24" t="s">
        <v>54</v>
      </c>
      <c r="N24">
        <f t="shared" si="0"/>
        <v>4</v>
      </c>
    </row>
    <row r="25" spans="2:14" x14ac:dyDescent="0.25">
      <c r="B25">
        <v>6.6109999999999997E-3</v>
      </c>
      <c r="C25">
        <v>-10.335155</v>
      </c>
      <c r="D25">
        <v>-0.26938800000000002</v>
      </c>
      <c r="E25">
        <v>0</v>
      </c>
      <c r="F25">
        <v>-0.57142899999999996</v>
      </c>
      <c r="G25">
        <v>7</v>
      </c>
      <c r="H25">
        <v>10</v>
      </c>
      <c r="I25">
        <v>1.43</v>
      </c>
      <c r="J25">
        <v>0.75304700000000002</v>
      </c>
      <c r="K25">
        <v>284.2</v>
      </c>
      <c r="L25" t="s">
        <v>55</v>
      </c>
      <c r="M25" t="s">
        <v>56</v>
      </c>
      <c r="N25">
        <f t="shared" si="0"/>
        <v>4</v>
      </c>
    </row>
    <row r="26" spans="2:14" x14ac:dyDescent="0.25">
      <c r="B26">
        <v>6.3359999999999996E-3</v>
      </c>
      <c r="C26">
        <v>-8.9655100000000001</v>
      </c>
      <c r="D26">
        <v>0.96302299999999996</v>
      </c>
      <c r="E26">
        <v>1</v>
      </c>
      <c r="F26">
        <v>-0.85714299999999999</v>
      </c>
      <c r="G26">
        <v>7</v>
      </c>
      <c r="H26">
        <v>6</v>
      </c>
      <c r="I26">
        <v>0.86</v>
      </c>
      <c r="J26">
        <v>0.72167800000000004</v>
      </c>
      <c r="K26">
        <v>207.2</v>
      </c>
      <c r="L26" t="s">
        <v>57</v>
      </c>
      <c r="M26" t="s">
        <v>58</v>
      </c>
      <c r="N26">
        <f t="shared" si="0"/>
        <v>4</v>
      </c>
    </row>
    <row r="27" spans="2:14" x14ac:dyDescent="0.25">
      <c r="B27">
        <v>5.8589999999999996E-3</v>
      </c>
      <c r="C27">
        <v>-10.032359</v>
      </c>
      <c r="D27">
        <v>-2.7167E-2</v>
      </c>
      <c r="E27">
        <v>0</v>
      </c>
      <c r="F27">
        <v>-0.44444400000000001</v>
      </c>
      <c r="G27">
        <v>9</v>
      </c>
      <c r="H27">
        <v>7</v>
      </c>
      <c r="I27">
        <v>0.78</v>
      </c>
      <c r="J27">
        <v>0.66738500000000001</v>
      </c>
      <c r="K27">
        <v>247.2</v>
      </c>
      <c r="L27" t="s">
        <v>59</v>
      </c>
      <c r="M27" t="s">
        <v>60</v>
      </c>
      <c r="N27">
        <f t="shared" si="0"/>
        <v>4</v>
      </c>
    </row>
    <row r="28" spans="2:14" x14ac:dyDescent="0.25">
      <c r="B28">
        <v>5.7270000000000003E-3</v>
      </c>
      <c r="C28">
        <v>-11.058635000000001</v>
      </c>
      <c r="D28">
        <v>-1.026041</v>
      </c>
      <c r="E28">
        <v>-1</v>
      </c>
      <c r="F28">
        <v>-0.8</v>
      </c>
      <c r="G28">
        <v>10</v>
      </c>
      <c r="H28">
        <v>7</v>
      </c>
      <c r="I28">
        <v>0.7</v>
      </c>
      <c r="J28">
        <v>0.65237699999999998</v>
      </c>
      <c r="K28">
        <v>263.3</v>
      </c>
      <c r="L28" t="s">
        <v>61</v>
      </c>
      <c r="M28" t="s">
        <v>62</v>
      </c>
      <c r="N28">
        <f t="shared" si="0"/>
        <v>5</v>
      </c>
    </row>
    <row r="29" spans="2:14" x14ac:dyDescent="0.25">
      <c r="B29">
        <v>5.3670000000000002E-3</v>
      </c>
      <c r="C29">
        <v>-8.5322650000000007</v>
      </c>
      <c r="D29">
        <v>1.5304359999999999</v>
      </c>
      <c r="E29">
        <v>2</v>
      </c>
      <c r="F29">
        <v>-0.28571400000000002</v>
      </c>
      <c r="G29">
        <v>7</v>
      </c>
      <c r="H29">
        <v>10</v>
      </c>
      <c r="I29">
        <v>1.43</v>
      </c>
      <c r="J29">
        <v>0.61129699999999998</v>
      </c>
      <c r="K29">
        <v>282.2</v>
      </c>
      <c r="L29" t="s">
        <v>25</v>
      </c>
      <c r="M29" t="s">
        <v>63</v>
      </c>
      <c r="N29">
        <f t="shared" si="0"/>
        <v>4</v>
      </c>
    </row>
    <row r="30" spans="2:14" x14ac:dyDescent="0.25">
      <c r="B30">
        <v>5.2810000000000001E-3</v>
      </c>
      <c r="C30">
        <v>-7.883527</v>
      </c>
      <c r="D30">
        <v>2.1760839999999999</v>
      </c>
      <c r="E30">
        <v>2</v>
      </c>
      <c r="F30">
        <v>-1</v>
      </c>
      <c r="G30">
        <v>8</v>
      </c>
      <c r="H30">
        <v>9</v>
      </c>
      <c r="I30">
        <v>1.1200000000000001</v>
      </c>
      <c r="J30">
        <v>0.60158400000000001</v>
      </c>
      <c r="K30">
        <v>280.2</v>
      </c>
      <c r="L30" t="s">
        <v>64</v>
      </c>
      <c r="M30" t="s">
        <v>65</v>
      </c>
      <c r="N30">
        <f t="shared" si="0"/>
        <v>3</v>
      </c>
    </row>
    <row r="31" spans="2:14" x14ac:dyDescent="0.25">
      <c r="B31">
        <v>5.2589999999999998E-3</v>
      </c>
      <c r="C31">
        <v>-9.9436149999999994</v>
      </c>
      <c r="D31">
        <v>0.16017100000000001</v>
      </c>
      <c r="E31">
        <v>0</v>
      </c>
      <c r="F31">
        <v>-0.66666700000000001</v>
      </c>
      <c r="G31">
        <v>9</v>
      </c>
      <c r="H31">
        <v>10</v>
      </c>
      <c r="I31">
        <v>1.1100000000000001</v>
      </c>
      <c r="J31">
        <v>0.59898499999999999</v>
      </c>
      <c r="K31">
        <v>310.2</v>
      </c>
      <c r="L31" t="s">
        <v>25</v>
      </c>
      <c r="M31" t="s">
        <v>66</v>
      </c>
      <c r="N31">
        <f t="shared" si="0"/>
        <v>4</v>
      </c>
    </row>
    <row r="32" spans="2:14" x14ac:dyDescent="0.25">
      <c r="B32">
        <v>5.2420000000000001E-3</v>
      </c>
      <c r="C32">
        <v>-10.385842999999999</v>
      </c>
      <c r="D32">
        <v>-0.25756099999999998</v>
      </c>
      <c r="E32">
        <v>0</v>
      </c>
      <c r="F32">
        <v>-0.25</v>
      </c>
      <c r="G32">
        <v>8</v>
      </c>
      <c r="H32">
        <v>12</v>
      </c>
      <c r="I32">
        <v>1.5</v>
      </c>
      <c r="J32">
        <v>0.59712299999999996</v>
      </c>
      <c r="K32">
        <v>328.2</v>
      </c>
      <c r="L32" t="s">
        <v>67</v>
      </c>
      <c r="M32" t="s">
        <v>68</v>
      </c>
      <c r="N32">
        <f t="shared" si="0"/>
        <v>4</v>
      </c>
    </row>
    <row r="33" spans="2:14" x14ac:dyDescent="0.25">
      <c r="B33">
        <v>5.0619999999999997E-3</v>
      </c>
      <c r="C33">
        <v>-8.0366590000000002</v>
      </c>
      <c r="D33">
        <v>1.9974179999999999</v>
      </c>
      <c r="E33">
        <v>2</v>
      </c>
      <c r="F33">
        <v>-0.75</v>
      </c>
      <c r="G33">
        <v>8</v>
      </c>
      <c r="H33">
        <v>8</v>
      </c>
      <c r="I33">
        <v>1</v>
      </c>
      <c r="J33">
        <v>0.57661600000000002</v>
      </c>
      <c r="K33">
        <v>264.2</v>
      </c>
      <c r="L33" t="s">
        <v>69</v>
      </c>
      <c r="M33" t="s">
        <v>70</v>
      </c>
      <c r="N33">
        <f t="shared" si="0"/>
        <v>4</v>
      </c>
    </row>
    <row r="34" spans="2:14" x14ac:dyDescent="0.25">
      <c r="B34">
        <v>4.7800000000000004E-3</v>
      </c>
      <c r="C34">
        <v>-9.7754879999999993</v>
      </c>
      <c r="D34">
        <v>0.215417</v>
      </c>
      <c r="E34">
        <v>0</v>
      </c>
      <c r="F34">
        <v>-0.57142899999999996</v>
      </c>
      <c r="G34">
        <v>7</v>
      </c>
      <c r="H34">
        <v>8</v>
      </c>
      <c r="I34">
        <v>1.1399999999999999</v>
      </c>
      <c r="J34">
        <v>0.54444800000000004</v>
      </c>
      <c r="K34">
        <v>239.2</v>
      </c>
      <c r="L34" t="s">
        <v>71</v>
      </c>
      <c r="M34" t="s">
        <v>72</v>
      </c>
      <c r="N34">
        <f t="shared" si="0"/>
        <v>4</v>
      </c>
    </row>
    <row r="35" spans="2:14" x14ac:dyDescent="0.25">
      <c r="B35">
        <v>6.1009999999999997E-3</v>
      </c>
      <c r="C35">
        <v>-8.7666470000000007</v>
      </c>
      <c r="D35">
        <v>1.3399300000000001</v>
      </c>
      <c r="E35">
        <v>1</v>
      </c>
      <c r="F35">
        <v>0.28571400000000002</v>
      </c>
      <c r="G35">
        <v>7</v>
      </c>
      <c r="H35">
        <v>12</v>
      </c>
      <c r="I35">
        <v>1.71</v>
      </c>
      <c r="J35">
        <v>0.69490499999999999</v>
      </c>
      <c r="K35">
        <v>312.2</v>
      </c>
      <c r="L35" t="s">
        <v>73</v>
      </c>
      <c r="M35" t="s">
        <v>74</v>
      </c>
      <c r="N35">
        <f t="shared" si="0"/>
        <v>4</v>
      </c>
    </row>
    <row r="36" spans="2:14" x14ac:dyDescent="0.25">
      <c r="B36">
        <v>4.4990000000000004E-3</v>
      </c>
      <c r="C36">
        <v>-11.424467</v>
      </c>
      <c r="D36">
        <v>-1.2817400000000001</v>
      </c>
      <c r="E36">
        <v>-1</v>
      </c>
      <c r="F36">
        <v>-1.4</v>
      </c>
      <c r="G36">
        <v>10</v>
      </c>
      <c r="H36">
        <v>10</v>
      </c>
      <c r="I36">
        <v>1</v>
      </c>
      <c r="J36">
        <v>0.51246800000000003</v>
      </c>
      <c r="K36">
        <v>339.3</v>
      </c>
      <c r="L36" t="s">
        <v>75</v>
      </c>
      <c r="M36" t="s">
        <v>76</v>
      </c>
      <c r="N36">
        <f t="shared" si="0"/>
        <v>4</v>
      </c>
    </row>
    <row r="37" spans="2:14" x14ac:dyDescent="0.25">
      <c r="B37">
        <v>5.287E-3</v>
      </c>
      <c r="C37">
        <v>-9.9719929999999994</v>
      </c>
      <c r="D37">
        <v>9.3773999999999996E-2</v>
      </c>
      <c r="E37">
        <v>0</v>
      </c>
      <c r="F37">
        <v>-0.57142899999999996</v>
      </c>
      <c r="G37">
        <v>7</v>
      </c>
      <c r="H37">
        <v>10</v>
      </c>
      <c r="I37">
        <v>1.43</v>
      </c>
      <c r="J37">
        <v>0.60224800000000001</v>
      </c>
      <c r="K37">
        <v>284.2</v>
      </c>
      <c r="L37" t="s">
        <v>55</v>
      </c>
      <c r="M37" t="s">
        <v>77</v>
      </c>
      <c r="N37">
        <f t="shared" si="0"/>
        <v>4</v>
      </c>
    </row>
    <row r="38" spans="2:14" x14ac:dyDescent="0.25">
      <c r="B38">
        <v>4.3639999999999998E-3</v>
      </c>
      <c r="C38">
        <v>-12.515264</v>
      </c>
      <c r="D38">
        <v>-2.3712580000000001</v>
      </c>
      <c r="E38">
        <v>-2</v>
      </c>
      <c r="F38">
        <v>-0.6</v>
      </c>
      <c r="G38">
        <v>10</v>
      </c>
      <c r="H38">
        <v>11</v>
      </c>
      <c r="I38">
        <v>1.1000000000000001</v>
      </c>
      <c r="J38">
        <v>0.49710199999999999</v>
      </c>
      <c r="K38">
        <v>340.3</v>
      </c>
      <c r="L38" t="s">
        <v>78</v>
      </c>
      <c r="M38" t="s">
        <v>79</v>
      </c>
      <c r="N38">
        <f t="shared" si="0"/>
        <v>5</v>
      </c>
    </row>
    <row r="39" spans="2:14" x14ac:dyDescent="0.25">
      <c r="B39">
        <v>4.2399999999999998E-3</v>
      </c>
      <c r="C39">
        <v>-8.5465929999999997</v>
      </c>
      <c r="D39">
        <v>1.458774</v>
      </c>
      <c r="E39">
        <v>1</v>
      </c>
      <c r="F39">
        <v>-1</v>
      </c>
      <c r="G39">
        <v>10</v>
      </c>
      <c r="H39">
        <v>6</v>
      </c>
      <c r="I39">
        <v>0.6</v>
      </c>
      <c r="J39">
        <v>0.48298999999999997</v>
      </c>
      <c r="K39">
        <v>247.3</v>
      </c>
      <c r="L39" t="s">
        <v>15</v>
      </c>
      <c r="M39" t="s">
        <v>80</v>
      </c>
      <c r="N39">
        <f t="shared" si="0"/>
        <v>4</v>
      </c>
    </row>
    <row r="40" spans="2:14" x14ac:dyDescent="0.25">
      <c r="B40">
        <v>4.0629999999999998E-3</v>
      </c>
      <c r="C40">
        <v>-8.5310030000000001</v>
      </c>
      <c r="D40">
        <v>1.525498</v>
      </c>
      <c r="E40">
        <v>2</v>
      </c>
      <c r="F40">
        <v>-0.88888900000000004</v>
      </c>
      <c r="G40">
        <v>9</v>
      </c>
      <c r="H40">
        <v>8</v>
      </c>
      <c r="I40">
        <v>0.89</v>
      </c>
      <c r="J40">
        <v>0.46274999999999999</v>
      </c>
      <c r="K40">
        <v>278.2</v>
      </c>
      <c r="L40" t="s">
        <v>69</v>
      </c>
      <c r="M40" t="s">
        <v>81</v>
      </c>
      <c r="N40">
        <f t="shared" si="0"/>
        <v>4</v>
      </c>
    </row>
    <row r="41" spans="2:14" x14ac:dyDescent="0.25">
      <c r="B41">
        <v>4.4809999999999997E-3</v>
      </c>
      <c r="C41">
        <v>-8.9544420000000002</v>
      </c>
      <c r="D41">
        <v>1.1082590000000001</v>
      </c>
      <c r="E41">
        <v>1</v>
      </c>
      <c r="F41">
        <v>-0.28571400000000002</v>
      </c>
      <c r="G41">
        <v>7</v>
      </c>
      <c r="H41">
        <v>10</v>
      </c>
      <c r="I41">
        <v>1.43</v>
      </c>
      <c r="J41">
        <v>0.51043700000000003</v>
      </c>
      <c r="K41">
        <v>282.2</v>
      </c>
      <c r="L41" t="s">
        <v>17</v>
      </c>
      <c r="M41" t="s">
        <v>82</v>
      </c>
      <c r="N41">
        <f t="shared" si="0"/>
        <v>4</v>
      </c>
    </row>
    <row r="42" spans="2:14" x14ac:dyDescent="0.25">
      <c r="B42">
        <v>3.875E-3</v>
      </c>
      <c r="C42">
        <v>-6.1388189999999998</v>
      </c>
      <c r="D42">
        <v>3.8663729999999998</v>
      </c>
      <c r="E42">
        <v>4</v>
      </c>
      <c r="F42">
        <v>-0.66666700000000001</v>
      </c>
      <c r="G42">
        <v>9</v>
      </c>
      <c r="H42">
        <v>7</v>
      </c>
      <c r="I42">
        <v>0.78</v>
      </c>
      <c r="J42">
        <v>0.44142700000000001</v>
      </c>
      <c r="K42">
        <v>247.2</v>
      </c>
      <c r="L42" t="s">
        <v>83</v>
      </c>
      <c r="M42" t="s">
        <v>84</v>
      </c>
      <c r="N42">
        <f t="shared" si="0"/>
        <v>3</v>
      </c>
    </row>
    <row r="43" spans="2:14" x14ac:dyDescent="0.25">
      <c r="B43">
        <v>3.8400000000000001E-3</v>
      </c>
      <c r="C43">
        <v>-6.7642600000000002</v>
      </c>
      <c r="D43">
        <v>3.1847439999999998</v>
      </c>
      <c r="E43">
        <v>3</v>
      </c>
      <c r="F43">
        <v>-1.3333330000000001</v>
      </c>
      <c r="G43">
        <v>9</v>
      </c>
      <c r="H43">
        <v>5</v>
      </c>
      <c r="I43">
        <v>0.56000000000000005</v>
      </c>
      <c r="J43">
        <v>0.43740400000000002</v>
      </c>
      <c r="K43">
        <v>217.2</v>
      </c>
      <c r="L43" t="s">
        <v>85</v>
      </c>
      <c r="M43" t="s">
        <v>86</v>
      </c>
      <c r="N43">
        <f t="shared" si="0"/>
        <v>3</v>
      </c>
    </row>
    <row r="44" spans="2:14" x14ac:dyDescent="0.25">
      <c r="B44">
        <v>3.7810000000000001E-3</v>
      </c>
      <c r="C44">
        <v>-9.4487609999999993</v>
      </c>
      <c r="D44">
        <v>0.53500400000000004</v>
      </c>
      <c r="E44">
        <v>1</v>
      </c>
      <c r="F44">
        <v>-1.111111</v>
      </c>
      <c r="G44">
        <v>9</v>
      </c>
      <c r="H44">
        <v>6</v>
      </c>
      <c r="I44">
        <v>0.67</v>
      </c>
      <c r="J44">
        <v>0.43067100000000003</v>
      </c>
      <c r="K44">
        <v>235.3</v>
      </c>
      <c r="L44" t="s">
        <v>87</v>
      </c>
      <c r="M44" t="s">
        <v>88</v>
      </c>
      <c r="N44">
        <f t="shared" si="0"/>
        <v>4</v>
      </c>
    </row>
    <row r="45" spans="2:14" x14ac:dyDescent="0.25">
      <c r="B45">
        <v>4.0220000000000004E-3</v>
      </c>
      <c r="C45">
        <v>-9.4594830000000005</v>
      </c>
      <c r="D45">
        <v>0.545709</v>
      </c>
      <c r="E45">
        <v>1</v>
      </c>
      <c r="F45">
        <v>-0.44444400000000001</v>
      </c>
      <c r="G45">
        <v>9</v>
      </c>
      <c r="H45">
        <v>7</v>
      </c>
      <c r="I45">
        <v>0.78</v>
      </c>
      <c r="J45">
        <v>0.458121</v>
      </c>
      <c r="K45">
        <v>247.2</v>
      </c>
      <c r="L45" t="s">
        <v>89</v>
      </c>
      <c r="M45" t="s">
        <v>90</v>
      </c>
      <c r="N45">
        <f t="shared" si="0"/>
        <v>5</v>
      </c>
    </row>
    <row r="46" spans="2:14" x14ac:dyDescent="0.25">
      <c r="B46">
        <v>3.2369999999999999E-3</v>
      </c>
      <c r="C46">
        <v>-7.2909309999999996</v>
      </c>
      <c r="D46">
        <v>2.7398449999999999</v>
      </c>
      <c r="E46">
        <v>3</v>
      </c>
      <c r="F46">
        <v>-1.3333330000000001</v>
      </c>
      <c r="G46">
        <v>9</v>
      </c>
      <c r="H46">
        <v>7</v>
      </c>
      <c r="I46">
        <v>0.78</v>
      </c>
      <c r="J46">
        <v>0.36870599999999998</v>
      </c>
      <c r="K46">
        <v>262.2</v>
      </c>
      <c r="L46" t="s">
        <v>91</v>
      </c>
      <c r="M46" t="s">
        <v>92</v>
      </c>
      <c r="N46">
        <f t="shared" si="0"/>
        <v>3</v>
      </c>
    </row>
    <row r="47" spans="2:14" x14ac:dyDescent="0.25">
      <c r="B47">
        <v>3.2060000000000001E-3</v>
      </c>
      <c r="C47">
        <v>-9.9097279999999994</v>
      </c>
      <c r="D47">
        <v>0.28810200000000002</v>
      </c>
      <c r="E47">
        <v>0</v>
      </c>
      <c r="F47">
        <v>-0.222222</v>
      </c>
      <c r="G47">
        <v>9</v>
      </c>
      <c r="H47">
        <v>14</v>
      </c>
      <c r="I47">
        <v>1.56</v>
      </c>
      <c r="J47">
        <v>0.36519800000000002</v>
      </c>
      <c r="K47">
        <v>385.2</v>
      </c>
      <c r="L47" t="s">
        <v>93</v>
      </c>
      <c r="M47" t="s">
        <v>94</v>
      </c>
      <c r="N47">
        <f t="shared" si="0"/>
        <v>4</v>
      </c>
    </row>
    <row r="48" spans="2:14" x14ac:dyDescent="0.25">
      <c r="B48">
        <v>3.0639999999999999E-3</v>
      </c>
      <c r="C48">
        <v>-9.7240029999999997</v>
      </c>
      <c r="D48">
        <v>0.353821</v>
      </c>
      <c r="E48">
        <v>0</v>
      </c>
      <c r="F48">
        <v>-0.44444400000000001</v>
      </c>
      <c r="G48">
        <v>9</v>
      </c>
      <c r="H48">
        <v>9</v>
      </c>
      <c r="I48">
        <v>1</v>
      </c>
      <c r="J48">
        <v>0.349022</v>
      </c>
      <c r="K48">
        <v>292.2</v>
      </c>
      <c r="L48" t="s">
        <v>95</v>
      </c>
      <c r="M48" t="s">
        <v>96</v>
      </c>
      <c r="N48">
        <f t="shared" si="0"/>
        <v>5</v>
      </c>
    </row>
    <row r="49" spans="2:14" x14ac:dyDescent="0.25">
      <c r="B49">
        <v>2.918E-3</v>
      </c>
      <c r="C49">
        <v>-10.181993</v>
      </c>
      <c r="D49">
        <v>-5.7564999999999998E-2</v>
      </c>
      <c r="E49">
        <v>0</v>
      </c>
      <c r="F49">
        <v>-1.111111</v>
      </c>
      <c r="G49">
        <v>9</v>
      </c>
      <c r="H49">
        <v>10</v>
      </c>
      <c r="I49">
        <v>1.1100000000000001</v>
      </c>
      <c r="J49">
        <v>0.33236500000000002</v>
      </c>
      <c r="K49">
        <v>325.3</v>
      </c>
      <c r="L49" t="s">
        <v>97</v>
      </c>
      <c r="M49" t="s">
        <v>98</v>
      </c>
      <c r="N49">
        <f t="shared" si="0"/>
        <v>4</v>
      </c>
    </row>
    <row r="50" spans="2:14" x14ac:dyDescent="0.25">
      <c r="B50">
        <v>3.0999999999999999E-3</v>
      </c>
      <c r="C50">
        <v>-10.548736</v>
      </c>
      <c r="D50">
        <v>-0.56515499999999996</v>
      </c>
      <c r="E50">
        <v>-1</v>
      </c>
      <c r="F50">
        <v>-0.5</v>
      </c>
      <c r="G50">
        <v>8</v>
      </c>
      <c r="H50">
        <v>7</v>
      </c>
      <c r="I50">
        <v>0.88</v>
      </c>
      <c r="J50">
        <v>0.353078</v>
      </c>
      <c r="K50">
        <v>235.2</v>
      </c>
      <c r="L50" t="s">
        <v>99</v>
      </c>
      <c r="M50" t="s">
        <v>100</v>
      </c>
      <c r="N50">
        <f t="shared" si="0"/>
        <v>5</v>
      </c>
    </row>
    <row r="51" spans="2:14" x14ac:dyDescent="0.25">
      <c r="B51">
        <v>2.836E-3</v>
      </c>
      <c r="C51">
        <v>-11.922453000000001</v>
      </c>
      <c r="D51">
        <v>-1.8213360000000001</v>
      </c>
      <c r="E51">
        <v>-2</v>
      </c>
      <c r="F51">
        <v>-0.8</v>
      </c>
      <c r="G51">
        <v>10</v>
      </c>
      <c r="H51">
        <v>9</v>
      </c>
      <c r="I51">
        <v>0.9</v>
      </c>
      <c r="J51">
        <v>0.322988</v>
      </c>
      <c r="K51">
        <v>308.3</v>
      </c>
      <c r="L51" t="s">
        <v>101</v>
      </c>
      <c r="M51" t="s">
        <v>102</v>
      </c>
      <c r="N51">
        <f t="shared" si="0"/>
        <v>4</v>
      </c>
    </row>
    <row r="52" spans="2:14" x14ac:dyDescent="0.25">
      <c r="B52">
        <v>2.8210000000000002E-3</v>
      </c>
      <c r="C52">
        <v>-6.9007620000000003</v>
      </c>
      <c r="D52">
        <v>3.1829670000000001</v>
      </c>
      <c r="E52">
        <v>3</v>
      </c>
      <c r="F52">
        <v>0</v>
      </c>
      <c r="G52">
        <v>7</v>
      </c>
      <c r="H52">
        <v>11</v>
      </c>
      <c r="I52">
        <v>1.57</v>
      </c>
      <c r="J52">
        <v>0.32129200000000002</v>
      </c>
      <c r="K52">
        <v>296.2</v>
      </c>
      <c r="L52" t="s">
        <v>103</v>
      </c>
      <c r="M52" t="s">
        <v>104</v>
      </c>
      <c r="N52">
        <f t="shared" si="0"/>
        <v>3</v>
      </c>
    </row>
    <row r="53" spans="2:14" x14ac:dyDescent="0.25">
      <c r="B53">
        <v>2.7460000000000002E-3</v>
      </c>
      <c r="C53">
        <v>-11.141143</v>
      </c>
      <c r="D53">
        <v>-1.0400259999999999</v>
      </c>
      <c r="E53">
        <v>-1</v>
      </c>
      <c r="F53">
        <v>-0.8</v>
      </c>
      <c r="G53">
        <v>10</v>
      </c>
      <c r="H53">
        <v>9</v>
      </c>
      <c r="I53">
        <v>0.9</v>
      </c>
      <c r="J53">
        <v>0.31284099999999998</v>
      </c>
      <c r="K53">
        <v>308.3</v>
      </c>
      <c r="L53" t="s">
        <v>36</v>
      </c>
      <c r="M53" t="s">
        <v>105</v>
      </c>
      <c r="N53">
        <f t="shared" si="0"/>
        <v>5</v>
      </c>
    </row>
    <row r="54" spans="2:14" x14ac:dyDescent="0.25">
      <c r="B54">
        <v>4.9350000000000002E-3</v>
      </c>
      <c r="C54">
        <v>-10.021432000000001</v>
      </c>
      <c r="D54">
        <v>-1.6240000000000001E-2</v>
      </c>
      <c r="E54">
        <v>0</v>
      </c>
      <c r="F54">
        <v>-0.44444400000000001</v>
      </c>
      <c r="G54">
        <v>9</v>
      </c>
      <c r="H54">
        <v>7</v>
      </c>
      <c r="I54">
        <v>0.78</v>
      </c>
      <c r="J54">
        <v>0.56211299999999997</v>
      </c>
      <c r="K54">
        <v>247.2</v>
      </c>
      <c r="L54" t="s">
        <v>59</v>
      </c>
      <c r="M54" t="s">
        <v>106</v>
      </c>
      <c r="N54">
        <f t="shared" si="0"/>
        <v>4</v>
      </c>
    </row>
    <row r="55" spans="2:14" x14ac:dyDescent="0.25">
      <c r="B55">
        <v>2.392E-3</v>
      </c>
      <c r="C55">
        <v>-8.390625</v>
      </c>
      <c r="D55">
        <v>1.5892470000000001</v>
      </c>
      <c r="E55">
        <v>2</v>
      </c>
      <c r="F55">
        <v>-0.88888900000000004</v>
      </c>
      <c r="G55">
        <v>9</v>
      </c>
      <c r="H55">
        <v>6</v>
      </c>
      <c r="I55">
        <v>0.67</v>
      </c>
      <c r="J55">
        <v>0.27242100000000002</v>
      </c>
      <c r="K55">
        <v>233.2</v>
      </c>
      <c r="L55" t="s">
        <v>15</v>
      </c>
      <c r="M55" t="s">
        <v>107</v>
      </c>
      <c r="N55">
        <f t="shared" si="0"/>
        <v>4</v>
      </c>
    </row>
    <row r="56" spans="2:14" x14ac:dyDescent="0.25">
      <c r="B56">
        <v>2.3730000000000001E-3</v>
      </c>
      <c r="C56">
        <v>-9.7310099999999995</v>
      </c>
      <c r="D56">
        <v>0.372776</v>
      </c>
      <c r="E56">
        <v>0</v>
      </c>
      <c r="F56">
        <v>-0.66666700000000001</v>
      </c>
      <c r="G56">
        <v>9</v>
      </c>
      <c r="H56">
        <v>10</v>
      </c>
      <c r="I56">
        <v>1.1100000000000001</v>
      </c>
      <c r="J56">
        <v>0.27025300000000002</v>
      </c>
      <c r="K56">
        <v>310.2</v>
      </c>
      <c r="L56" t="s">
        <v>17</v>
      </c>
      <c r="M56" t="s">
        <v>108</v>
      </c>
      <c r="N56">
        <f t="shared" si="0"/>
        <v>4</v>
      </c>
    </row>
    <row r="57" spans="2:14" x14ac:dyDescent="0.25">
      <c r="B57">
        <v>2.372E-3</v>
      </c>
      <c r="C57">
        <v>-10.614978000000001</v>
      </c>
      <c r="D57">
        <v>-0.534192</v>
      </c>
      <c r="E57">
        <v>-1</v>
      </c>
      <c r="F57">
        <v>-0.66666700000000001</v>
      </c>
      <c r="G57">
        <v>9</v>
      </c>
      <c r="H57">
        <v>9</v>
      </c>
      <c r="I57">
        <v>1</v>
      </c>
      <c r="J57">
        <v>0.27018799999999998</v>
      </c>
      <c r="K57">
        <v>294.2</v>
      </c>
      <c r="L57" t="s">
        <v>36</v>
      </c>
      <c r="M57" t="s">
        <v>109</v>
      </c>
      <c r="N57">
        <f t="shared" si="0"/>
        <v>5</v>
      </c>
    </row>
    <row r="58" spans="2:14" x14ac:dyDescent="0.25">
      <c r="B58">
        <v>2.3579999999999999E-3</v>
      </c>
      <c r="C58">
        <v>-8.4462989999999998</v>
      </c>
      <c r="D58">
        <v>1.594303</v>
      </c>
      <c r="E58">
        <v>2</v>
      </c>
      <c r="F58">
        <v>0</v>
      </c>
      <c r="G58">
        <v>6</v>
      </c>
      <c r="H58">
        <v>10</v>
      </c>
      <c r="I58">
        <v>1.67</v>
      </c>
      <c r="J58">
        <v>0.26862000000000003</v>
      </c>
      <c r="K58">
        <v>268.2</v>
      </c>
      <c r="L58" t="s">
        <v>17</v>
      </c>
      <c r="M58" t="s">
        <v>110</v>
      </c>
      <c r="N58">
        <f t="shared" si="0"/>
        <v>4</v>
      </c>
    </row>
    <row r="59" spans="2:14" x14ac:dyDescent="0.25">
      <c r="B59">
        <v>2.2859999999999998E-3</v>
      </c>
      <c r="C59">
        <v>-10.578488999999999</v>
      </c>
      <c r="D59">
        <v>-0.394403</v>
      </c>
      <c r="E59">
        <v>0</v>
      </c>
      <c r="F59">
        <v>-0.25</v>
      </c>
      <c r="G59">
        <v>8</v>
      </c>
      <c r="H59">
        <v>14</v>
      </c>
      <c r="I59">
        <v>1.75</v>
      </c>
      <c r="J59">
        <v>0.26040999999999997</v>
      </c>
      <c r="K59">
        <v>373.2</v>
      </c>
      <c r="L59" t="s">
        <v>111</v>
      </c>
      <c r="M59" t="s">
        <v>112</v>
      </c>
      <c r="N59">
        <f t="shared" si="0"/>
        <v>4</v>
      </c>
    </row>
    <row r="60" spans="2:14" x14ac:dyDescent="0.25">
      <c r="B60">
        <v>2.284E-3</v>
      </c>
      <c r="C60">
        <v>-12.566395999999999</v>
      </c>
      <c r="D60">
        <v>-2.3684539999999998</v>
      </c>
      <c r="E60">
        <v>-2</v>
      </c>
      <c r="F60">
        <v>-0.6</v>
      </c>
      <c r="G60">
        <v>10</v>
      </c>
      <c r="H60">
        <v>13</v>
      </c>
      <c r="I60">
        <v>1.3</v>
      </c>
      <c r="J60">
        <v>0.26019399999999998</v>
      </c>
      <c r="K60">
        <v>385.3</v>
      </c>
      <c r="L60" t="s">
        <v>113</v>
      </c>
      <c r="M60" t="s">
        <v>114</v>
      </c>
      <c r="N60">
        <f t="shared" si="0"/>
        <v>5</v>
      </c>
    </row>
    <row r="61" spans="2:14" x14ac:dyDescent="0.25">
      <c r="B61">
        <v>2.2130000000000001E-3</v>
      </c>
      <c r="C61">
        <v>-8.3472969999999993</v>
      </c>
      <c r="D61">
        <v>1.605688</v>
      </c>
      <c r="E61">
        <v>2</v>
      </c>
      <c r="F61">
        <v>-0.75</v>
      </c>
      <c r="G61">
        <v>8</v>
      </c>
      <c r="H61">
        <v>6</v>
      </c>
      <c r="I61">
        <v>0.75</v>
      </c>
      <c r="J61">
        <v>0.25206099999999998</v>
      </c>
      <c r="K61">
        <v>219.2</v>
      </c>
      <c r="L61" t="s">
        <v>38</v>
      </c>
      <c r="M61" t="s">
        <v>115</v>
      </c>
      <c r="N61">
        <f t="shared" si="0"/>
        <v>4</v>
      </c>
    </row>
    <row r="62" spans="2:14" x14ac:dyDescent="0.25">
      <c r="B62">
        <v>2.1700000000000001E-3</v>
      </c>
      <c r="C62">
        <v>-12.541835000000001</v>
      </c>
      <c r="D62">
        <v>-2.4579599999999999</v>
      </c>
      <c r="E62">
        <v>-2</v>
      </c>
      <c r="F62">
        <v>-0.88888900000000004</v>
      </c>
      <c r="G62">
        <v>9</v>
      </c>
      <c r="H62">
        <v>9</v>
      </c>
      <c r="I62">
        <v>1</v>
      </c>
      <c r="J62">
        <v>0.24723000000000001</v>
      </c>
      <c r="K62">
        <v>296.3</v>
      </c>
      <c r="L62" t="s">
        <v>116</v>
      </c>
      <c r="M62" t="s">
        <v>117</v>
      </c>
      <c r="N62">
        <f t="shared" si="0"/>
        <v>5</v>
      </c>
    </row>
    <row r="63" spans="2:14" x14ac:dyDescent="0.25">
      <c r="B63">
        <v>2.1519999999999998E-3</v>
      </c>
      <c r="C63">
        <v>-8.2413709999999991</v>
      </c>
      <c r="D63">
        <v>1.8829229999999999</v>
      </c>
      <c r="E63">
        <v>2</v>
      </c>
      <c r="F63">
        <v>-1</v>
      </c>
      <c r="G63">
        <v>8</v>
      </c>
      <c r="H63">
        <v>11</v>
      </c>
      <c r="I63">
        <v>1.38</v>
      </c>
      <c r="J63">
        <v>0.24510999999999999</v>
      </c>
      <c r="K63">
        <v>325.2</v>
      </c>
      <c r="L63" t="s">
        <v>118</v>
      </c>
      <c r="M63" t="s">
        <v>119</v>
      </c>
      <c r="N63">
        <f t="shared" si="0"/>
        <v>3</v>
      </c>
    </row>
    <row r="64" spans="2:14" x14ac:dyDescent="0.25">
      <c r="B64">
        <v>2.1380000000000001E-3</v>
      </c>
      <c r="C64">
        <v>-8.0612429999999993</v>
      </c>
      <c r="D64">
        <v>2.004372</v>
      </c>
      <c r="E64">
        <v>2</v>
      </c>
      <c r="F64">
        <v>1.2</v>
      </c>
      <c r="G64">
        <v>5</v>
      </c>
      <c r="H64">
        <v>12</v>
      </c>
      <c r="I64">
        <v>2.4</v>
      </c>
      <c r="J64">
        <v>0.24354100000000001</v>
      </c>
      <c r="K64">
        <v>284.10000000000002</v>
      </c>
      <c r="L64" t="s">
        <v>73</v>
      </c>
      <c r="M64" t="s">
        <v>120</v>
      </c>
      <c r="N64">
        <f t="shared" si="0"/>
        <v>4</v>
      </c>
    </row>
    <row r="65" spans="2:14" x14ac:dyDescent="0.25">
      <c r="B65">
        <v>2.1210000000000001E-3</v>
      </c>
      <c r="C65">
        <v>-8.1164609999999993</v>
      </c>
      <c r="D65">
        <v>1.9241410000000001</v>
      </c>
      <c r="E65">
        <v>2</v>
      </c>
      <c r="F65">
        <v>0</v>
      </c>
      <c r="G65">
        <v>6</v>
      </c>
      <c r="H65">
        <v>10</v>
      </c>
      <c r="I65">
        <v>1.67</v>
      </c>
      <c r="J65">
        <v>0.24160699999999999</v>
      </c>
      <c r="K65">
        <v>268.2</v>
      </c>
      <c r="L65" t="s">
        <v>17</v>
      </c>
      <c r="M65" t="s">
        <v>121</v>
      </c>
      <c r="N65">
        <f t="shared" si="0"/>
        <v>4</v>
      </c>
    </row>
    <row r="66" spans="2:14" x14ac:dyDescent="0.25">
      <c r="B66">
        <v>2.1029999999999998E-3</v>
      </c>
      <c r="C66">
        <v>-9.6353790000000004</v>
      </c>
      <c r="D66">
        <v>0.50977300000000003</v>
      </c>
      <c r="E66">
        <v>1</v>
      </c>
      <c r="F66">
        <v>-0.5</v>
      </c>
      <c r="G66">
        <v>8</v>
      </c>
      <c r="H66">
        <v>12</v>
      </c>
      <c r="I66">
        <v>1.5</v>
      </c>
      <c r="J66">
        <v>0.23952300000000001</v>
      </c>
      <c r="K66">
        <v>341.2</v>
      </c>
      <c r="L66" t="s">
        <v>122</v>
      </c>
      <c r="M66" t="s">
        <v>123</v>
      </c>
      <c r="N66">
        <f t="shared" si="0"/>
        <v>4</v>
      </c>
    </row>
    <row r="67" spans="2:14" x14ac:dyDescent="0.25">
      <c r="B67">
        <v>1.9989999999999999E-3</v>
      </c>
      <c r="C67">
        <v>-11.311736</v>
      </c>
      <c r="D67">
        <v>-1.169009</v>
      </c>
      <c r="E67">
        <v>-1</v>
      </c>
      <c r="F67">
        <v>-1.4</v>
      </c>
      <c r="G67">
        <v>10</v>
      </c>
      <c r="H67">
        <v>10</v>
      </c>
      <c r="I67">
        <v>1</v>
      </c>
      <c r="J67">
        <v>0.227716</v>
      </c>
      <c r="K67">
        <v>339.3</v>
      </c>
      <c r="L67" t="s">
        <v>75</v>
      </c>
      <c r="M67" t="s">
        <v>124</v>
      </c>
      <c r="N67">
        <f t="shared" ref="N67:N130" si="1">LEN(SUBSTITUTE(L67,"T",""))</f>
        <v>4</v>
      </c>
    </row>
    <row r="68" spans="2:14" x14ac:dyDescent="0.25">
      <c r="B68">
        <v>2.081E-3</v>
      </c>
      <c r="C68">
        <v>-7.2681089999999999</v>
      </c>
      <c r="D68">
        <v>2.7080220000000002</v>
      </c>
      <c r="E68">
        <v>3</v>
      </c>
      <c r="F68">
        <v>-0.66666700000000001</v>
      </c>
      <c r="G68">
        <v>9</v>
      </c>
      <c r="H68">
        <v>6</v>
      </c>
      <c r="I68">
        <v>0.67</v>
      </c>
      <c r="J68">
        <v>0.23705999999999999</v>
      </c>
      <c r="K68">
        <v>231.2</v>
      </c>
      <c r="L68" t="s">
        <v>125</v>
      </c>
      <c r="M68" t="s">
        <v>126</v>
      </c>
      <c r="N68">
        <f t="shared" si="1"/>
        <v>4</v>
      </c>
    </row>
    <row r="69" spans="2:14" x14ac:dyDescent="0.25">
      <c r="B69">
        <v>1.9599999999999999E-3</v>
      </c>
      <c r="C69">
        <v>-11.130509999999999</v>
      </c>
      <c r="D69">
        <v>-1.049723</v>
      </c>
      <c r="E69">
        <v>-1</v>
      </c>
      <c r="F69">
        <v>-0.66666700000000001</v>
      </c>
      <c r="G69">
        <v>9</v>
      </c>
      <c r="H69">
        <v>9</v>
      </c>
      <c r="I69">
        <v>1</v>
      </c>
      <c r="J69">
        <v>0.223274</v>
      </c>
      <c r="K69">
        <v>294.2</v>
      </c>
      <c r="L69" t="s">
        <v>127</v>
      </c>
      <c r="M69" t="s">
        <v>128</v>
      </c>
      <c r="N69">
        <f t="shared" si="1"/>
        <v>5</v>
      </c>
    </row>
    <row r="70" spans="2:14" x14ac:dyDescent="0.25">
      <c r="B70">
        <v>1.949E-3</v>
      </c>
      <c r="C70">
        <v>-7.6873279999999999</v>
      </c>
      <c r="D70">
        <v>2.3722829999999999</v>
      </c>
      <c r="E70">
        <v>2</v>
      </c>
      <c r="F70">
        <v>-1</v>
      </c>
      <c r="G70">
        <v>8</v>
      </c>
      <c r="H70">
        <v>9</v>
      </c>
      <c r="I70">
        <v>1.1200000000000001</v>
      </c>
      <c r="J70">
        <v>0.22194900000000001</v>
      </c>
      <c r="K70">
        <v>280.2</v>
      </c>
      <c r="L70" t="s">
        <v>64</v>
      </c>
      <c r="M70" t="s">
        <v>129</v>
      </c>
      <c r="N70">
        <f t="shared" si="1"/>
        <v>3</v>
      </c>
    </row>
    <row r="71" spans="2:14" x14ac:dyDescent="0.25">
      <c r="B71">
        <v>1.9419999999999999E-3</v>
      </c>
      <c r="C71">
        <v>-11.821744000000001</v>
      </c>
      <c r="D71">
        <v>-1.7206269999999999</v>
      </c>
      <c r="E71">
        <v>-2</v>
      </c>
      <c r="F71">
        <v>-0.8</v>
      </c>
      <c r="G71">
        <v>10</v>
      </c>
      <c r="H71">
        <v>9</v>
      </c>
      <c r="I71">
        <v>0.9</v>
      </c>
      <c r="J71">
        <v>0.221163</v>
      </c>
      <c r="K71">
        <v>308.3</v>
      </c>
      <c r="L71" t="s">
        <v>36</v>
      </c>
      <c r="M71" t="s">
        <v>130</v>
      </c>
      <c r="N71">
        <f t="shared" si="1"/>
        <v>5</v>
      </c>
    </row>
    <row r="72" spans="2:14" x14ac:dyDescent="0.25">
      <c r="B72">
        <v>1.941E-3</v>
      </c>
      <c r="C72">
        <v>-8.3671240000000004</v>
      </c>
      <c r="D72">
        <v>1.6415679999999999</v>
      </c>
      <c r="E72">
        <v>2</v>
      </c>
      <c r="F72">
        <v>-0.25</v>
      </c>
      <c r="G72">
        <v>8</v>
      </c>
      <c r="H72">
        <v>8</v>
      </c>
      <c r="I72">
        <v>1</v>
      </c>
      <c r="J72">
        <v>0.22112399999999999</v>
      </c>
      <c r="K72">
        <v>249.2</v>
      </c>
      <c r="L72" t="s">
        <v>131</v>
      </c>
      <c r="M72" t="s">
        <v>132</v>
      </c>
      <c r="N72">
        <f t="shared" si="1"/>
        <v>3</v>
      </c>
    </row>
    <row r="73" spans="2:14" x14ac:dyDescent="0.25">
      <c r="B73">
        <v>1.9319999999999999E-3</v>
      </c>
      <c r="C73">
        <v>-7.3500519999999998</v>
      </c>
      <c r="D73">
        <v>2.753733</v>
      </c>
      <c r="E73">
        <v>3</v>
      </c>
      <c r="F73">
        <v>-0.25</v>
      </c>
      <c r="G73">
        <v>8</v>
      </c>
      <c r="H73">
        <v>11</v>
      </c>
      <c r="I73">
        <v>1.37</v>
      </c>
      <c r="J73">
        <v>0.22011500000000001</v>
      </c>
      <c r="K73">
        <v>310.2</v>
      </c>
      <c r="L73" t="s">
        <v>103</v>
      </c>
      <c r="M73" t="s">
        <v>133</v>
      </c>
      <c r="N73">
        <f t="shared" si="1"/>
        <v>3</v>
      </c>
    </row>
    <row r="74" spans="2:14" x14ac:dyDescent="0.25">
      <c r="B74">
        <v>1.9250000000000001E-3</v>
      </c>
      <c r="C74">
        <v>-10.813021000000001</v>
      </c>
      <c r="D74">
        <v>-0.73208700000000004</v>
      </c>
      <c r="E74">
        <v>-1</v>
      </c>
      <c r="F74">
        <v>-1.4</v>
      </c>
      <c r="G74">
        <v>10</v>
      </c>
      <c r="H74">
        <v>8</v>
      </c>
      <c r="I74">
        <v>0.8</v>
      </c>
      <c r="J74">
        <v>0.21924299999999999</v>
      </c>
      <c r="K74">
        <v>294.3</v>
      </c>
      <c r="L74" t="s">
        <v>23</v>
      </c>
      <c r="M74" t="s">
        <v>134</v>
      </c>
      <c r="N74">
        <f t="shared" si="1"/>
        <v>4</v>
      </c>
    </row>
    <row r="75" spans="2:14" x14ac:dyDescent="0.25">
      <c r="B75">
        <v>1.913E-3</v>
      </c>
      <c r="C75">
        <v>-9.8973680000000002</v>
      </c>
      <c r="D75">
        <v>0.18060399999999999</v>
      </c>
      <c r="E75">
        <v>0</v>
      </c>
      <c r="F75">
        <v>-1.2</v>
      </c>
      <c r="G75">
        <v>10</v>
      </c>
      <c r="H75">
        <v>8</v>
      </c>
      <c r="I75">
        <v>0.8</v>
      </c>
      <c r="J75">
        <v>0.21789900000000001</v>
      </c>
      <c r="K75">
        <v>292.3</v>
      </c>
      <c r="L75" t="s">
        <v>135</v>
      </c>
      <c r="M75" t="s">
        <v>136</v>
      </c>
      <c r="N75">
        <f t="shared" si="1"/>
        <v>5</v>
      </c>
    </row>
    <row r="76" spans="2:14" x14ac:dyDescent="0.25">
      <c r="B76">
        <v>1.8979999999999999E-3</v>
      </c>
      <c r="C76">
        <v>-9.0806959999999997</v>
      </c>
      <c r="D76">
        <v>0.81065799999999999</v>
      </c>
      <c r="E76">
        <v>1</v>
      </c>
      <c r="F76">
        <v>-0.75</v>
      </c>
      <c r="G76">
        <v>8</v>
      </c>
      <c r="H76">
        <v>5</v>
      </c>
      <c r="I76">
        <v>0.62</v>
      </c>
      <c r="J76">
        <v>0.216201</v>
      </c>
      <c r="K76">
        <v>190.2</v>
      </c>
      <c r="L76" t="s">
        <v>137</v>
      </c>
      <c r="M76" t="s">
        <v>138</v>
      </c>
      <c r="N76">
        <f t="shared" si="1"/>
        <v>4</v>
      </c>
    </row>
    <row r="77" spans="2:14" x14ac:dyDescent="0.25">
      <c r="B77">
        <v>1.9710000000000001E-3</v>
      </c>
      <c r="C77">
        <v>-10.257415999999999</v>
      </c>
      <c r="D77">
        <v>-0.19780400000000001</v>
      </c>
      <c r="E77">
        <v>0</v>
      </c>
      <c r="F77">
        <v>-0.5</v>
      </c>
      <c r="G77">
        <v>8</v>
      </c>
      <c r="H77">
        <v>9</v>
      </c>
      <c r="I77">
        <v>1.1200000000000001</v>
      </c>
      <c r="J77">
        <v>0.22454499999999999</v>
      </c>
      <c r="K77">
        <v>280.2</v>
      </c>
      <c r="L77" t="s">
        <v>127</v>
      </c>
      <c r="M77" t="s">
        <v>139</v>
      </c>
      <c r="N77">
        <f t="shared" si="1"/>
        <v>5</v>
      </c>
    </row>
    <row r="78" spans="2:14" x14ac:dyDescent="0.25">
      <c r="B78">
        <v>1.8550000000000001E-3</v>
      </c>
      <c r="C78">
        <v>-11.592437</v>
      </c>
      <c r="D78">
        <v>-1.43215</v>
      </c>
      <c r="E78">
        <v>-1</v>
      </c>
      <c r="F78">
        <v>-0.8</v>
      </c>
      <c r="G78">
        <v>10</v>
      </c>
      <c r="H78">
        <v>11</v>
      </c>
      <c r="I78">
        <v>1.1000000000000001</v>
      </c>
      <c r="J78">
        <v>0.21132999999999999</v>
      </c>
      <c r="K78">
        <v>353.3</v>
      </c>
      <c r="L78" t="s">
        <v>140</v>
      </c>
      <c r="M78" t="s">
        <v>141</v>
      </c>
      <c r="N78">
        <f t="shared" si="1"/>
        <v>5</v>
      </c>
    </row>
    <row r="79" spans="2:14" x14ac:dyDescent="0.25">
      <c r="B79">
        <v>1.7700000000000001E-3</v>
      </c>
      <c r="C79">
        <v>-9.7181730000000002</v>
      </c>
      <c r="D79">
        <v>0.46357900000000002</v>
      </c>
      <c r="E79">
        <v>0</v>
      </c>
      <c r="F79">
        <v>0</v>
      </c>
      <c r="G79">
        <v>8</v>
      </c>
      <c r="H79">
        <v>14</v>
      </c>
      <c r="I79">
        <v>1.75</v>
      </c>
      <c r="J79">
        <v>0.201573</v>
      </c>
      <c r="K79">
        <v>371.2</v>
      </c>
      <c r="L79" t="s">
        <v>93</v>
      </c>
      <c r="M79" t="s">
        <v>142</v>
      </c>
      <c r="N79">
        <f t="shared" si="1"/>
        <v>4</v>
      </c>
    </row>
    <row r="80" spans="2:14" x14ac:dyDescent="0.25">
      <c r="B80">
        <v>1.761E-3</v>
      </c>
      <c r="C80">
        <v>-8.0461639999999992</v>
      </c>
      <c r="D80">
        <v>1.987913</v>
      </c>
      <c r="E80">
        <v>2</v>
      </c>
      <c r="F80">
        <v>-0.75</v>
      </c>
      <c r="G80">
        <v>8</v>
      </c>
      <c r="H80">
        <v>8</v>
      </c>
      <c r="I80">
        <v>1</v>
      </c>
      <c r="J80">
        <v>0.20064499999999999</v>
      </c>
      <c r="K80">
        <v>264.2</v>
      </c>
      <c r="L80" t="s">
        <v>69</v>
      </c>
      <c r="M80" t="s">
        <v>143</v>
      </c>
      <c r="N80">
        <f t="shared" si="1"/>
        <v>4</v>
      </c>
    </row>
    <row r="81" spans="2:14" x14ac:dyDescent="0.25">
      <c r="B81">
        <v>1.73E-3</v>
      </c>
      <c r="C81">
        <v>-10.529863000000001</v>
      </c>
      <c r="D81">
        <v>-0.52117199999999997</v>
      </c>
      <c r="E81">
        <v>-1</v>
      </c>
      <c r="F81">
        <v>-0.66666700000000001</v>
      </c>
      <c r="G81">
        <v>9</v>
      </c>
      <c r="H81">
        <v>7</v>
      </c>
      <c r="I81">
        <v>0.78</v>
      </c>
      <c r="J81">
        <v>0.19700100000000001</v>
      </c>
      <c r="K81">
        <v>249.2</v>
      </c>
      <c r="L81" t="s">
        <v>61</v>
      </c>
      <c r="M81" t="s">
        <v>144</v>
      </c>
      <c r="N81">
        <f t="shared" si="1"/>
        <v>5</v>
      </c>
    </row>
    <row r="82" spans="2:14" x14ac:dyDescent="0.25">
      <c r="B82">
        <v>1.769E-3</v>
      </c>
      <c r="C82">
        <v>-9.3213919999999995</v>
      </c>
      <c r="D82">
        <v>0.80556499999999998</v>
      </c>
      <c r="E82">
        <v>1</v>
      </c>
      <c r="F82">
        <v>-0.28571400000000002</v>
      </c>
      <c r="G82">
        <v>7</v>
      </c>
      <c r="H82">
        <v>12</v>
      </c>
      <c r="I82">
        <v>1.71</v>
      </c>
      <c r="J82">
        <v>0.20153399999999999</v>
      </c>
      <c r="K82">
        <v>327.2</v>
      </c>
      <c r="L82" t="s">
        <v>46</v>
      </c>
      <c r="M82" t="s">
        <v>145</v>
      </c>
      <c r="N82">
        <f t="shared" si="1"/>
        <v>4</v>
      </c>
    </row>
    <row r="83" spans="2:14" x14ac:dyDescent="0.25">
      <c r="B83">
        <v>1.8010000000000001E-3</v>
      </c>
      <c r="C83">
        <v>-9.2455200000000008</v>
      </c>
      <c r="D83">
        <v>0.91953499999999999</v>
      </c>
      <c r="E83">
        <v>1</v>
      </c>
      <c r="F83">
        <v>0.28571400000000002</v>
      </c>
      <c r="G83">
        <v>7</v>
      </c>
      <c r="H83">
        <v>14</v>
      </c>
      <c r="I83">
        <v>2</v>
      </c>
      <c r="J83">
        <v>0.20519399999999999</v>
      </c>
      <c r="K83">
        <v>357.2</v>
      </c>
      <c r="L83" t="s">
        <v>93</v>
      </c>
      <c r="M83" t="s">
        <v>146</v>
      </c>
      <c r="N83">
        <f t="shared" si="1"/>
        <v>4</v>
      </c>
    </row>
    <row r="84" spans="2:14" x14ac:dyDescent="0.25">
      <c r="B84">
        <v>1.6069999999999999E-3</v>
      </c>
      <c r="C84">
        <v>-9.2545479999999998</v>
      </c>
      <c r="D84">
        <v>0.78280400000000006</v>
      </c>
      <c r="E84">
        <v>1</v>
      </c>
      <c r="F84">
        <v>-1</v>
      </c>
      <c r="G84">
        <v>8</v>
      </c>
      <c r="H84">
        <v>8</v>
      </c>
      <c r="I84">
        <v>1</v>
      </c>
      <c r="J84">
        <v>0.18301899999999999</v>
      </c>
      <c r="K84">
        <v>266.2</v>
      </c>
      <c r="L84" t="s">
        <v>48</v>
      </c>
      <c r="M84" t="s">
        <v>147</v>
      </c>
      <c r="N84">
        <f t="shared" si="1"/>
        <v>4</v>
      </c>
    </row>
    <row r="85" spans="2:14" x14ac:dyDescent="0.25">
      <c r="B85">
        <v>1.5920000000000001E-3</v>
      </c>
      <c r="C85">
        <v>-9.9969389999999994</v>
      </c>
      <c r="D85">
        <v>0.124676</v>
      </c>
      <c r="E85">
        <v>0</v>
      </c>
      <c r="F85">
        <v>-1.111111</v>
      </c>
      <c r="G85">
        <v>9</v>
      </c>
      <c r="H85">
        <v>10</v>
      </c>
      <c r="I85">
        <v>1.1100000000000001</v>
      </c>
      <c r="J85">
        <v>0.18132400000000001</v>
      </c>
      <c r="K85">
        <v>323.2</v>
      </c>
      <c r="L85" t="s">
        <v>148</v>
      </c>
      <c r="M85" t="s">
        <v>149</v>
      </c>
      <c r="N85">
        <f t="shared" si="1"/>
        <v>4</v>
      </c>
    </row>
    <row r="86" spans="2:14" x14ac:dyDescent="0.25">
      <c r="B86">
        <v>1.5870000000000001E-3</v>
      </c>
      <c r="C86">
        <v>-10.888043</v>
      </c>
      <c r="D86">
        <v>-0.70395799999999997</v>
      </c>
      <c r="E86">
        <v>-1</v>
      </c>
      <c r="F86">
        <v>-0.25</v>
      </c>
      <c r="G86">
        <v>8</v>
      </c>
      <c r="H86">
        <v>14</v>
      </c>
      <c r="I86">
        <v>1.75</v>
      </c>
      <c r="J86">
        <v>0.180751</v>
      </c>
      <c r="K86">
        <v>373.2</v>
      </c>
      <c r="L86" t="s">
        <v>111</v>
      </c>
      <c r="M86" t="s">
        <v>150</v>
      </c>
      <c r="N86">
        <f t="shared" si="1"/>
        <v>4</v>
      </c>
    </row>
    <row r="87" spans="2:14" x14ac:dyDescent="0.25">
      <c r="B87">
        <v>1.555E-3</v>
      </c>
      <c r="C87">
        <v>-10.597249</v>
      </c>
      <c r="D87">
        <v>-0.70589500000000005</v>
      </c>
      <c r="E87">
        <v>-1</v>
      </c>
      <c r="F87">
        <v>-0.5</v>
      </c>
      <c r="G87">
        <v>8</v>
      </c>
      <c r="H87">
        <v>5</v>
      </c>
      <c r="I87">
        <v>0.62</v>
      </c>
      <c r="J87">
        <v>0.17710799999999999</v>
      </c>
      <c r="K87">
        <v>190.2</v>
      </c>
      <c r="L87" t="s">
        <v>151</v>
      </c>
      <c r="M87" t="s">
        <v>152</v>
      </c>
      <c r="N87">
        <f t="shared" si="1"/>
        <v>4</v>
      </c>
    </row>
    <row r="88" spans="2:14" x14ac:dyDescent="0.25">
      <c r="B88">
        <v>1.5579999999999999E-3</v>
      </c>
      <c r="C88">
        <v>-9.8695450000000005</v>
      </c>
      <c r="D88">
        <v>0.23980499999999999</v>
      </c>
      <c r="E88">
        <v>0</v>
      </c>
      <c r="F88">
        <v>0</v>
      </c>
      <c r="G88">
        <v>7</v>
      </c>
      <c r="H88">
        <v>12</v>
      </c>
      <c r="I88">
        <v>1.71</v>
      </c>
      <c r="J88">
        <v>0.17749999999999999</v>
      </c>
      <c r="K88">
        <v>314.2</v>
      </c>
      <c r="L88" t="s">
        <v>67</v>
      </c>
      <c r="M88" t="s">
        <v>153</v>
      </c>
      <c r="N88">
        <f t="shared" si="1"/>
        <v>4</v>
      </c>
    </row>
    <row r="89" spans="2:14" x14ac:dyDescent="0.25">
      <c r="B89">
        <v>1.5269999999999999E-3</v>
      </c>
      <c r="C89">
        <v>-8.7364479999999993</v>
      </c>
      <c r="D89">
        <v>1.304155</v>
      </c>
      <c r="E89">
        <v>1</v>
      </c>
      <c r="F89">
        <v>0</v>
      </c>
      <c r="G89">
        <v>6</v>
      </c>
      <c r="H89">
        <v>10</v>
      </c>
      <c r="I89">
        <v>1.67</v>
      </c>
      <c r="J89">
        <v>0.17394999999999999</v>
      </c>
      <c r="K89">
        <v>268.2</v>
      </c>
      <c r="L89" t="s">
        <v>17</v>
      </c>
      <c r="M89" t="s">
        <v>154</v>
      </c>
      <c r="N89">
        <f t="shared" si="1"/>
        <v>4</v>
      </c>
    </row>
    <row r="90" spans="2:14" x14ac:dyDescent="0.25">
      <c r="B90">
        <v>1.5139999999999999E-3</v>
      </c>
      <c r="C90">
        <v>-10.009546</v>
      </c>
      <c r="D90">
        <v>0.15793399999999999</v>
      </c>
      <c r="E90">
        <v>0</v>
      </c>
      <c r="F90">
        <v>0</v>
      </c>
      <c r="G90">
        <v>7</v>
      </c>
      <c r="H90">
        <v>14</v>
      </c>
      <c r="I90">
        <v>2</v>
      </c>
      <c r="J90">
        <v>0.17247499999999999</v>
      </c>
      <c r="K90">
        <v>359.2</v>
      </c>
      <c r="L90" t="s">
        <v>111</v>
      </c>
      <c r="M90" t="s">
        <v>155</v>
      </c>
      <c r="N90">
        <f t="shared" si="1"/>
        <v>4</v>
      </c>
    </row>
    <row r="91" spans="2:14" x14ac:dyDescent="0.25">
      <c r="B91">
        <v>1.49E-3</v>
      </c>
      <c r="C91">
        <v>-6.9354149999999999</v>
      </c>
      <c r="D91">
        <v>3.1019359999999998</v>
      </c>
      <c r="E91">
        <v>3</v>
      </c>
      <c r="F91">
        <v>-0.57142899999999996</v>
      </c>
      <c r="G91">
        <v>7</v>
      </c>
      <c r="H91">
        <v>9</v>
      </c>
      <c r="I91">
        <v>1.29</v>
      </c>
      <c r="J91">
        <v>0.169764</v>
      </c>
      <c r="K91">
        <v>266.2</v>
      </c>
      <c r="L91" t="s">
        <v>156</v>
      </c>
      <c r="M91" t="s">
        <v>157</v>
      </c>
      <c r="N91">
        <f t="shared" si="1"/>
        <v>3</v>
      </c>
    </row>
    <row r="92" spans="2:14" x14ac:dyDescent="0.25">
      <c r="B92">
        <v>1.4760000000000001E-3</v>
      </c>
      <c r="C92">
        <v>-8.3129550000000005</v>
      </c>
      <c r="D92">
        <v>1.7194750000000001</v>
      </c>
      <c r="E92">
        <v>2</v>
      </c>
      <c r="F92">
        <v>-0.44444400000000001</v>
      </c>
      <c r="G92">
        <v>9</v>
      </c>
      <c r="H92">
        <v>8</v>
      </c>
      <c r="I92">
        <v>0.89</v>
      </c>
      <c r="J92">
        <v>0.16814699999999999</v>
      </c>
      <c r="K92">
        <v>263.2</v>
      </c>
      <c r="L92" t="s">
        <v>158</v>
      </c>
      <c r="M92" t="s">
        <v>159</v>
      </c>
      <c r="N92">
        <f t="shared" si="1"/>
        <v>4</v>
      </c>
    </row>
    <row r="93" spans="2:14" x14ac:dyDescent="0.25">
      <c r="B93">
        <v>1.6429999999999999E-3</v>
      </c>
      <c r="C93">
        <v>-7.7857760000000003</v>
      </c>
      <c r="D93">
        <v>2.2738360000000002</v>
      </c>
      <c r="E93">
        <v>2</v>
      </c>
      <c r="F93">
        <v>0</v>
      </c>
      <c r="G93">
        <v>7</v>
      </c>
      <c r="H93">
        <v>10</v>
      </c>
      <c r="I93">
        <v>1.43</v>
      </c>
      <c r="J93">
        <v>0.18709899999999999</v>
      </c>
      <c r="K93">
        <v>280.2</v>
      </c>
      <c r="L93" t="s">
        <v>21</v>
      </c>
      <c r="M93" t="s">
        <v>160</v>
      </c>
      <c r="N93">
        <f t="shared" si="1"/>
        <v>4</v>
      </c>
    </row>
    <row r="94" spans="2:14" x14ac:dyDescent="0.25">
      <c r="B94">
        <v>1.4469999999999999E-3</v>
      </c>
      <c r="C94">
        <v>-10.936605999999999</v>
      </c>
      <c r="D94">
        <v>-0.87699400000000005</v>
      </c>
      <c r="E94">
        <v>-1</v>
      </c>
      <c r="F94">
        <v>-0.5</v>
      </c>
      <c r="G94">
        <v>8</v>
      </c>
      <c r="H94">
        <v>9</v>
      </c>
      <c r="I94">
        <v>1.1200000000000001</v>
      </c>
      <c r="J94">
        <v>0.16478699999999999</v>
      </c>
      <c r="K94">
        <v>280.2</v>
      </c>
      <c r="L94" t="s">
        <v>127</v>
      </c>
      <c r="M94" t="s">
        <v>161</v>
      </c>
      <c r="N94">
        <f t="shared" si="1"/>
        <v>5</v>
      </c>
    </row>
    <row r="95" spans="2:14" x14ac:dyDescent="0.25">
      <c r="B95">
        <v>1.3799999999999999E-3</v>
      </c>
      <c r="C95">
        <v>-9.0418299999999991</v>
      </c>
      <c r="D95">
        <v>0.97205799999999998</v>
      </c>
      <c r="E95">
        <v>1</v>
      </c>
      <c r="F95">
        <v>-0.85714299999999999</v>
      </c>
      <c r="G95">
        <v>7</v>
      </c>
      <c r="H95">
        <v>8</v>
      </c>
      <c r="I95">
        <v>1.1399999999999999</v>
      </c>
      <c r="J95">
        <v>0.15714700000000001</v>
      </c>
      <c r="K95">
        <v>252.2</v>
      </c>
      <c r="L95" t="s">
        <v>162</v>
      </c>
      <c r="M95" t="s">
        <v>163</v>
      </c>
      <c r="N95">
        <f t="shared" si="1"/>
        <v>4</v>
      </c>
    </row>
    <row r="96" spans="2:14" x14ac:dyDescent="0.25">
      <c r="B96">
        <v>1.3619999999999999E-3</v>
      </c>
      <c r="C96">
        <v>-6.5681940000000001</v>
      </c>
      <c r="D96">
        <v>3.3808090000000002</v>
      </c>
      <c r="E96">
        <v>3</v>
      </c>
      <c r="F96">
        <v>-1.3333330000000001</v>
      </c>
      <c r="G96">
        <v>9</v>
      </c>
      <c r="H96">
        <v>5</v>
      </c>
      <c r="I96">
        <v>0.56000000000000005</v>
      </c>
      <c r="J96">
        <v>0.155142</v>
      </c>
      <c r="K96">
        <v>217.2</v>
      </c>
      <c r="L96" t="s">
        <v>85</v>
      </c>
      <c r="M96" t="s">
        <v>164</v>
      </c>
      <c r="N96">
        <f t="shared" si="1"/>
        <v>3</v>
      </c>
    </row>
    <row r="97" spans="2:14" x14ac:dyDescent="0.25">
      <c r="B97">
        <v>1.389E-3</v>
      </c>
      <c r="C97">
        <v>-6.024813</v>
      </c>
      <c r="D97">
        <v>3.9037199999999999</v>
      </c>
      <c r="E97">
        <v>4</v>
      </c>
      <c r="F97">
        <v>-0.33333299999999999</v>
      </c>
      <c r="G97">
        <v>6</v>
      </c>
      <c r="H97">
        <v>7</v>
      </c>
      <c r="I97">
        <v>1.17</v>
      </c>
      <c r="J97">
        <v>0.158189</v>
      </c>
      <c r="K97">
        <v>207.2</v>
      </c>
      <c r="L97" t="s">
        <v>165</v>
      </c>
      <c r="M97" t="s">
        <v>166</v>
      </c>
      <c r="N97">
        <f t="shared" si="1"/>
        <v>3</v>
      </c>
    </row>
    <row r="98" spans="2:14" x14ac:dyDescent="0.25">
      <c r="B98">
        <v>1.348E-3</v>
      </c>
      <c r="C98">
        <v>-9.5576059999999998</v>
      </c>
      <c r="D98">
        <v>0.55312399999999995</v>
      </c>
      <c r="E98">
        <v>1</v>
      </c>
      <c r="F98">
        <v>-0.33333299999999999</v>
      </c>
      <c r="G98">
        <v>6</v>
      </c>
      <c r="H98">
        <v>12</v>
      </c>
      <c r="I98">
        <v>2</v>
      </c>
      <c r="J98">
        <v>0.15360199999999999</v>
      </c>
      <c r="K98">
        <v>315.2</v>
      </c>
      <c r="L98" t="s">
        <v>167</v>
      </c>
      <c r="M98" t="s">
        <v>168</v>
      </c>
      <c r="N98">
        <f t="shared" si="1"/>
        <v>4</v>
      </c>
    </row>
    <row r="99" spans="2:14" x14ac:dyDescent="0.25">
      <c r="B99">
        <v>1.322E-3</v>
      </c>
      <c r="C99">
        <v>-8.1906890000000008</v>
      </c>
      <c r="D99">
        <v>1.770149</v>
      </c>
      <c r="E99">
        <v>2</v>
      </c>
      <c r="F99">
        <v>0</v>
      </c>
      <c r="G99">
        <v>6</v>
      </c>
      <c r="H99">
        <v>8</v>
      </c>
      <c r="I99">
        <v>1.33</v>
      </c>
      <c r="J99">
        <v>0.15063599999999999</v>
      </c>
      <c r="K99">
        <v>223.2</v>
      </c>
      <c r="L99" t="s">
        <v>19</v>
      </c>
      <c r="M99" t="s">
        <v>169</v>
      </c>
      <c r="N99">
        <f t="shared" si="1"/>
        <v>4</v>
      </c>
    </row>
    <row r="100" spans="2:14" x14ac:dyDescent="0.25">
      <c r="B100">
        <v>1.307E-3</v>
      </c>
      <c r="C100">
        <v>-7.9638299999999997</v>
      </c>
      <c r="D100">
        <v>1.960491</v>
      </c>
      <c r="E100">
        <v>2</v>
      </c>
      <c r="F100">
        <v>-0.57142899999999996</v>
      </c>
      <c r="G100">
        <v>7</v>
      </c>
      <c r="H100">
        <v>6</v>
      </c>
      <c r="I100">
        <v>0.86</v>
      </c>
      <c r="J100">
        <v>0.148837</v>
      </c>
      <c r="K100">
        <v>205.2</v>
      </c>
      <c r="L100" t="s">
        <v>170</v>
      </c>
      <c r="M100" t="s">
        <v>171</v>
      </c>
      <c r="N100">
        <f t="shared" si="1"/>
        <v>3</v>
      </c>
    </row>
    <row r="101" spans="2:14" x14ac:dyDescent="0.25">
      <c r="B101">
        <v>1.3029999999999999E-3</v>
      </c>
      <c r="C101">
        <v>-7.6362670000000001</v>
      </c>
      <c r="D101">
        <v>2.4933369999999999</v>
      </c>
      <c r="E101">
        <v>2</v>
      </c>
      <c r="F101">
        <v>0</v>
      </c>
      <c r="G101">
        <v>6</v>
      </c>
      <c r="H101">
        <v>13</v>
      </c>
      <c r="I101">
        <v>2.17</v>
      </c>
      <c r="J101">
        <v>0.148453</v>
      </c>
      <c r="K101">
        <v>329.2</v>
      </c>
      <c r="L101" t="s">
        <v>172</v>
      </c>
      <c r="M101" t="s">
        <v>173</v>
      </c>
      <c r="N101">
        <f t="shared" si="1"/>
        <v>3</v>
      </c>
    </row>
    <row r="102" spans="2:14" x14ac:dyDescent="0.25">
      <c r="B102">
        <v>2.049E-3</v>
      </c>
      <c r="C102">
        <v>-9.0405149999999992</v>
      </c>
      <c r="D102">
        <v>1.0851120000000001</v>
      </c>
      <c r="E102">
        <v>1</v>
      </c>
      <c r="F102">
        <v>0</v>
      </c>
      <c r="G102">
        <v>8</v>
      </c>
      <c r="H102">
        <v>12</v>
      </c>
      <c r="I102">
        <v>1.5</v>
      </c>
      <c r="J102">
        <v>0.23342499999999999</v>
      </c>
      <c r="K102">
        <v>326.2</v>
      </c>
      <c r="L102" t="s">
        <v>174</v>
      </c>
      <c r="M102" t="s">
        <v>175</v>
      </c>
      <c r="N102">
        <f t="shared" si="1"/>
        <v>4</v>
      </c>
    </row>
    <row r="103" spans="2:14" x14ac:dyDescent="0.25">
      <c r="B103">
        <v>1.3339999999999999E-3</v>
      </c>
      <c r="C103">
        <v>-14.117134999999999</v>
      </c>
      <c r="D103">
        <v>-3.9940440000000001</v>
      </c>
      <c r="E103">
        <v>-4</v>
      </c>
      <c r="F103">
        <v>-0.6</v>
      </c>
      <c r="G103">
        <v>10</v>
      </c>
      <c r="H103">
        <v>10</v>
      </c>
      <c r="I103">
        <v>1</v>
      </c>
      <c r="J103">
        <v>0.151976</v>
      </c>
      <c r="K103">
        <v>324.3</v>
      </c>
      <c r="L103" t="s">
        <v>176</v>
      </c>
      <c r="M103" t="s">
        <v>177</v>
      </c>
      <c r="N103">
        <f t="shared" si="1"/>
        <v>6</v>
      </c>
    </row>
    <row r="104" spans="2:14" x14ac:dyDescent="0.25">
      <c r="B104">
        <v>1.181E-3</v>
      </c>
      <c r="C104">
        <v>-9.5061909999999994</v>
      </c>
      <c r="D104">
        <v>0.55357500000000004</v>
      </c>
      <c r="E104">
        <v>1</v>
      </c>
      <c r="F104">
        <v>-1.111111</v>
      </c>
      <c r="G104">
        <v>9</v>
      </c>
      <c r="H104">
        <v>8</v>
      </c>
      <c r="I104">
        <v>0.89</v>
      </c>
      <c r="J104">
        <v>0.134517</v>
      </c>
      <c r="K104">
        <v>280.3</v>
      </c>
      <c r="L104" t="s">
        <v>48</v>
      </c>
      <c r="M104" t="s">
        <v>178</v>
      </c>
      <c r="N104">
        <f t="shared" si="1"/>
        <v>4</v>
      </c>
    </row>
    <row r="105" spans="2:14" x14ac:dyDescent="0.25">
      <c r="B105">
        <v>1.134E-3</v>
      </c>
      <c r="C105">
        <v>-13.070155</v>
      </c>
      <c r="D105">
        <v>-2.907416</v>
      </c>
      <c r="E105">
        <v>-3</v>
      </c>
      <c r="F105">
        <v>-1</v>
      </c>
      <c r="G105">
        <v>10</v>
      </c>
      <c r="H105">
        <v>11</v>
      </c>
      <c r="I105">
        <v>1.1000000000000001</v>
      </c>
      <c r="J105">
        <v>0.12916800000000001</v>
      </c>
      <c r="K105">
        <v>355.3</v>
      </c>
      <c r="L105" t="s">
        <v>179</v>
      </c>
      <c r="M105" t="s">
        <v>180</v>
      </c>
      <c r="N105">
        <f t="shared" si="1"/>
        <v>5</v>
      </c>
    </row>
    <row r="106" spans="2:14" x14ac:dyDescent="0.25">
      <c r="B106">
        <v>1.31E-3</v>
      </c>
      <c r="C106">
        <v>-11.08888</v>
      </c>
      <c r="D106">
        <v>-0.94615300000000002</v>
      </c>
      <c r="E106">
        <v>-1</v>
      </c>
      <c r="F106">
        <v>-1.4</v>
      </c>
      <c r="G106">
        <v>10</v>
      </c>
      <c r="H106">
        <v>10</v>
      </c>
      <c r="I106">
        <v>1</v>
      </c>
      <c r="J106">
        <v>0.14921100000000001</v>
      </c>
      <c r="K106">
        <v>339.3</v>
      </c>
      <c r="L106" t="s">
        <v>75</v>
      </c>
      <c r="M106" t="s">
        <v>181</v>
      </c>
      <c r="N106">
        <f t="shared" si="1"/>
        <v>4</v>
      </c>
    </row>
    <row r="107" spans="2:14" x14ac:dyDescent="0.25">
      <c r="B107">
        <v>1.0820000000000001E-3</v>
      </c>
      <c r="C107">
        <v>-10.988104999999999</v>
      </c>
      <c r="D107">
        <v>-0.80869999999999997</v>
      </c>
      <c r="E107">
        <v>-1</v>
      </c>
      <c r="F107">
        <v>-0.222222</v>
      </c>
      <c r="G107">
        <v>9</v>
      </c>
      <c r="H107">
        <v>13</v>
      </c>
      <c r="I107">
        <v>1.44</v>
      </c>
      <c r="J107">
        <v>0.123294</v>
      </c>
      <c r="K107">
        <v>369.2</v>
      </c>
      <c r="L107" t="s">
        <v>182</v>
      </c>
      <c r="M107" t="s">
        <v>183</v>
      </c>
      <c r="N107">
        <f t="shared" si="1"/>
        <v>5</v>
      </c>
    </row>
    <row r="108" spans="2:14" x14ac:dyDescent="0.25">
      <c r="B108">
        <v>1.07E-3</v>
      </c>
      <c r="C108">
        <v>-10.663243</v>
      </c>
      <c r="D108">
        <v>-0.67966199999999999</v>
      </c>
      <c r="E108">
        <v>-1</v>
      </c>
      <c r="F108">
        <v>-0.5</v>
      </c>
      <c r="G108">
        <v>8</v>
      </c>
      <c r="H108">
        <v>7</v>
      </c>
      <c r="I108">
        <v>0.87</v>
      </c>
      <c r="J108">
        <v>0.121922</v>
      </c>
      <c r="K108">
        <v>235.2</v>
      </c>
      <c r="L108" t="s">
        <v>184</v>
      </c>
      <c r="M108" t="s">
        <v>185</v>
      </c>
      <c r="N108">
        <f t="shared" si="1"/>
        <v>4</v>
      </c>
    </row>
    <row r="109" spans="2:14" x14ac:dyDescent="0.25">
      <c r="B109">
        <v>1.005E-3</v>
      </c>
      <c r="C109">
        <v>-8.2298869999999997</v>
      </c>
      <c r="D109">
        <v>1.7788040000000001</v>
      </c>
      <c r="E109">
        <v>2</v>
      </c>
      <c r="F109">
        <v>-0.25</v>
      </c>
      <c r="G109">
        <v>8</v>
      </c>
      <c r="H109">
        <v>8</v>
      </c>
      <c r="I109">
        <v>1</v>
      </c>
      <c r="J109">
        <v>0.114493</v>
      </c>
      <c r="K109">
        <v>249.2</v>
      </c>
      <c r="L109" t="s">
        <v>158</v>
      </c>
      <c r="M109" t="s">
        <v>186</v>
      </c>
      <c r="N109">
        <f t="shared" si="1"/>
        <v>4</v>
      </c>
    </row>
    <row r="110" spans="2:14" x14ac:dyDescent="0.25">
      <c r="B110">
        <v>1.0020000000000001E-3</v>
      </c>
      <c r="C110">
        <v>-11.589197</v>
      </c>
      <c r="D110">
        <v>-1.3923829999999999</v>
      </c>
      <c r="E110">
        <v>-1</v>
      </c>
      <c r="F110">
        <v>-1.4</v>
      </c>
      <c r="G110">
        <v>10</v>
      </c>
      <c r="H110">
        <v>12</v>
      </c>
      <c r="I110">
        <v>1.2</v>
      </c>
      <c r="J110">
        <v>0.11409</v>
      </c>
      <c r="K110">
        <v>384.3</v>
      </c>
      <c r="L110" t="s">
        <v>187</v>
      </c>
      <c r="M110" t="s">
        <v>188</v>
      </c>
      <c r="N110">
        <f t="shared" si="1"/>
        <v>4</v>
      </c>
    </row>
    <row r="111" spans="2:14" x14ac:dyDescent="0.25">
      <c r="B111">
        <v>9.9799999999999997E-4</v>
      </c>
      <c r="C111">
        <v>-9.5261239999999994</v>
      </c>
      <c r="D111">
        <v>0.47001399999999999</v>
      </c>
      <c r="E111">
        <v>0</v>
      </c>
      <c r="F111">
        <v>0.5</v>
      </c>
      <c r="G111">
        <v>4</v>
      </c>
      <c r="H111">
        <v>10</v>
      </c>
      <c r="I111">
        <v>2.5</v>
      </c>
      <c r="J111">
        <v>0.11369799999999999</v>
      </c>
      <c r="K111">
        <v>242.1</v>
      </c>
      <c r="L111" t="s">
        <v>55</v>
      </c>
      <c r="M111" t="s">
        <v>189</v>
      </c>
      <c r="N111">
        <f t="shared" si="1"/>
        <v>4</v>
      </c>
    </row>
    <row r="112" spans="2:14" x14ac:dyDescent="0.25">
      <c r="B112">
        <v>1.0269999999999999E-3</v>
      </c>
      <c r="C112">
        <v>-7.9853930000000002</v>
      </c>
      <c r="D112">
        <v>2.0953930000000001</v>
      </c>
      <c r="E112">
        <v>2</v>
      </c>
      <c r="F112">
        <v>-0.25</v>
      </c>
      <c r="G112">
        <v>8</v>
      </c>
      <c r="H112">
        <v>10</v>
      </c>
      <c r="I112">
        <v>1.25</v>
      </c>
      <c r="J112">
        <v>0.116936</v>
      </c>
      <c r="K112">
        <v>294.2</v>
      </c>
      <c r="L112" t="s">
        <v>21</v>
      </c>
      <c r="M112" t="s">
        <v>190</v>
      </c>
      <c r="N112">
        <f t="shared" si="1"/>
        <v>4</v>
      </c>
    </row>
    <row r="113" spans="2:14" x14ac:dyDescent="0.25">
      <c r="B113">
        <v>9.8700000000000003E-4</v>
      </c>
      <c r="C113">
        <v>-10.580315000000001</v>
      </c>
      <c r="D113">
        <v>-0.49938100000000002</v>
      </c>
      <c r="E113">
        <v>0</v>
      </c>
      <c r="F113">
        <v>-1.4</v>
      </c>
      <c r="G113">
        <v>10</v>
      </c>
      <c r="H113">
        <v>8</v>
      </c>
      <c r="I113">
        <v>0.8</v>
      </c>
      <c r="J113">
        <v>0.11239499999999999</v>
      </c>
      <c r="K113">
        <v>294.3</v>
      </c>
      <c r="L113" t="s">
        <v>23</v>
      </c>
      <c r="M113" t="s">
        <v>191</v>
      </c>
      <c r="N113">
        <f t="shared" si="1"/>
        <v>4</v>
      </c>
    </row>
    <row r="114" spans="2:14" x14ac:dyDescent="0.25">
      <c r="B114">
        <v>1.1720000000000001E-3</v>
      </c>
      <c r="C114">
        <v>-8.8142289999999992</v>
      </c>
      <c r="D114">
        <v>1.1996599999999999</v>
      </c>
      <c r="E114">
        <v>1</v>
      </c>
      <c r="F114">
        <v>-0.85714299999999999</v>
      </c>
      <c r="G114">
        <v>7</v>
      </c>
      <c r="H114">
        <v>8</v>
      </c>
      <c r="I114">
        <v>1.1399999999999999</v>
      </c>
      <c r="J114">
        <v>0.13350799999999999</v>
      </c>
      <c r="K114">
        <v>252.2</v>
      </c>
      <c r="L114" t="s">
        <v>162</v>
      </c>
      <c r="M114" t="s">
        <v>192</v>
      </c>
      <c r="N114">
        <f t="shared" si="1"/>
        <v>4</v>
      </c>
    </row>
    <row r="115" spans="2:14" x14ac:dyDescent="0.25">
      <c r="B115">
        <v>1.6490000000000001E-3</v>
      </c>
      <c r="C115">
        <v>-8.4355860000000007</v>
      </c>
      <c r="D115">
        <v>1.5516719999999999</v>
      </c>
      <c r="E115">
        <v>2</v>
      </c>
      <c r="F115">
        <v>-0.28571400000000002</v>
      </c>
      <c r="G115">
        <v>7</v>
      </c>
      <c r="H115">
        <v>8</v>
      </c>
      <c r="I115">
        <v>1.1399999999999999</v>
      </c>
      <c r="J115">
        <v>0.18784699999999999</v>
      </c>
      <c r="K115">
        <v>237.2</v>
      </c>
      <c r="L115" t="s">
        <v>42</v>
      </c>
      <c r="M115" t="s">
        <v>193</v>
      </c>
      <c r="N115">
        <f t="shared" si="1"/>
        <v>4</v>
      </c>
    </row>
    <row r="116" spans="2:14" x14ac:dyDescent="0.25">
      <c r="B116">
        <v>9.3899999999999995E-4</v>
      </c>
      <c r="C116">
        <v>-8.6844819999999991</v>
      </c>
      <c r="D116">
        <v>1.329407</v>
      </c>
      <c r="E116">
        <v>1</v>
      </c>
      <c r="F116">
        <v>-0.85714299999999999</v>
      </c>
      <c r="G116">
        <v>7</v>
      </c>
      <c r="H116">
        <v>8</v>
      </c>
      <c r="I116">
        <v>1.1399999999999999</v>
      </c>
      <c r="J116">
        <v>0.106942</v>
      </c>
      <c r="K116">
        <v>252.2</v>
      </c>
      <c r="L116" t="s">
        <v>162</v>
      </c>
      <c r="M116" t="s">
        <v>194</v>
      </c>
      <c r="N116">
        <f t="shared" si="1"/>
        <v>4</v>
      </c>
    </row>
    <row r="117" spans="2:14" x14ac:dyDescent="0.25">
      <c r="B117">
        <v>9.2000000000000003E-4</v>
      </c>
      <c r="C117">
        <v>-12.896176000000001</v>
      </c>
      <c r="D117">
        <v>-2.6982330000000001</v>
      </c>
      <c r="E117">
        <v>-3</v>
      </c>
      <c r="F117">
        <v>-0.6</v>
      </c>
      <c r="G117">
        <v>10</v>
      </c>
      <c r="H117">
        <v>13</v>
      </c>
      <c r="I117">
        <v>1.3</v>
      </c>
      <c r="J117">
        <v>0.104823</v>
      </c>
      <c r="K117">
        <v>385.3</v>
      </c>
      <c r="L117" t="s">
        <v>113</v>
      </c>
      <c r="M117" t="s">
        <v>195</v>
      </c>
      <c r="N117">
        <f t="shared" si="1"/>
        <v>5</v>
      </c>
    </row>
    <row r="118" spans="2:14" x14ac:dyDescent="0.25">
      <c r="B118">
        <v>9.19E-4</v>
      </c>
      <c r="C118">
        <v>-6.7069039999999998</v>
      </c>
      <c r="D118">
        <v>3.3556430000000002</v>
      </c>
      <c r="E118">
        <v>3</v>
      </c>
      <c r="F118">
        <v>0.33333299999999999</v>
      </c>
      <c r="G118">
        <v>6</v>
      </c>
      <c r="H118">
        <v>11</v>
      </c>
      <c r="I118">
        <v>1.83</v>
      </c>
      <c r="J118">
        <v>0.104725</v>
      </c>
      <c r="K118">
        <v>282.10000000000002</v>
      </c>
      <c r="L118" t="s">
        <v>103</v>
      </c>
      <c r="M118" t="s">
        <v>196</v>
      </c>
      <c r="N118">
        <f t="shared" si="1"/>
        <v>3</v>
      </c>
    </row>
    <row r="119" spans="2:14" x14ac:dyDescent="0.25">
      <c r="B119">
        <v>9.19E-4</v>
      </c>
      <c r="C119">
        <v>-9.3195440000000005</v>
      </c>
      <c r="D119">
        <v>0.73695699999999997</v>
      </c>
      <c r="E119">
        <v>1</v>
      </c>
      <c r="F119">
        <v>-1.111111</v>
      </c>
      <c r="G119">
        <v>9</v>
      </c>
      <c r="H119">
        <v>8</v>
      </c>
      <c r="I119">
        <v>0.89</v>
      </c>
      <c r="J119">
        <v>0.10467700000000001</v>
      </c>
      <c r="K119">
        <v>278.2</v>
      </c>
      <c r="L119" t="s">
        <v>40</v>
      </c>
      <c r="M119" t="s">
        <v>197</v>
      </c>
      <c r="N119">
        <f t="shared" si="1"/>
        <v>4</v>
      </c>
    </row>
    <row r="120" spans="2:14" x14ac:dyDescent="0.25">
      <c r="B120">
        <v>9.1399999999999999E-4</v>
      </c>
      <c r="C120">
        <v>-7.2741889999999998</v>
      </c>
      <c r="D120">
        <v>2.701943</v>
      </c>
      <c r="E120">
        <v>3</v>
      </c>
      <c r="F120">
        <v>-0.66666700000000001</v>
      </c>
      <c r="G120">
        <v>9</v>
      </c>
      <c r="H120">
        <v>6</v>
      </c>
      <c r="I120">
        <v>0.67</v>
      </c>
      <c r="J120">
        <v>0.104084</v>
      </c>
      <c r="K120">
        <v>231.2</v>
      </c>
      <c r="L120" t="s">
        <v>125</v>
      </c>
      <c r="M120" t="s">
        <v>198</v>
      </c>
      <c r="N120">
        <f t="shared" si="1"/>
        <v>4</v>
      </c>
    </row>
    <row r="121" spans="2:14" x14ac:dyDescent="0.25">
      <c r="B121">
        <v>9.0700000000000004E-4</v>
      </c>
      <c r="C121">
        <v>-8.6329600000000006</v>
      </c>
      <c r="D121">
        <v>1.401116</v>
      </c>
      <c r="E121">
        <v>1</v>
      </c>
      <c r="F121">
        <v>-0.75</v>
      </c>
      <c r="G121">
        <v>8</v>
      </c>
      <c r="H121">
        <v>8</v>
      </c>
      <c r="I121">
        <v>1</v>
      </c>
      <c r="J121">
        <v>0.10331</v>
      </c>
      <c r="K121">
        <v>264.2</v>
      </c>
      <c r="L121" t="s">
        <v>199</v>
      </c>
      <c r="M121" t="s">
        <v>200</v>
      </c>
      <c r="N121">
        <f t="shared" si="1"/>
        <v>4</v>
      </c>
    </row>
    <row r="122" spans="2:14" x14ac:dyDescent="0.25">
      <c r="B122">
        <v>8.8599999999999996E-4</v>
      </c>
      <c r="C122">
        <v>-10.625237</v>
      </c>
      <c r="D122">
        <v>-0.61654600000000004</v>
      </c>
      <c r="E122">
        <v>-1</v>
      </c>
      <c r="F122">
        <v>-1.111111</v>
      </c>
      <c r="G122">
        <v>9</v>
      </c>
      <c r="H122">
        <v>7</v>
      </c>
      <c r="I122">
        <v>0.78</v>
      </c>
      <c r="J122">
        <v>0.100878</v>
      </c>
      <c r="K122">
        <v>249.2</v>
      </c>
      <c r="L122" t="s">
        <v>201</v>
      </c>
      <c r="M122" t="s">
        <v>202</v>
      </c>
      <c r="N122">
        <f t="shared" si="1"/>
        <v>4</v>
      </c>
    </row>
    <row r="123" spans="2:14" x14ac:dyDescent="0.25">
      <c r="B123">
        <v>1.7080000000000001E-3</v>
      </c>
      <c r="C123">
        <v>-8.5651849999999996</v>
      </c>
      <c r="D123">
        <v>1.363348</v>
      </c>
      <c r="E123">
        <v>1</v>
      </c>
      <c r="F123">
        <v>-0.85714299999999999</v>
      </c>
      <c r="G123">
        <v>7</v>
      </c>
      <c r="H123">
        <v>6</v>
      </c>
      <c r="I123">
        <v>0.86</v>
      </c>
      <c r="J123">
        <v>0.19454299999999999</v>
      </c>
      <c r="K123">
        <v>207.2</v>
      </c>
      <c r="L123" t="s">
        <v>57</v>
      </c>
      <c r="M123" t="s">
        <v>203</v>
      </c>
      <c r="N123">
        <f t="shared" si="1"/>
        <v>4</v>
      </c>
    </row>
    <row r="124" spans="2:14" x14ac:dyDescent="0.25">
      <c r="B124">
        <v>8.4199999999999998E-4</v>
      </c>
      <c r="C124">
        <v>-10.523</v>
      </c>
      <c r="D124">
        <v>-0.51430799999999999</v>
      </c>
      <c r="E124">
        <v>-1</v>
      </c>
      <c r="F124">
        <v>-0.66666700000000001</v>
      </c>
      <c r="G124">
        <v>9</v>
      </c>
      <c r="H124">
        <v>7</v>
      </c>
      <c r="I124">
        <v>0.78</v>
      </c>
      <c r="J124">
        <v>9.5913999999999999E-2</v>
      </c>
      <c r="K124">
        <v>249.2</v>
      </c>
      <c r="L124" t="s">
        <v>61</v>
      </c>
      <c r="M124" t="s">
        <v>204</v>
      </c>
      <c r="N124">
        <f t="shared" si="1"/>
        <v>5</v>
      </c>
    </row>
    <row r="125" spans="2:14" x14ac:dyDescent="0.25">
      <c r="B125">
        <v>8.1700000000000002E-4</v>
      </c>
      <c r="C125">
        <v>-9.7216649999999998</v>
      </c>
      <c r="D125">
        <v>0.39995000000000003</v>
      </c>
      <c r="E125">
        <v>0</v>
      </c>
      <c r="F125">
        <v>-1.111111</v>
      </c>
      <c r="G125">
        <v>9</v>
      </c>
      <c r="H125">
        <v>10</v>
      </c>
      <c r="I125">
        <v>1.1100000000000001</v>
      </c>
      <c r="J125">
        <v>9.3100000000000002E-2</v>
      </c>
      <c r="K125">
        <v>323.2</v>
      </c>
      <c r="L125" t="s">
        <v>148</v>
      </c>
      <c r="M125" t="s">
        <v>205</v>
      </c>
      <c r="N125">
        <f t="shared" si="1"/>
        <v>4</v>
      </c>
    </row>
    <row r="126" spans="2:14" x14ac:dyDescent="0.25">
      <c r="B126">
        <v>8.0199999999999998E-4</v>
      </c>
      <c r="C126">
        <v>-10.079715999999999</v>
      </c>
      <c r="D126">
        <v>4.9887000000000001E-2</v>
      </c>
      <c r="E126">
        <v>0</v>
      </c>
      <c r="F126">
        <v>-0.57142899999999996</v>
      </c>
      <c r="G126">
        <v>7</v>
      </c>
      <c r="H126">
        <v>12</v>
      </c>
      <c r="I126">
        <v>1.71</v>
      </c>
      <c r="J126">
        <v>9.1344999999999996E-2</v>
      </c>
      <c r="K126">
        <v>329.2</v>
      </c>
      <c r="L126" t="s">
        <v>167</v>
      </c>
      <c r="M126" t="s">
        <v>206</v>
      </c>
      <c r="N126">
        <f t="shared" si="1"/>
        <v>4</v>
      </c>
    </row>
    <row r="127" spans="2:14" x14ac:dyDescent="0.25">
      <c r="B127">
        <v>7.8899999999999999E-4</v>
      </c>
      <c r="C127">
        <v>-8.1879969999999993</v>
      </c>
      <c r="D127">
        <v>1.8927890000000001</v>
      </c>
      <c r="E127">
        <v>2</v>
      </c>
      <c r="F127">
        <v>-0.25</v>
      </c>
      <c r="G127">
        <v>8</v>
      </c>
      <c r="H127">
        <v>10</v>
      </c>
      <c r="I127">
        <v>1.25</v>
      </c>
      <c r="J127">
        <v>8.9848999999999998E-2</v>
      </c>
      <c r="K127">
        <v>294.2</v>
      </c>
      <c r="L127" t="s">
        <v>52</v>
      </c>
      <c r="M127" t="s">
        <v>207</v>
      </c>
      <c r="N127">
        <f t="shared" si="1"/>
        <v>4</v>
      </c>
    </row>
    <row r="128" spans="2:14" x14ac:dyDescent="0.25">
      <c r="B128">
        <v>7.7800000000000005E-4</v>
      </c>
      <c r="C128">
        <v>-10.363075</v>
      </c>
      <c r="D128">
        <v>-0.217922</v>
      </c>
      <c r="E128">
        <v>0</v>
      </c>
      <c r="F128">
        <v>-0.75</v>
      </c>
      <c r="G128">
        <v>8</v>
      </c>
      <c r="H128">
        <v>12</v>
      </c>
      <c r="I128">
        <v>1.5</v>
      </c>
      <c r="J128">
        <v>8.8579000000000005E-2</v>
      </c>
      <c r="K128">
        <v>341.2</v>
      </c>
      <c r="L128" t="s">
        <v>208</v>
      </c>
      <c r="M128" t="s">
        <v>209</v>
      </c>
      <c r="N128">
        <f t="shared" si="1"/>
        <v>4</v>
      </c>
    </row>
    <row r="129" spans="2:14" x14ac:dyDescent="0.25">
      <c r="B129">
        <v>1.0300000000000001E-3</v>
      </c>
      <c r="C129">
        <v>-11.45087</v>
      </c>
      <c r="D129">
        <v>-1.3442940000000001</v>
      </c>
      <c r="E129">
        <v>-1</v>
      </c>
      <c r="F129">
        <v>-0.25</v>
      </c>
      <c r="G129">
        <v>8</v>
      </c>
      <c r="H129">
        <v>11</v>
      </c>
      <c r="I129">
        <v>1.38</v>
      </c>
      <c r="J129">
        <v>0.11730599999999999</v>
      </c>
      <c r="K129">
        <v>312.2</v>
      </c>
      <c r="L129" t="s">
        <v>210</v>
      </c>
      <c r="M129" t="s">
        <v>211</v>
      </c>
      <c r="N129">
        <f t="shared" si="1"/>
        <v>5</v>
      </c>
    </row>
    <row r="130" spans="2:14" x14ac:dyDescent="0.25">
      <c r="B130">
        <v>7.6499999999999995E-4</v>
      </c>
      <c r="C130">
        <v>-6.8905399999999997</v>
      </c>
      <c r="D130">
        <v>3.075904</v>
      </c>
      <c r="E130">
        <v>3</v>
      </c>
      <c r="F130">
        <v>0</v>
      </c>
      <c r="G130">
        <v>4</v>
      </c>
      <c r="H130">
        <v>9</v>
      </c>
      <c r="I130">
        <v>2.25</v>
      </c>
      <c r="J130">
        <v>8.7087999999999999E-2</v>
      </c>
      <c r="K130">
        <v>226.1</v>
      </c>
      <c r="L130" t="s">
        <v>212</v>
      </c>
      <c r="M130" t="s">
        <v>213</v>
      </c>
      <c r="N130">
        <f t="shared" si="1"/>
        <v>3</v>
      </c>
    </row>
    <row r="131" spans="2:14" x14ac:dyDescent="0.25">
      <c r="B131">
        <v>7.5900000000000002E-4</v>
      </c>
      <c r="C131">
        <v>-7.8285140000000002</v>
      </c>
      <c r="D131">
        <v>2.0958070000000002</v>
      </c>
      <c r="E131">
        <v>2</v>
      </c>
      <c r="F131">
        <v>-0.57142899999999996</v>
      </c>
      <c r="G131">
        <v>7</v>
      </c>
      <c r="H131">
        <v>6</v>
      </c>
      <c r="I131">
        <v>0.86</v>
      </c>
      <c r="J131">
        <v>8.6477999999999999E-2</v>
      </c>
      <c r="K131">
        <v>205.2</v>
      </c>
      <c r="L131" t="s">
        <v>44</v>
      </c>
      <c r="M131" t="s">
        <v>214</v>
      </c>
      <c r="N131">
        <f t="shared" ref="N131:N194" si="2">LEN(SUBSTITUTE(L131,"T",""))</f>
        <v>4</v>
      </c>
    </row>
    <row r="132" spans="2:14" x14ac:dyDescent="0.25">
      <c r="B132">
        <v>7.5900000000000002E-4</v>
      </c>
      <c r="C132">
        <v>-7.137219</v>
      </c>
      <c r="D132">
        <v>2.9064489999999998</v>
      </c>
      <c r="E132">
        <v>3</v>
      </c>
      <c r="F132">
        <v>0.4</v>
      </c>
      <c r="G132">
        <v>5</v>
      </c>
      <c r="H132">
        <v>11</v>
      </c>
      <c r="I132">
        <v>2.2000000000000002</v>
      </c>
      <c r="J132">
        <v>8.6412000000000003E-2</v>
      </c>
      <c r="K132">
        <v>270.10000000000002</v>
      </c>
      <c r="L132" t="s">
        <v>215</v>
      </c>
      <c r="M132" t="s">
        <v>216</v>
      </c>
      <c r="N132">
        <f t="shared" si="2"/>
        <v>3</v>
      </c>
    </row>
    <row r="133" spans="2:14" x14ac:dyDescent="0.25">
      <c r="B133">
        <v>7.5799999999999999E-4</v>
      </c>
      <c r="C133">
        <v>-11.117739</v>
      </c>
      <c r="D133">
        <v>-1.077137</v>
      </c>
      <c r="E133">
        <v>-1</v>
      </c>
      <c r="F133">
        <v>-0.57142899999999996</v>
      </c>
      <c r="G133">
        <v>7</v>
      </c>
      <c r="H133">
        <v>9</v>
      </c>
      <c r="I133">
        <v>1.29</v>
      </c>
      <c r="J133">
        <v>8.6366999999999999E-2</v>
      </c>
      <c r="K133">
        <v>268.2</v>
      </c>
      <c r="L133" t="s">
        <v>217</v>
      </c>
      <c r="M133" t="s">
        <v>218</v>
      </c>
      <c r="N133">
        <f t="shared" si="2"/>
        <v>5</v>
      </c>
    </row>
    <row r="134" spans="2:14" x14ac:dyDescent="0.25">
      <c r="B134">
        <v>7.4899999999999999E-4</v>
      </c>
      <c r="C134">
        <v>-9.2279929999999997</v>
      </c>
      <c r="D134">
        <v>0.73671900000000001</v>
      </c>
      <c r="E134">
        <v>1</v>
      </c>
      <c r="F134">
        <v>-0.33333299999999999</v>
      </c>
      <c r="G134">
        <v>6</v>
      </c>
      <c r="H134">
        <v>8</v>
      </c>
      <c r="I134">
        <v>1.33</v>
      </c>
      <c r="J134">
        <v>8.5296999999999998E-2</v>
      </c>
      <c r="K134">
        <v>225.2</v>
      </c>
      <c r="L134" t="s">
        <v>71</v>
      </c>
      <c r="M134" t="s">
        <v>219</v>
      </c>
      <c r="N134">
        <f t="shared" si="2"/>
        <v>4</v>
      </c>
    </row>
    <row r="135" spans="2:14" x14ac:dyDescent="0.25">
      <c r="B135">
        <v>7.5000000000000002E-4</v>
      </c>
      <c r="C135">
        <v>-9.6012529999999998</v>
      </c>
      <c r="D135">
        <v>0.53085000000000004</v>
      </c>
      <c r="E135">
        <v>1</v>
      </c>
      <c r="F135">
        <v>0.8</v>
      </c>
      <c r="G135">
        <v>5</v>
      </c>
      <c r="H135">
        <v>14</v>
      </c>
      <c r="I135">
        <v>2.8</v>
      </c>
      <c r="J135">
        <v>8.5473999999999994E-2</v>
      </c>
      <c r="K135">
        <v>331.1</v>
      </c>
      <c r="L135" t="s">
        <v>111</v>
      </c>
      <c r="M135" t="s">
        <v>220</v>
      </c>
      <c r="N135">
        <f t="shared" si="2"/>
        <v>4</v>
      </c>
    </row>
    <row r="136" spans="2:14" x14ac:dyDescent="0.25">
      <c r="B136">
        <v>7.4600000000000003E-4</v>
      </c>
      <c r="C136">
        <v>-11.554275000000001</v>
      </c>
      <c r="D136">
        <v>-1.5216810000000001</v>
      </c>
      <c r="E136">
        <v>-2</v>
      </c>
      <c r="F136">
        <v>-0.8</v>
      </c>
      <c r="G136">
        <v>10</v>
      </c>
      <c r="H136">
        <v>7</v>
      </c>
      <c r="I136">
        <v>0.7</v>
      </c>
      <c r="J136">
        <v>8.4983000000000003E-2</v>
      </c>
      <c r="K136">
        <v>263.3</v>
      </c>
      <c r="L136" t="s">
        <v>27</v>
      </c>
      <c r="M136" t="s">
        <v>221</v>
      </c>
      <c r="N136">
        <f t="shared" si="2"/>
        <v>4</v>
      </c>
    </row>
    <row r="137" spans="2:14" x14ac:dyDescent="0.25">
      <c r="B137">
        <v>7.4399999999999998E-4</v>
      </c>
      <c r="C137">
        <v>-10.153639</v>
      </c>
      <c r="D137">
        <v>-2.4035000000000001E-2</v>
      </c>
      <c r="E137">
        <v>0</v>
      </c>
      <c r="F137">
        <v>-0.57142899999999996</v>
      </c>
      <c r="G137">
        <v>7</v>
      </c>
      <c r="H137">
        <v>12</v>
      </c>
      <c r="I137">
        <v>1.71</v>
      </c>
      <c r="J137">
        <v>8.4754999999999997E-2</v>
      </c>
      <c r="K137">
        <v>329.2</v>
      </c>
      <c r="L137" t="s">
        <v>167</v>
      </c>
      <c r="M137" t="s">
        <v>222</v>
      </c>
      <c r="N137">
        <f t="shared" si="2"/>
        <v>4</v>
      </c>
    </row>
    <row r="138" spans="2:14" x14ac:dyDescent="0.25">
      <c r="B138">
        <v>7.0899999999999999E-4</v>
      </c>
      <c r="C138">
        <v>-9.5252970000000001</v>
      </c>
      <c r="D138">
        <v>0.61985500000000004</v>
      </c>
      <c r="E138">
        <v>1</v>
      </c>
      <c r="F138">
        <v>-0.5</v>
      </c>
      <c r="G138">
        <v>8</v>
      </c>
      <c r="H138">
        <v>12</v>
      </c>
      <c r="I138">
        <v>1.5</v>
      </c>
      <c r="J138">
        <v>8.0789E-2</v>
      </c>
      <c r="K138">
        <v>341.2</v>
      </c>
      <c r="L138" t="s">
        <v>46</v>
      </c>
      <c r="M138" t="s">
        <v>223</v>
      </c>
      <c r="N138">
        <f t="shared" si="2"/>
        <v>4</v>
      </c>
    </row>
    <row r="139" spans="2:14" x14ac:dyDescent="0.25">
      <c r="B139">
        <v>6.9099999999999999E-4</v>
      </c>
      <c r="C139">
        <v>-8.1870650000000005</v>
      </c>
      <c r="D139">
        <v>1.765919</v>
      </c>
      <c r="E139">
        <v>2</v>
      </c>
      <c r="F139">
        <v>-0.75</v>
      </c>
      <c r="G139">
        <v>8</v>
      </c>
      <c r="H139">
        <v>6</v>
      </c>
      <c r="I139">
        <v>0.75</v>
      </c>
      <c r="J139">
        <v>7.8728000000000006E-2</v>
      </c>
      <c r="K139">
        <v>219.2</v>
      </c>
      <c r="L139" t="s">
        <v>44</v>
      </c>
      <c r="M139" t="s">
        <v>224</v>
      </c>
      <c r="N139">
        <f t="shared" si="2"/>
        <v>4</v>
      </c>
    </row>
    <row r="140" spans="2:14" x14ac:dyDescent="0.25">
      <c r="B140">
        <v>6.9099999999999999E-4</v>
      </c>
      <c r="C140">
        <v>-9.3516429999999993</v>
      </c>
      <c r="D140">
        <v>0.69218599999999997</v>
      </c>
      <c r="E140">
        <v>1</v>
      </c>
      <c r="F140">
        <v>-0.33333299999999999</v>
      </c>
      <c r="G140">
        <v>6</v>
      </c>
      <c r="H140">
        <v>10</v>
      </c>
      <c r="I140">
        <v>1.67</v>
      </c>
      <c r="J140">
        <v>7.8682000000000002E-2</v>
      </c>
      <c r="K140">
        <v>270.2</v>
      </c>
      <c r="L140" t="s">
        <v>55</v>
      </c>
      <c r="M140" t="s">
        <v>225</v>
      </c>
      <c r="N140">
        <f t="shared" si="2"/>
        <v>4</v>
      </c>
    </row>
    <row r="141" spans="2:14" x14ac:dyDescent="0.25">
      <c r="B141">
        <v>6.8499999999999995E-4</v>
      </c>
      <c r="C141">
        <v>-6.660812</v>
      </c>
      <c r="D141">
        <v>3.2092499999999999</v>
      </c>
      <c r="E141">
        <v>3</v>
      </c>
      <c r="F141">
        <v>0</v>
      </c>
      <c r="G141">
        <v>4</v>
      </c>
      <c r="H141">
        <v>7</v>
      </c>
      <c r="I141">
        <v>1.75</v>
      </c>
      <c r="J141">
        <v>7.8061000000000005E-2</v>
      </c>
      <c r="K141">
        <v>181.1</v>
      </c>
      <c r="L141" t="s">
        <v>226</v>
      </c>
      <c r="M141" t="s">
        <v>227</v>
      </c>
      <c r="N141">
        <f t="shared" si="2"/>
        <v>3</v>
      </c>
    </row>
    <row r="142" spans="2:14" x14ac:dyDescent="0.25">
      <c r="B142">
        <v>7.2800000000000002E-4</v>
      </c>
      <c r="C142">
        <v>-8.5269100000000009</v>
      </c>
      <c r="D142">
        <v>1.462175</v>
      </c>
      <c r="E142">
        <v>1</v>
      </c>
      <c r="F142">
        <v>-0.66666700000000001</v>
      </c>
      <c r="G142">
        <v>6</v>
      </c>
      <c r="H142">
        <v>8</v>
      </c>
      <c r="I142">
        <v>1.33</v>
      </c>
      <c r="J142">
        <v>8.2902000000000003E-2</v>
      </c>
      <c r="K142">
        <v>238.2</v>
      </c>
      <c r="L142" t="s">
        <v>48</v>
      </c>
      <c r="M142" t="s">
        <v>228</v>
      </c>
      <c r="N142">
        <f t="shared" si="2"/>
        <v>4</v>
      </c>
    </row>
    <row r="143" spans="2:14" x14ac:dyDescent="0.25">
      <c r="B143">
        <v>6.6200000000000005E-4</v>
      </c>
      <c r="C143">
        <v>-6.8099939999999997</v>
      </c>
      <c r="D143">
        <v>3.0013559999999999</v>
      </c>
      <c r="E143">
        <v>3</v>
      </c>
      <c r="F143">
        <v>-0.28571400000000002</v>
      </c>
      <c r="G143">
        <v>7</v>
      </c>
      <c r="H143">
        <v>4</v>
      </c>
      <c r="I143">
        <v>0.56999999999999995</v>
      </c>
      <c r="J143">
        <v>7.5450000000000003E-2</v>
      </c>
      <c r="K143">
        <v>158.19999999999999</v>
      </c>
      <c r="L143" t="s">
        <v>33</v>
      </c>
      <c r="M143" t="s">
        <v>229</v>
      </c>
      <c r="N143">
        <f t="shared" si="2"/>
        <v>3</v>
      </c>
    </row>
    <row r="144" spans="2:14" x14ac:dyDescent="0.25">
      <c r="B144">
        <v>6.5300000000000004E-4</v>
      </c>
      <c r="C144">
        <v>-8.2880330000000004</v>
      </c>
      <c r="D144">
        <v>1.5772060000000001</v>
      </c>
      <c r="E144">
        <v>2</v>
      </c>
      <c r="F144">
        <v>-0.4</v>
      </c>
      <c r="G144">
        <v>5</v>
      </c>
      <c r="H144">
        <v>6</v>
      </c>
      <c r="I144">
        <v>1.2</v>
      </c>
      <c r="J144">
        <v>7.4403999999999998E-2</v>
      </c>
      <c r="K144">
        <v>179.1</v>
      </c>
      <c r="L144" t="s">
        <v>87</v>
      </c>
      <c r="M144" t="s">
        <v>230</v>
      </c>
      <c r="N144">
        <f t="shared" si="2"/>
        <v>4</v>
      </c>
    </row>
    <row r="145" spans="2:14" x14ac:dyDescent="0.25">
      <c r="B145">
        <v>6.4800000000000003E-4</v>
      </c>
      <c r="C145">
        <v>-9.6169530000000005</v>
      </c>
      <c r="D145">
        <v>0.48823</v>
      </c>
      <c r="E145">
        <v>0</v>
      </c>
      <c r="F145">
        <v>-1</v>
      </c>
      <c r="G145">
        <v>8</v>
      </c>
      <c r="H145">
        <v>10</v>
      </c>
      <c r="I145">
        <v>1.25</v>
      </c>
      <c r="J145">
        <v>7.3803999999999995E-2</v>
      </c>
      <c r="K145">
        <v>311.2</v>
      </c>
      <c r="L145" t="s">
        <v>97</v>
      </c>
      <c r="M145" t="s">
        <v>231</v>
      </c>
      <c r="N145">
        <f t="shared" si="2"/>
        <v>4</v>
      </c>
    </row>
    <row r="146" spans="2:14" x14ac:dyDescent="0.25">
      <c r="B146">
        <v>6.2799999999999998E-4</v>
      </c>
      <c r="C146">
        <v>-7.9877770000000003</v>
      </c>
      <c r="D146">
        <v>1.94472</v>
      </c>
      <c r="E146">
        <v>2</v>
      </c>
      <c r="F146">
        <v>0.4</v>
      </c>
      <c r="G146">
        <v>5</v>
      </c>
      <c r="H146">
        <v>8</v>
      </c>
      <c r="I146">
        <v>1.6</v>
      </c>
      <c r="J146">
        <v>7.1526000000000006E-2</v>
      </c>
      <c r="K146">
        <v>209.1</v>
      </c>
      <c r="L146" t="s">
        <v>19</v>
      </c>
      <c r="M146" t="s">
        <v>232</v>
      </c>
      <c r="N146">
        <f t="shared" si="2"/>
        <v>4</v>
      </c>
    </row>
    <row r="147" spans="2:14" x14ac:dyDescent="0.25">
      <c r="B147">
        <v>6.1499999999999999E-4</v>
      </c>
      <c r="C147">
        <v>-9.4762129999999996</v>
      </c>
      <c r="D147">
        <v>0.58184599999999997</v>
      </c>
      <c r="E147">
        <v>1</v>
      </c>
      <c r="F147">
        <v>-0.44444400000000001</v>
      </c>
      <c r="G147">
        <v>9</v>
      </c>
      <c r="H147">
        <v>9</v>
      </c>
      <c r="I147">
        <v>1</v>
      </c>
      <c r="J147">
        <v>7.0050000000000001E-2</v>
      </c>
      <c r="K147">
        <v>279.2</v>
      </c>
      <c r="L147" t="s">
        <v>233</v>
      </c>
      <c r="M147" t="s">
        <v>234</v>
      </c>
      <c r="N147">
        <f t="shared" si="2"/>
        <v>4</v>
      </c>
    </row>
    <row r="148" spans="2:14" x14ac:dyDescent="0.25">
      <c r="B148">
        <v>6.0899999999999995E-4</v>
      </c>
      <c r="C148">
        <v>-7.8653120000000003</v>
      </c>
      <c r="D148">
        <v>2.1182690000000002</v>
      </c>
      <c r="E148">
        <v>2</v>
      </c>
      <c r="F148">
        <v>0</v>
      </c>
      <c r="G148">
        <v>7</v>
      </c>
      <c r="H148">
        <v>8</v>
      </c>
      <c r="I148">
        <v>1.1399999999999999</v>
      </c>
      <c r="J148">
        <v>6.9403999999999993E-2</v>
      </c>
      <c r="K148">
        <v>235.2</v>
      </c>
      <c r="L148" t="s">
        <v>131</v>
      </c>
      <c r="M148" t="s">
        <v>235</v>
      </c>
      <c r="N148">
        <f t="shared" si="2"/>
        <v>3</v>
      </c>
    </row>
    <row r="149" spans="2:14" x14ac:dyDescent="0.25">
      <c r="B149">
        <v>6.5799999999999995E-4</v>
      </c>
      <c r="C149">
        <v>-8.9379109999999997</v>
      </c>
      <c r="D149">
        <v>1.12479</v>
      </c>
      <c r="E149">
        <v>1</v>
      </c>
      <c r="F149">
        <v>-0.28571400000000002</v>
      </c>
      <c r="G149">
        <v>7</v>
      </c>
      <c r="H149">
        <v>10</v>
      </c>
      <c r="I149">
        <v>1.43</v>
      </c>
      <c r="J149">
        <v>7.4947E-2</v>
      </c>
      <c r="K149">
        <v>282.2</v>
      </c>
      <c r="L149" t="s">
        <v>25</v>
      </c>
      <c r="M149" t="s">
        <v>236</v>
      </c>
      <c r="N149">
        <f t="shared" si="2"/>
        <v>4</v>
      </c>
    </row>
    <row r="150" spans="2:14" x14ac:dyDescent="0.25">
      <c r="B150">
        <v>1.018E-3</v>
      </c>
      <c r="C150">
        <v>-12.151705</v>
      </c>
      <c r="D150">
        <v>-2.0678299999999998</v>
      </c>
      <c r="E150">
        <v>-2</v>
      </c>
      <c r="F150">
        <v>-0.88888900000000004</v>
      </c>
      <c r="G150">
        <v>9</v>
      </c>
      <c r="H150">
        <v>9</v>
      </c>
      <c r="I150">
        <v>1</v>
      </c>
      <c r="J150">
        <v>0.11594400000000001</v>
      </c>
      <c r="K150">
        <v>296.3</v>
      </c>
      <c r="L150" t="s">
        <v>116</v>
      </c>
      <c r="M150" t="s">
        <v>237</v>
      </c>
      <c r="N150">
        <f t="shared" si="2"/>
        <v>5</v>
      </c>
    </row>
    <row r="151" spans="2:14" x14ac:dyDescent="0.25">
      <c r="B151">
        <v>6.0400000000000004E-4</v>
      </c>
      <c r="C151">
        <v>-5.6657719999999996</v>
      </c>
      <c r="D151">
        <v>4.2542949999999999</v>
      </c>
      <c r="E151">
        <v>4</v>
      </c>
      <c r="F151">
        <v>-1</v>
      </c>
      <c r="G151">
        <v>8</v>
      </c>
      <c r="H151">
        <v>5</v>
      </c>
      <c r="I151">
        <v>0.62</v>
      </c>
      <c r="J151">
        <v>6.8765999999999994E-2</v>
      </c>
      <c r="K151">
        <v>203.2</v>
      </c>
      <c r="L151" t="s">
        <v>238</v>
      </c>
      <c r="M151" t="s">
        <v>239</v>
      </c>
      <c r="N151">
        <f t="shared" si="2"/>
        <v>3</v>
      </c>
    </row>
    <row r="152" spans="2:14" x14ac:dyDescent="0.25">
      <c r="B152">
        <v>6.0300000000000002E-4</v>
      </c>
      <c r="C152">
        <v>-8.423978</v>
      </c>
      <c r="D152">
        <v>1.6568080000000001</v>
      </c>
      <c r="E152">
        <v>2</v>
      </c>
      <c r="F152">
        <v>-0.25</v>
      </c>
      <c r="G152">
        <v>8</v>
      </c>
      <c r="H152">
        <v>10</v>
      </c>
      <c r="I152">
        <v>1.25</v>
      </c>
      <c r="J152">
        <v>6.8675E-2</v>
      </c>
      <c r="K152">
        <v>294.2</v>
      </c>
      <c r="L152" t="s">
        <v>240</v>
      </c>
      <c r="M152" t="s">
        <v>241</v>
      </c>
      <c r="N152">
        <f t="shared" si="2"/>
        <v>4</v>
      </c>
    </row>
    <row r="153" spans="2:14" x14ac:dyDescent="0.25">
      <c r="B153">
        <v>5.7799999999999995E-4</v>
      </c>
      <c r="C153">
        <v>-9.4865569999999995</v>
      </c>
      <c r="D153">
        <v>0.69519399999999998</v>
      </c>
      <c r="E153">
        <v>1</v>
      </c>
      <c r="F153">
        <v>0</v>
      </c>
      <c r="G153">
        <v>8</v>
      </c>
      <c r="H153">
        <v>14</v>
      </c>
      <c r="I153">
        <v>1.75</v>
      </c>
      <c r="J153">
        <v>6.5855999999999998E-2</v>
      </c>
      <c r="K153">
        <v>371.2</v>
      </c>
      <c r="L153" t="s">
        <v>242</v>
      </c>
      <c r="M153" t="s">
        <v>243</v>
      </c>
      <c r="N153">
        <f t="shared" si="2"/>
        <v>4</v>
      </c>
    </row>
    <row r="154" spans="2:14" x14ac:dyDescent="0.25">
      <c r="B154">
        <v>6.4199999999999999E-4</v>
      </c>
      <c r="C154">
        <v>-7.832198</v>
      </c>
      <c r="D154">
        <v>2.1782330000000001</v>
      </c>
      <c r="E154">
        <v>2</v>
      </c>
      <c r="F154">
        <v>-0.57142899999999996</v>
      </c>
      <c r="G154">
        <v>7</v>
      </c>
      <c r="H154">
        <v>8</v>
      </c>
      <c r="I154">
        <v>1.1399999999999999</v>
      </c>
      <c r="J154">
        <v>7.3131000000000002E-2</v>
      </c>
      <c r="K154">
        <v>250.2</v>
      </c>
      <c r="L154" t="s">
        <v>69</v>
      </c>
      <c r="M154" t="s">
        <v>244</v>
      </c>
      <c r="N154">
        <f t="shared" si="2"/>
        <v>4</v>
      </c>
    </row>
    <row r="155" spans="2:14" x14ac:dyDescent="0.25">
      <c r="B155">
        <v>5.6300000000000002E-4</v>
      </c>
      <c r="C155">
        <v>-7.9204290000000004</v>
      </c>
      <c r="D155">
        <v>1.966334</v>
      </c>
      <c r="E155">
        <v>2</v>
      </c>
      <c r="F155">
        <v>-0.88888900000000004</v>
      </c>
      <c r="G155">
        <v>9</v>
      </c>
      <c r="H155">
        <v>4</v>
      </c>
      <c r="I155">
        <v>0.44</v>
      </c>
      <c r="J155">
        <v>6.4074999999999993E-2</v>
      </c>
      <c r="K155">
        <v>188.2</v>
      </c>
      <c r="L155" t="s">
        <v>245</v>
      </c>
      <c r="M155" t="s">
        <v>246</v>
      </c>
      <c r="N155">
        <f t="shared" si="2"/>
        <v>4</v>
      </c>
    </row>
    <row r="156" spans="2:14" x14ac:dyDescent="0.25">
      <c r="B156">
        <v>5.5900000000000004E-4</v>
      </c>
      <c r="C156">
        <v>-10.141935</v>
      </c>
      <c r="D156">
        <v>-0.15835399999999999</v>
      </c>
      <c r="E156">
        <v>0</v>
      </c>
      <c r="F156">
        <v>-0.5</v>
      </c>
      <c r="G156">
        <v>8</v>
      </c>
      <c r="H156">
        <v>7</v>
      </c>
      <c r="I156">
        <v>0.88</v>
      </c>
      <c r="J156">
        <v>6.3633999999999996E-2</v>
      </c>
      <c r="K156">
        <v>235.2</v>
      </c>
      <c r="L156" t="s">
        <v>99</v>
      </c>
      <c r="M156" t="s">
        <v>247</v>
      </c>
      <c r="N156">
        <f t="shared" si="2"/>
        <v>5</v>
      </c>
    </row>
    <row r="157" spans="2:14" x14ac:dyDescent="0.25">
      <c r="B157">
        <v>6.9200000000000002E-4</v>
      </c>
      <c r="C157">
        <v>-8.6102980000000002</v>
      </c>
      <c r="D157">
        <v>1.452402</v>
      </c>
      <c r="E157">
        <v>1</v>
      </c>
      <c r="F157">
        <v>-0.28571400000000002</v>
      </c>
      <c r="G157">
        <v>7</v>
      </c>
      <c r="H157">
        <v>10</v>
      </c>
      <c r="I157">
        <v>1.43</v>
      </c>
      <c r="J157">
        <v>7.8871999999999998E-2</v>
      </c>
      <c r="K157">
        <v>282.2</v>
      </c>
      <c r="L157" t="s">
        <v>25</v>
      </c>
      <c r="M157" t="s">
        <v>248</v>
      </c>
      <c r="N157">
        <f t="shared" si="2"/>
        <v>4</v>
      </c>
    </row>
    <row r="158" spans="2:14" x14ac:dyDescent="0.25">
      <c r="B158">
        <v>5.5099999999999995E-4</v>
      </c>
      <c r="C158">
        <v>-9.5598799999999997</v>
      </c>
      <c r="D158">
        <v>0.47747200000000001</v>
      </c>
      <c r="E158">
        <v>0</v>
      </c>
      <c r="F158">
        <v>-1</v>
      </c>
      <c r="G158">
        <v>8</v>
      </c>
      <c r="H158">
        <v>8</v>
      </c>
      <c r="I158">
        <v>1</v>
      </c>
      <c r="J158">
        <v>6.2772999999999995E-2</v>
      </c>
      <c r="K158">
        <v>266.2</v>
      </c>
      <c r="L158" t="s">
        <v>162</v>
      </c>
      <c r="M158" t="s">
        <v>249</v>
      </c>
      <c r="N158">
        <f t="shared" si="2"/>
        <v>4</v>
      </c>
    </row>
    <row r="159" spans="2:14" x14ac:dyDescent="0.25">
      <c r="B159">
        <v>6.5899999999999997E-4</v>
      </c>
      <c r="C159">
        <v>-8.0337099999999992</v>
      </c>
      <c r="D159">
        <v>1.974982</v>
      </c>
      <c r="E159">
        <v>2</v>
      </c>
      <c r="F159">
        <v>-0.25</v>
      </c>
      <c r="G159">
        <v>8</v>
      </c>
      <c r="H159">
        <v>8</v>
      </c>
      <c r="I159">
        <v>1</v>
      </c>
      <c r="J159">
        <v>7.5008000000000005E-2</v>
      </c>
      <c r="K159">
        <v>249.2</v>
      </c>
      <c r="L159" t="s">
        <v>250</v>
      </c>
      <c r="M159" t="s">
        <v>251</v>
      </c>
      <c r="N159">
        <f t="shared" si="2"/>
        <v>4</v>
      </c>
    </row>
    <row r="160" spans="2:14" x14ac:dyDescent="0.25">
      <c r="B160">
        <v>5.4900000000000001E-4</v>
      </c>
      <c r="C160">
        <v>-7.3351509999999998</v>
      </c>
      <c r="D160">
        <v>2.5584799999999999</v>
      </c>
      <c r="E160">
        <v>3</v>
      </c>
      <c r="F160">
        <v>-0.33333299999999999</v>
      </c>
      <c r="G160">
        <v>6</v>
      </c>
      <c r="H160">
        <v>6</v>
      </c>
      <c r="I160">
        <v>1</v>
      </c>
      <c r="J160">
        <v>6.2526999999999999E-2</v>
      </c>
      <c r="K160">
        <v>191.2</v>
      </c>
      <c r="L160" t="s">
        <v>38</v>
      </c>
      <c r="M160" t="s">
        <v>252</v>
      </c>
      <c r="N160">
        <f t="shared" si="2"/>
        <v>4</v>
      </c>
    </row>
    <row r="161" spans="2:14" x14ac:dyDescent="0.25">
      <c r="B161">
        <v>5.3700000000000004E-4</v>
      </c>
      <c r="C161">
        <v>-7.1794609999999999</v>
      </c>
      <c r="D161">
        <v>2.7966700000000002</v>
      </c>
      <c r="E161">
        <v>3</v>
      </c>
      <c r="F161">
        <v>-0.66666700000000001</v>
      </c>
      <c r="G161">
        <v>9</v>
      </c>
      <c r="H161">
        <v>6</v>
      </c>
      <c r="I161">
        <v>0.67</v>
      </c>
      <c r="J161">
        <v>6.1143999999999997E-2</v>
      </c>
      <c r="K161">
        <v>231.2</v>
      </c>
      <c r="L161" t="s">
        <v>253</v>
      </c>
      <c r="M161" t="s">
        <v>254</v>
      </c>
      <c r="N161">
        <f t="shared" si="2"/>
        <v>4</v>
      </c>
    </row>
    <row r="162" spans="2:14" x14ac:dyDescent="0.25">
      <c r="B162">
        <v>5.3700000000000004E-4</v>
      </c>
      <c r="C162">
        <v>-11.079807000000001</v>
      </c>
      <c r="D162">
        <v>-0.93720800000000004</v>
      </c>
      <c r="E162">
        <v>-1</v>
      </c>
      <c r="F162">
        <v>-0.66666700000000001</v>
      </c>
      <c r="G162">
        <v>9</v>
      </c>
      <c r="H162">
        <v>11</v>
      </c>
      <c r="I162">
        <v>1.22</v>
      </c>
      <c r="J162">
        <v>6.1138999999999999E-2</v>
      </c>
      <c r="K162">
        <v>339.2</v>
      </c>
      <c r="L162" t="s">
        <v>140</v>
      </c>
      <c r="M162" t="s">
        <v>255</v>
      </c>
      <c r="N162">
        <f t="shared" si="2"/>
        <v>5</v>
      </c>
    </row>
    <row r="163" spans="2:14" x14ac:dyDescent="0.25">
      <c r="B163">
        <v>5.31E-4</v>
      </c>
      <c r="C163">
        <v>-11.568099</v>
      </c>
      <c r="D163">
        <v>-1.4411419999999999</v>
      </c>
      <c r="E163">
        <v>-1</v>
      </c>
      <c r="F163">
        <v>-0.75</v>
      </c>
      <c r="G163">
        <v>8</v>
      </c>
      <c r="H163">
        <v>11</v>
      </c>
      <c r="I163">
        <v>1.38</v>
      </c>
      <c r="J163">
        <v>6.0504000000000002E-2</v>
      </c>
      <c r="K163">
        <v>327.2</v>
      </c>
      <c r="L163" t="s">
        <v>179</v>
      </c>
      <c r="M163" t="s">
        <v>256</v>
      </c>
      <c r="N163">
        <f t="shared" si="2"/>
        <v>5</v>
      </c>
    </row>
    <row r="164" spans="2:14" x14ac:dyDescent="0.25">
      <c r="B164">
        <v>5.2899999999999996E-4</v>
      </c>
      <c r="C164">
        <v>-11.361692</v>
      </c>
      <c r="D164">
        <v>-1.298991</v>
      </c>
      <c r="E164">
        <v>-1</v>
      </c>
      <c r="F164">
        <v>-0.75</v>
      </c>
      <c r="G164">
        <v>8</v>
      </c>
      <c r="H164">
        <v>9</v>
      </c>
      <c r="I164">
        <v>1.1200000000000001</v>
      </c>
      <c r="J164">
        <v>6.0238E-2</v>
      </c>
      <c r="K164">
        <v>282.2</v>
      </c>
      <c r="L164" t="s">
        <v>116</v>
      </c>
      <c r="M164" t="s">
        <v>257</v>
      </c>
      <c r="N164">
        <f t="shared" si="2"/>
        <v>5</v>
      </c>
    </row>
    <row r="165" spans="2:14" x14ac:dyDescent="0.25">
      <c r="B165">
        <v>6.0400000000000004E-4</v>
      </c>
      <c r="C165">
        <v>-8.1436109999999999</v>
      </c>
      <c r="D165">
        <v>1.8735379999999999</v>
      </c>
      <c r="E165">
        <v>2</v>
      </c>
      <c r="F165">
        <v>0.4</v>
      </c>
      <c r="G165">
        <v>5</v>
      </c>
      <c r="H165">
        <v>10</v>
      </c>
      <c r="I165">
        <v>2</v>
      </c>
      <c r="J165">
        <v>6.8765999999999994E-2</v>
      </c>
      <c r="K165">
        <v>254.1</v>
      </c>
      <c r="L165" t="s">
        <v>25</v>
      </c>
      <c r="M165" t="s">
        <v>258</v>
      </c>
      <c r="N165">
        <f t="shared" si="2"/>
        <v>4</v>
      </c>
    </row>
    <row r="166" spans="2:14" x14ac:dyDescent="0.25">
      <c r="B166">
        <v>5.1699999999999999E-4</v>
      </c>
      <c r="C166">
        <v>-16.009297</v>
      </c>
      <c r="D166">
        <v>-5.8274290000000004</v>
      </c>
      <c r="E166">
        <v>-6</v>
      </c>
      <c r="F166">
        <v>-0.8</v>
      </c>
      <c r="G166">
        <v>10</v>
      </c>
      <c r="H166">
        <v>12</v>
      </c>
      <c r="I166">
        <v>1.2</v>
      </c>
      <c r="J166">
        <v>5.8860000000000003E-2</v>
      </c>
      <c r="K166">
        <v>371.3</v>
      </c>
      <c r="L166" t="s">
        <v>259</v>
      </c>
      <c r="M166" t="s">
        <v>260</v>
      </c>
      <c r="N166">
        <f t="shared" si="2"/>
        <v>6</v>
      </c>
    </row>
    <row r="167" spans="2:14" x14ac:dyDescent="0.25">
      <c r="B167">
        <v>5.1599999999999997E-4</v>
      </c>
      <c r="C167">
        <v>-12.179380999999999</v>
      </c>
      <c r="D167">
        <v>-2.0341019999999999</v>
      </c>
      <c r="E167">
        <v>-2</v>
      </c>
      <c r="F167">
        <v>-0.88888900000000004</v>
      </c>
      <c r="G167">
        <v>9</v>
      </c>
      <c r="H167">
        <v>11</v>
      </c>
      <c r="I167">
        <v>1.22</v>
      </c>
      <c r="J167">
        <v>5.8821999999999999E-2</v>
      </c>
      <c r="K167">
        <v>341.3</v>
      </c>
      <c r="L167" t="s">
        <v>179</v>
      </c>
      <c r="M167" t="s">
        <v>261</v>
      </c>
      <c r="N167">
        <f t="shared" si="2"/>
        <v>5</v>
      </c>
    </row>
    <row r="168" spans="2:14" x14ac:dyDescent="0.25">
      <c r="B168">
        <v>5.0699999999999996E-4</v>
      </c>
      <c r="C168">
        <v>-9.9311500000000006</v>
      </c>
      <c r="D168">
        <v>2.5779E-2</v>
      </c>
      <c r="E168">
        <v>0</v>
      </c>
      <c r="F168">
        <v>-0.28571400000000002</v>
      </c>
      <c r="G168">
        <v>7</v>
      </c>
      <c r="H168">
        <v>7</v>
      </c>
      <c r="I168">
        <v>1</v>
      </c>
      <c r="J168">
        <v>5.7776000000000001E-2</v>
      </c>
      <c r="K168">
        <v>221.2</v>
      </c>
      <c r="L168" t="s">
        <v>61</v>
      </c>
      <c r="M168" t="s">
        <v>262</v>
      </c>
      <c r="N168">
        <f t="shared" si="2"/>
        <v>5</v>
      </c>
    </row>
    <row r="169" spans="2:14" x14ac:dyDescent="0.25">
      <c r="B169">
        <v>5.2499999999999997E-4</v>
      </c>
      <c r="C169">
        <v>-8.0680119999999995</v>
      </c>
      <c r="D169">
        <v>1.921073</v>
      </c>
      <c r="E169">
        <v>2</v>
      </c>
      <c r="F169">
        <v>-0.66666700000000001</v>
      </c>
      <c r="G169">
        <v>6</v>
      </c>
      <c r="H169">
        <v>8</v>
      </c>
      <c r="I169">
        <v>1.33</v>
      </c>
      <c r="J169">
        <v>5.9762999999999997E-2</v>
      </c>
      <c r="K169">
        <v>238.2</v>
      </c>
      <c r="L169" t="s">
        <v>162</v>
      </c>
      <c r="M169" t="s">
        <v>263</v>
      </c>
      <c r="N169">
        <f t="shared" si="2"/>
        <v>4</v>
      </c>
    </row>
    <row r="170" spans="2:14" x14ac:dyDescent="0.25">
      <c r="B170">
        <v>4.9899999999999999E-4</v>
      </c>
      <c r="C170">
        <v>-8.4570900000000009</v>
      </c>
      <c r="D170">
        <v>1.5980030000000001</v>
      </c>
      <c r="E170">
        <v>2</v>
      </c>
      <c r="F170">
        <v>-0.6</v>
      </c>
      <c r="G170">
        <v>10</v>
      </c>
      <c r="H170">
        <v>8</v>
      </c>
      <c r="I170">
        <v>0.8</v>
      </c>
      <c r="J170">
        <v>5.6884999999999998E-2</v>
      </c>
      <c r="K170">
        <v>277.3</v>
      </c>
      <c r="L170" t="s">
        <v>264</v>
      </c>
      <c r="M170" t="s">
        <v>265</v>
      </c>
      <c r="N170">
        <f t="shared" si="2"/>
        <v>4</v>
      </c>
    </row>
    <row r="171" spans="2:14" x14ac:dyDescent="0.25">
      <c r="B171">
        <v>4.8700000000000002E-4</v>
      </c>
      <c r="C171">
        <v>-11.084944</v>
      </c>
      <c r="D171">
        <v>-0.88486500000000001</v>
      </c>
      <c r="E171">
        <v>-1</v>
      </c>
      <c r="F171">
        <v>-0.44444400000000001</v>
      </c>
      <c r="G171">
        <v>9</v>
      </c>
      <c r="H171">
        <v>14</v>
      </c>
      <c r="I171">
        <v>1.56</v>
      </c>
      <c r="J171">
        <v>5.5478E-2</v>
      </c>
      <c r="K171">
        <v>387.2</v>
      </c>
      <c r="L171" t="s">
        <v>111</v>
      </c>
      <c r="M171" t="s">
        <v>266</v>
      </c>
      <c r="N171">
        <f t="shared" si="2"/>
        <v>4</v>
      </c>
    </row>
    <row r="172" spans="2:14" x14ac:dyDescent="0.25">
      <c r="B172">
        <v>4.86E-4</v>
      </c>
      <c r="C172">
        <v>-13.1839</v>
      </c>
      <c r="D172">
        <v>-2.9379849999999998</v>
      </c>
      <c r="E172">
        <v>-3</v>
      </c>
      <c r="F172">
        <v>-0.6</v>
      </c>
      <c r="G172">
        <v>10</v>
      </c>
      <c r="H172">
        <v>15</v>
      </c>
      <c r="I172">
        <v>1.5</v>
      </c>
      <c r="J172">
        <v>5.5317999999999999E-2</v>
      </c>
      <c r="K172">
        <v>430.3</v>
      </c>
      <c r="L172" t="s">
        <v>267</v>
      </c>
      <c r="M172" t="s">
        <v>268</v>
      </c>
      <c r="N172">
        <f t="shared" si="2"/>
        <v>5</v>
      </c>
    </row>
    <row r="173" spans="2:14" x14ac:dyDescent="0.25">
      <c r="B173">
        <v>5.31E-4</v>
      </c>
      <c r="C173">
        <v>-9.4513409999999993</v>
      </c>
      <c r="D173">
        <v>0.53956300000000001</v>
      </c>
      <c r="E173">
        <v>1</v>
      </c>
      <c r="F173">
        <v>0</v>
      </c>
      <c r="G173">
        <v>6</v>
      </c>
      <c r="H173">
        <v>9</v>
      </c>
      <c r="I173">
        <v>1.5</v>
      </c>
      <c r="J173">
        <v>6.0518000000000002E-2</v>
      </c>
      <c r="K173">
        <v>239.2</v>
      </c>
      <c r="L173" t="s">
        <v>269</v>
      </c>
      <c r="M173" t="s">
        <v>270</v>
      </c>
      <c r="N173">
        <f t="shared" si="2"/>
        <v>4</v>
      </c>
    </row>
    <row r="174" spans="2:14" x14ac:dyDescent="0.25">
      <c r="B174">
        <v>4.7600000000000002E-4</v>
      </c>
      <c r="C174">
        <v>-9.9453200000000006</v>
      </c>
      <c r="D174">
        <v>5.8770000000000003E-3</v>
      </c>
      <c r="E174">
        <v>0</v>
      </c>
      <c r="F174">
        <v>-1</v>
      </c>
      <c r="G174">
        <v>10</v>
      </c>
      <c r="H174">
        <v>5</v>
      </c>
      <c r="I174">
        <v>0.5</v>
      </c>
      <c r="J174">
        <v>5.4223E-2</v>
      </c>
      <c r="K174">
        <v>218.3</v>
      </c>
      <c r="L174" t="s">
        <v>271</v>
      </c>
      <c r="M174" t="s">
        <v>272</v>
      </c>
      <c r="N174">
        <f t="shared" si="2"/>
        <v>4</v>
      </c>
    </row>
    <row r="175" spans="2:14" x14ac:dyDescent="0.25">
      <c r="B175">
        <v>4.7399999999999997E-4</v>
      </c>
      <c r="C175">
        <v>-12.100054999999999</v>
      </c>
      <c r="D175">
        <v>-2.0877189999999999</v>
      </c>
      <c r="E175">
        <v>-2</v>
      </c>
      <c r="F175">
        <v>-0.88888900000000004</v>
      </c>
      <c r="G175">
        <v>9</v>
      </c>
      <c r="H175">
        <v>7</v>
      </c>
      <c r="I175">
        <v>0.78</v>
      </c>
      <c r="J175">
        <v>5.3983999999999997E-2</v>
      </c>
      <c r="K175">
        <v>251.3</v>
      </c>
      <c r="L175" t="s">
        <v>273</v>
      </c>
      <c r="M175" t="s">
        <v>274</v>
      </c>
      <c r="N175">
        <f t="shared" si="2"/>
        <v>5</v>
      </c>
    </row>
    <row r="176" spans="2:14" x14ac:dyDescent="0.25">
      <c r="B176">
        <v>9.1500000000000001E-4</v>
      </c>
      <c r="C176">
        <v>-9.4652829999999994</v>
      </c>
      <c r="D176">
        <v>0.59277599999999997</v>
      </c>
      <c r="E176">
        <v>1</v>
      </c>
      <c r="F176">
        <v>-0.44444400000000001</v>
      </c>
      <c r="G176">
        <v>9</v>
      </c>
      <c r="H176">
        <v>9</v>
      </c>
      <c r="I176">
        <v>1</v>
      </c>
      <c r="J176">
        <v>0.104176</v>
      </c>
      <c r="K176">
        <v>279.2</v>
      </c>
      <c r="L176" t="s">
        <v>233</v>
      </c>
      <c r="M176" t="s">
        <v>275</v>
      </c>
      <c r="N176">
        <f t="shared" si="2"/>
        <v>4</v>
      </c>
    </row>
    <row r="177" spans="2:14" x14ac:dyDescent="0.25">
      <c r="B177">
        <v>4.6200000000000001E-4</v>
      </c>
      <c r="C177">
        <v>-10.900586000000001</v>
      </c>
      <c r="D177">
        <v>-0.75416300000000003</v>
      </c>
      <c r="E177">
        <v>-1</v>
      </c>
      <c r="F177">
        <v>-0.44444400000000001</v>
      </c>
      <c r="G177">
        <v>9</v>
      </c>
      <c r="H177">
        <v>12</v>
      </c>
      <c r="I177">
        <v>1.33</v>
      </c>
      <c r="J177">
        <v>5.2676000000000001E-2</v>
      </c>
      <c r="K177">
        <v>342.2</v>
      </c>
      <c r="L177" t="s">
        <v>67</v>
      </c>
      <c r="M177" t="s">
        <v>276</v>
      </c>
      <c r="N177">
        <f t="shared" si="2"/>
        <v>4</v>
      </c>
    </row>
    <row r="178" spans="2:14" x14ac:dyDescent="0.25">
      <c r="B178">
        <v>4.5100000000000001E-4</v>
      </c>
      <c r="C178">
        <v>-10.484302</v>
      </c>
      <c r="D178">
        <v>-0.35469800000000001</v>
      </c>
      <c r="E178">
        <v>0</v>
      </c>
      <c r="F178">
        <v>-0.57142899999999996</v>
      </c>
      <c r="G178">
        <v>7</v>
      </c>
      <c r="H178">
        <v>12</v>
      </c>
      <c r="I178">
        <v>1.71</v>
      </c>
      <c r="J178">
        <v>5.1369999999999999E-2</v>
      </c>
      <c r="K178">
        <v>329.2</v>
      </c>
      <c r="L178" t="s">
        <v>167</v>
      </c>
      <c r="M178" t="s">
        <v>277</v>
      </c>
      <c r="N178">
        <f t="shared" si="2"/>
        <v>4</v>
      </c>
    </row>
    <row r="179" spans="2:14" x14ac:dyDescent="0.25">
      <c r="B179">
        <v>4.4799999999999999E-4</v>
      </c>
      <c r="C179">
        <v>-9.6593710000000002</v>
      </c>
      <c r="D179">
        <v>0.32050099999999998</v>
      </c>
      <c r="E179">
        <v>0</v>
      </c>
      <c r="F179">
        <v>-1.111111</v>
      </c>
      <c r="G179">
        <v>9</v>
      </c>
      <c r="H179">
        <v>6</v>
      </c>
      <c r="I179">
        <v>0.67</v>
      </c>
      <c r="J179">
        <v>5.1069000000000003E-2</v>
      </c>
      <c r="K179">
        <v>233.2</v>
      </c>
      <c r="L179" t="s">
        <v>278</v>
      </c>
      <c r="M179" t="s">
        <v>279</v>
      </c>
      <c r="N179">
        <f t="shared" si="2"/>
        <v>5</v>
      </c>
    </row>
    <row r="180" spans="2:14" x14ac:dyDescent="0.25">
      <c r="B180">
        <v>5.1199999999999998E-4</v>
      </c>
      <c r="C180">
        <v>-10.868879</v>
      </c>
      <c r="D180">
        <v>-0.86018700000000003</v>
      </c>
      <c r="E180">
        <v>-1</v>
      </c>
      <c r="F180">
        <v>-0.66666700000000001</v>
      </c>
      <c r="G180">
        <v>9</v>
      </c>
      <c r="H180">
        <v>7</v>
      </c>
      <c r="I180">
        <v>0.78</v>
      </c>
      <c r="J180">
        <v>5.8351E-2</v>
      </c>
      <c r="K180">
        <v>249.2</v>
      </c>
      <c r="L180" t="s">
        <v>61</v>
      </c>
      <c r="M180" t="s">
        <v>280</v>
      </c>
      <c r="N180">
        <f t="shared" si="2"/>
        <v>5</v>
      </c>
    </row>
    <row r="181" spans="2:14" x14ac:dyDescent="0.25">
      <c r="B181">
        <v>4.4299999999999998E-4</v>
      </c>
      <c r="C181">
        <v>-10.860486999999999</v>
      </c>
      <c r="D181">
        <v>-0.73753100000000005</v>
      </c>
      <c r="E181">
        <v>-1</v>
      </c>
      <c r="F181">
        <v>-0.222222</v>
      </c>
      <c r="G181">
        <v>9</v>
      </c>
      <c r="H181">
        <v>11</v>
      </c>
      <c r="I181">
        <v>1.22</v>
      </c>
      <c r="J181">
        <v>5.0437999999999997E-2</v>
      </c>
      <c r="K181">
        <v>324.2</v>
      </c>
      <c r="L181" t="s">
        <v>281</v>
      </c>
      <c r="M181" t="s">
        <v>282</v>
      </c>
      <c r="N181">
        <f t="shared" si="2"/>
        <v>5</v>
      </c>
    </row>
    <row r="182" spans="2:14" x14ac:dyDescent="0.25">
      <c r="B182">
        <v>5.2899999999999996E-4</v>
      </c>
      <c r="C182">
        <v>-9.2348750000000006</v>
      </c>
      <c r="D182">
        <v>0.93018000000000001</v>
      </c>
      <c r="E182">
        <v>1</v>
      </c>
      <c r="F182">
        <v>0.28571400000000002</v>
      </c>
      <c r="G182">
        <v>7</v>
      </c>
      <c r="H182">
        <v>14</v>
      </c>
      <c r="I182">
        <v>2</v>
      </c>
      <c r="J182">
        <v>6.0268000000000002E-2</v>
      </c>
      <c r="K182">
        <v>357.2</v>
      </c>
      <c r="L182" t="s">
        <v>93</v>
      </c>
      <c r="M182" t="s">
        <v>283</v>
      </c>
      <c r="N182">
        <f t="shared" si="2"/>
        <v>4</v>
      </c>
    </row>
    <row r="183" spans="2:14" x14ac:dyDescent="0.25">
      <c r="B183">
        <v>4.17E-4</v>
      </c>
      <c r="C183">
        <v>-11.148958</v>
      </c>
      <c r="D183">
        <v>-1.047841</v>
      </c>
      <c r="E183">
        <v>-1</v>
      </c>
      <c r="F183">
        <v>-0.8</v>
      </c>
      <c r="G183">
        <v>10</v>
      </c>
      <c r="H183">
        <v>9</v>
      </c>
      <c r="I183">
        <v>0.9</v>
      </c>
      <c r="J183">
        <v>4.7462999999999998E-2</v>
      </c>
      <c r="K183">
        <v>308.3</v>
      </c>
      <c r="L183" t="s">
        <v>36</v>
      </c>
      <c r="M183" t="s">
        <v>284</v>
      </c>
      <c r="N183">
        <f t="shared" si="2"/>
        <v>5</v>
      </c>
    </row>
    <row r="184" spans="2:14" x14ac:dyDescent="0.25">
      <c r="B184">
        <v>5.0500000000000002E-4</v>
      </c>
      <c r="C184">
        <v>-8.5969329999999999</v>
      </c>
      <c r="D184">
        <v>1.4169560000000001</v>
      </c>
      <c r="E184">
        <v>1</v>
      </c>
      <c r="F184">
        <v>-0.85714299999999999</v>
      </c>
      <c r="G184">
        <v>7</v>
      </c>
      <c r="H184">
        <v>8</v>
      </c>
      <c r="I184">
        <v>1.1399999999999999</v>
      </c>
      <c r="J184">
        <v>5.7506000000000002E-2</v>
      </c>
      <c r="K184">
        <v>252.2</v>
      </c>
      <c r="L184" t="s">
        <v>162</v>
      </c>
      <c r="M184" t="s">
        <v>285</v>
      </c>
      <c r="N184">
        <f t="shared" si="2"/>
        <v>4</v>
      </c>
    </row>
    <row r="185" spans="2:14" x14ac:dyDescent="0.25">
      <c r="B185">
        <v>4.0999999999999999E-4</v>
      </c>
      <c r="C185">
        <v>-12.157097</v>
      </c>
      <c r="D185">
        <v>-2.0943969999999998</v>
      </c>
      <c r="E185">
        <v>-2</v>
      </c>
      <c r="F185">
        <v>-0.75</v>
      </c>
      <c r="G185">
        <v>8</v>
      </c>
      <c r="H185">
        <v>9</v>
      </c>
      <c r="I185">
        <v>1.1200000000000001</v>
      </c>
      <c r="J185">
        <v>4.6689000000000001E-2</v>
      </c>
      <c r="K185">
        <v>282.2</v>
      </c>
      <c r="L185" t="s">
        <v>217</v>
      </c>
      <c r="M185" t="s">
        <v>286</v>
      </c>
      <c r="N185">
        <f t="shared" si="2"/>
        <v>5</v>
      </c>
    </row>
    <row r="186" spans="2:14" x14ac:dyDescent="0.25">
      <c r="B186">
        <v>4.0400000000000001E-4</v>
      </c>
      <c r="C186">
        <v>-8.1540750000000006</v>
      </c>
      <c r="D186">
        <v>1.7483249999999999</v>
      </c>
      <c r="E186">
        <v>2</v>
      </c>
      <c r="F186">
        <v>1</v>
      </c>
      <c r="G186">
        <v>4</v>
      </c>
      <c r="H186">
        <v>8</v>
      </c>
      <c r="I186">
        <v>2</v>
      </c>
      <c r="J186">
        <v>4.6045999999999997E-2</v>
      </c>
      <c r="K186">
        <v>195.1</v>
      </c>
      <c r="L186" t="s">
        <v>19</v>
      </c>
      <c r="M186" t="s">
        <v>287</v>
      </c>
      <c r="N186">
        <f t="shared" si="2"/>
        <v>4</v>
      </c>
    </row>
    <row r="187" spans="2:14" x14ac:dyDescent="0.25">
      <c r="B187">
        <v>4.0200000000000001E-4</v>
      </c>
      <c r="C187">
        <v>-9.8067879999999992</v>
      </c>
      <c r="D187">
        <v>0.237041</v>
      </c>
      <c r="E187">
        <v>0</v>
      </c>
      <c r="F187">
        <v>-0.33333299999999999</v>
      </c>
      <c r="G187">
        <v>6</v>
      </c>
      <c r="H187">
        <v>10</v>
      </c>
      <c r="I187">
        <v>1.67</v>
      </c>
      <c r="J187">
        <v>4.5762999999999998E-2</v>
      </c>
      <c r="K187">
        <v>270.2</v>
      </c>
      <c r="L187" t="s">
        <v>55</v>
      </c>
      <c r="M187" t="s">
        <v>288</v>
      </c>
      <c r="N187">
        <f t="shared" si="2"/>
        <v>4</v>
      </c>
    </row>
    <row r="188" spans="2:14" x14ac:dyDescent="0.25">
      <c r="B188">
        <v>4.0000000000000002E-4</v>
      </c>
      <c r="C188">
        <v>-9.710521</v>
      </c>
      <c r="D188">
        <v>0.47123100000000001</v>
      </c>
      <c r="E188">
        <v>0</v>
      </c>
      <c r="F188">
        <v>0</v>
      </c>
      <c r="G188">
        <v>8</v>
      </c>
      <c r="H188">
        <v>14</v>
      </c>
      <c r="I188">
        <v>1.75</v>
      </c>
      <c r="J188">
        <v>4.5557E-2</v>
      </c>
      <c r="K188">
        <v>371.2</v>
      </c>
      <c r="L188" t="s">
        <v>93</v>
      </c>
      <c r="M188" t="s">
        <v>289</v>
      </c>
      <c r="N188">
        <f t="shared" si="2"/>
        <v>4</v>
      </c>
    </row>
    <row r="189" spans="2:14" x14ac:dyDescent="0.25">
      <c r="B189">
        <v>3.8299999999999999E-4</v>
      </c>
      <c r="C189">
        <v>-6.4608559999999997</v>
      </c>
      <c r="D189">
        <v>3.5530330000000001</v>
      </c>
      <c r="E189">
        <v>4</v>
      </c>
      <c r="F189">
        <v>-0.33333299999999999</v>
      </c>
      <c r="G189">
        <v>6</v>
      </c>
      <c r="H189">
        <v>9</v>
      </c>
      <c r="I189">
        <v>1.5</v>
      </c>
      <c r="J189">
        <v>4.3638999999999997E-2</v>
      </c>
      <c r="K189">
        <v>252.2</v>
      </c>
      <c r="L189" t="s">
        <v>156</v>
      </c>
      <c r="M189" t="s">
        <v>290</v>
      </c>
      <c r="N189">
        <f t="shared" si="2"/>
        <v>3</v>
      </c>
    </row>
    <row r="190" spans="2:14" x14ac:dyDescent="0.25">
      <c r="B190">
        <v>3.8099999999999999E-4</v>
      </c>
      <c r="C190">
        <v>-7.4317029999999997</v>
      </c>
      <c r="D190">
        <v>2.5537209999999999</v>
      </c>
      <c r="E190">
        <v>3</v>
      </c>
      <c r="F190">
        <v>-1.428571</v>
      </c>
      <c r="G190">
        <v>7</v>
      </c>
      <c r="H190">
        <v>7</v>
      </c>
      <c r="I190">
        <v>1</v>
      </c>
      <c r="J190">
        <v>4.3427E-2</v>
      </c>
      <c r="K190">
        <v>236.2</v>
      </c>
      <c r="L190" t="s">
        <v>291</v>
      </c>
      <c r="M190" t="s">
        <v>292</v>
      </c>
      <c r="N190">
        <f t="shared" si="2"/>
        <v>3</v>
      </c>
    </row>
    <row r="191" spans="2:14" x14ac:dyDescent="0.25">
      <c r="B191">
        <v>3.6699999999999998E-4</v>
      </c>
      <c r="C191">
        <v>-8.5885649999999991</v>
      </c>
      <c r="D191">
        <v>1.364419</v>
      </c>
      <c r="E191">
        <v>1</v>
      </c>
      <c r="F191">
        <v>0</v>
      </c>
      <c r="G191">
        <v>7</v>
      </c>
      <c r="H191">
        <v>7</v>
      </c>
      <c r="I191">
        <v>1</v>
      </c>
      <c r="J191">
        <v>4.1850999999999999E-2</v>
      </c>
      <c r="K191">
        <v>219.2</v>
      </c>
      <c r="L191" t="s">
        <v>293</v>
      </c>
      <c r="M191" t="s">
        <v>294</v>
      </c>
      <c r="N191">
        <f t="shared" si="2"/>
        <v>5</v>
      </c>
    </row>
    <row r="192" spans="2:14" x14ac:dyDescent="0.25">
      <c r="B192">
        <v>3.6400000000000001E-4</v>
      </c>
      <c r="C192">
        <v>-9.6700470000000003</v>
      </c>
      <c r="D192">
        <v>0.359236</v>
      </c>
      <c r="E192">
        <v>0</v>
      </c>
      <c r="F192">
        <v>-0.6</v>
      </c>
      <c r="G192">
        <v>10</v>
      </c>
      <c r="H192">
        <v>7</v>
      </c>
      <c r="I192">
        <v>0.7</v>
      </c>
      <c r="J192">
        <v>4.1516999999999998E-2</v>
      </c>
      <c r="K192">
        <v>261.3</v>
      </c>
      <c r="L192" t="s">
        <v>293</v>
      </c>
      <c r="M192" t="s">
        <v>295</v>
      </c>
      <c r="N192">
        <f t="shared" si="2"/>
        <v>5</v>
      </c>
    </row>
    <row r="193" spans="2:14" x14ac:dyDescent="0.25">
      <c r="B193">
        <v>3.57E-4</v>
      </c>
      <c r="C193">
        <v>-12.85197</v>
      </c>
      <c r="D193">
        <v>-2.7079650000000002</v>
      </c>
      <c r="E193">
        <v>-3</v>
      </c>
      <c r="F193">
        <v>-0.6</v>
      </c>
      <c r="G193">
        <v>10</v>
      </c>
      <c r="H193">
        <v>11</v>
      </c>
      <c r="I193">
        <v>1.1000000000000001</v>
      </c>
      <c r="J193">
        <v>4.0673000000000001E-2</v>
      </c>
      <c r="K193">
        <v>340.3</v>
      </c>
      <c r="L193" t="s">
        <v>78</v>
      </c>
      <c r="M193" t="s">
        <v>296</v>
      </c>
      <c r="N193">
        <f t="shared" si="2"/>
        <v>5</v>
      </c>
    </row>
    <row r="194" spans="2:14" x14ac:dyDescent="0.25">
      <c r="B194">
        <v>7.67E-4</v>
      </c>
      <c r="C194">
        <v>-7.3808769999999999</v>
      </c>
      <c r="D194">
        <v>2.6027040000000001</v>
      </c>
      <c r="E194">
        <v>3</v>
      </c>
      <c r="F194">
        <v>0</v>
      </c>
      <c r="G194">
        <v>7</v>
      </c>
      <c r="H194">
        <v>8</v>
      </c>
      <c r="I194">
        <v>1.1399999999999999</v>
      </c>
      <c r="J194">
        <v>8.7406999999999999E-2</v>
      </c>
      <c r="K194">
        <v>235.2</v>
      </c>
      <c r="L194" t="s">
        <v>264</v>
      </c>
      <c r="M194" t="s">
        <v>297</v>
      </c>
      <c r="N194">
        <f t="shared" si="2"/>
        <v>4</v>
      </c>
    </row>
    <row r="195" spans="2:14" x14ac:dyDescent="0.25">
      <c r="B195">
        <v>3.5199999999999999E-4</v>
      </c>
      <c r="C195">
        <v>-14.402177</v>
      </c>
      <c r="D195">
        <v>-4.3439620000000003</v>
      </c>
      <c r="E195">
        <v>-4</v>
      </c>
      <c r="F195">
        <v>-0.6</v>
      </c>
      <c r="G195">
        <v>10</v>
      </c>
      <c r="H195">
        <v>8</v>
      </c>
      <c r="I195">
        <v>0.8</v>
      </c>
      <c r="J195">
        <v>4.0073999999999999E-2</v>
      </c>
      <c r="K195">
        <v>279.3</v>
      </c>
      <c r="L195" t="s">
        <v>298</v>
      </c>
      <c r="M195" t="s">
        <v>299</v>
      </c>
      <c r="N195">
        <f t="shared" ref="N195:N258" si="3">LEN(SUBSTITUTE(L195,"T",""))</f>
        <v>5</v>
      </c>
    </row>
    <row r="196" spans="2:14" x14ac:dyDescent="0.25">
      <c r="B196">
        <v>5.6099999999999998E-4</v>
      </c>
      <c r="C196">
        <v>-9.1637199999999996</v>
      </c>
      <c r="D196">
        <v>0.92147299999999999</v>
      </c>
      <c r="E196">
        <v>1</v>
      </c>
      <c r="F196">
        <v>-0.85714299999999999</v>
      </c>
      <c r="G196">
        <v>7</v>
      </c>
      <c r="H196">
        <v>10</v>
      </c>
      <c r="I196">
        <v>1.43</v>
      </c>
      <c r="J196">
        <v>6.3911999999999997E-2</v>
      </c>
      <c r="K196">
        <v>297.2</v>
      </c>
      <c r="L196" t="s">
        <v>300</v>
      </c>
      <c r="M196" t="s">
        <v>301</v>
      </c>
      <c r="N196">
        <f t="shared" si="3"/>
        <v>4</v>
      </c>
    </row>
    <row r="197" spans="2:14" x14ac:dyDescent="0.25">
      <c r="B197">
        <v>3.4400000000000001E-4</v>
      </c>
      <c r="C197">
        <v>-9.3370119999999996</v>
      </c>
      <c r="D197">
        <v>0.80686599999999997</v>
      </c>
      <c r="E197">
        <v>1</v>
      </c>
      <c r="F197">
        <v>-0.222222</v>
      </c>
      <c r="G197">
        <v>9</v>
      </c>
      <c r="H197">
        <v>12</v>
      </c>
      <c r="I197">
        <v>1.33</v>
      </c>
      <c r="J197">
        <v>3.9149000000000003E-2</v>
      </c>
      <c r="K197">
        <v>340.2</v>
      </c>
      <c r="L197" t="s">
        <v>73</v>
      </c>
      <c r="M197" t="s">
        <v>302</v>
      </c>
      <c r="N197">
        <f t="shared" si="3"/>
        <v>4</v>
      </c>
    </row>
    <row r="198" spans="2:14" x14ac:dyDescent="0.25">
      <c r="B198">
        <v>3.4200000000000002E-4</v>
      </c>
      <c r="C198">
        <v>-10.027661999999999</v>
      </c>
      <c r="D198">
        <v>5.0161999999999998E-2</v>
      </c>
      <c r="E198">
        <v>0</v>
      </c>
      <c r="F198">
        <v>-0.44444400000000001</v>
      </c>
      <c r="G198">
        <v>9</v>
      </c>
      <c r="H198">
        <v>9</v>
      </c>
      <c r="I198">
        <v>1</v>
      </c>
      <c r="J198">
        <v>3.8965E-2</v>
      </c>
      <c r="K198">
        <v>292.2</v>
      </c>
      <c r="L198" t="s">
        <v>95</v>
      </c>
      <c r="M198" t="s">
        <v>303</v>
      </c>
      <c r="N198">
        <f t="shared" si="3"/>
        <v>5</v>
      </c>
    </row>
    <row r="199" spans="2:14" x14ac:dyDescent="0.25">
      <c r="B199">
        <v>5.5900000000000004E-4</v>
      </c>
      <c r="C199">
        <v>-9.9089010000000002</v>
      </c>
      <c r="D199">
        <v>0.17482700000000001</v>
      </c>
      <c r="E199">
        <v>0</v>
      </c>
      <c r="F199">
        <v>0.28571400000000002</v>
      </c>
      <c r="G199">
        <v>7</v>
      </c>
      <c r="H199">
        <v>11</v>
      </c>
      <c r="I199">
        <v>1.57</v>
      </c>
      <c r="J199">
        <v>6.3668000000000002E-2</v>
      </c>
      <c r="K199">
        <v>296.2</v>
      </c>
      <c r="L199" t="s">
        <v>304</v>
      </c>
      <c r="M199" t="s">
        <v>305</v>
      </c>
      <c r="N199">
        <f t="shared" si="3"/>
        <v>5</v>
      </c>
    </row>
    <row r="200" spans="2:14" x14ac:dyDescent="0.25">
      <c r="B200">
        <v>6.7299999999999999E-4</v>
      </c>
      <c r="C200">
        <v>-11.286695999999999</v>
      </c>
      <c r="D200">
        <v>-1.247716</v>
      </c>
      <c r="E200">
        <v>-1</v>
      </c>
      <c r="F200">
        <v>-0.25</v>
      </c>
      <c r="G200">
        <v>8</v>
      </c>
      <c r="H200">
        <v>9</v>
      </c>
      <c r="I200">
        <v>1.1200000000000001</v>
      </c>
      <c r="J200">
        <v>7.6689999999999994E-2</v>
      </c>
      <c r="K200">
        <v>267.2</v>
      </c>
      <c r="L200" t="s">
        <v>306</v>
      </c>
      <c r="M200" t="s">
        <v>307</v>
      </c>
      <c r="N200">
        <f t="shared" si="3"/>
        <v>5</v>
      </c>
    </row>
    <row r="201" spans="2:14" x14ac:dyDescent="0.25">
      <c r="B201">
        <v>3.39E-4</v>
      </c>
      <c r="C201">
        <v>-8.4442360000000001</v>
      </c>
      <c r="D201">
        <v>1.4539150000000001</v>
      </c>
      <c r="E201">
        <v>1</v>
      </c>
      <c r="F201">
        <v>-0.66666700000000001</v>
      </c>
      <c r="G201">
        <v>6</v>
      </c>
      <c r="H201">
        <v>6</v>
      </c>
      <c r="I201">
        <v>1</v>
      </c>
      <c r="J201">
        <v>3.8635000000000003E-2</v>
      </c>
      <c r="K201">
        <v>193.2</v>
      </c>
      <c r="L201" t="s">
        <v>57</v>
      </c>
      <c r="M201" t="s">
        <v>308</v>
      </c>
      <c r="N201">
        <f t="shared" si="3"/>
        <v>4</v>
      </c>
    </row>
    <row r="202" spans="2:14" x14ac:dyDescent="0.25">
      <c r="B202">
        <v>3.2600000000000001E-4</v>
      </c>
      <c r="C202">
        <v>-9.2652180000000008</v>
      </c>
      <c r="D202">
        <v>0.80344300000000002</v>
      </c>
      <c r="E202">
        <v>1</v>
      </c>
      <c r="F202">
        <v>0.8</v>
      </c>
      <c r="G202">
        <v>5</v>
      </c>
      <c r="H202">
        <v>12</v>
      </c>
      <c r="I202">
        <v>2.4</v>
      </c>
      <c r="J202">
        <v>3.7177000000000002E-2</v>
      </c>
      <c r="K202">
        <v>286.10000000000002</v>
      </c>
      <c r="L202" t="s">
        <v>67</v>
      </c>
      <c r="M202" t="s">
        <v>309</v>
      </c>
      <c r="N202">
        <f t="shared" si="3"/>
        <v>4</v>
      </c>
    </row>
    <row r="203" spans="2:14" x14ac:dyDescent="0.25">
      <c r="B203">
        <v>7.18E-4</v>
      </c>
      <c r="C203">
        <v>-9.0855669999999993</v>
      </c>
      <c r="D203">
        <v>1.04139</v>
      </c>
      <c r="E203">
        <v>1</v>
      </c>
      <c r="F203">
        <v>-0.28571400000000002</v>
      </c>
      <c r="G203">
        <v>7</v>
      </c>
      <c r="H203">
        <v>12</v>
      </c>
      <c r="I203">
        <v>1.71</v>
      </c>
      <c r="J203">
        <v>8.1741999999999995E-2</v>
      </c>
      <c r="K203">
        <v>327.2</v>
      </c>
      <c r="L203" t="s">
        <v>122</v>
      </c>
      <c r="M203" t="s">
        <v>310</v>
      </c>
      <c r="N203">
        <f t="shared" si="3"/>
        <v>4</v>
      </c>
    </row>
    <row r="204" spans="2:14" x14ac:dyDescent="0.25">
      <c r="B204">
        <v>3.01E-4</v>
      </c>
      <c r="C204">
        <v>-8.7592890000000008</v>
      </c>
      <c r="D204">
        <v>1.2813140000000001</v>
      </c>
      <c r="E204">
        <v>1</v>
      </c>
      <c r="F204">
        <v>0</v>
      </c>
      <c r="G204">
        <v>6</v>
      </c>
      <c r="H204">
        <v>10</v>
      </c>
      <c r="I204">
        <v>1.67</v>
      </c>
      <c r="J204">
        <v>3.4269000000000001E-2</v>
      </c>
      <c r="K204">
        <v>268.2</v>
      </c>
      <c r="L204" t="s">
        <v>311</v>
      </c>
      <c r="M204" t="s">
        <v>312</v>
      </c>
      <c r="N204">
        <f t="shared" si="3"/>
        <v>3</v>
      </c>
    </row>
    <row r="205" spans="2:14" x14ac:dyDescent="0.25">
      <c r="B205">
        <v>2.9E-4</v>
      </c>
      <c r="C205">
        <v>-8.5003620000000009</v>
      </c>
      <c r="D205">
        <v>1.486896</v>
      </c>
      <c r="E205">
        <v>1</v>
      </c>
      <c r="F205">
        <v>-0.28571400000000002</v>
      </c>
      <c r="G205">
        <v>7</v>
      </c>
      <c r="H205">
        <v>8</v>
      </c>
      <c r="I205">
        <v>1.1399999999999999</v>
      </c>
      <c r="J205">
        <v>3.3009999999999998E-2</v>
      </c>
      <c r="K205">
        <v>237.2</v>
      </c>
      <c r="L205" t="s">
        <v>19</v>
      </c>
      <c r="M205" t="s">
        <v>313</v>
      </c>
      <c r="N205">
        <f t="shared" si="3"/>
        <v>4</v>
      </c>
    </row>
    <row r="206" spans="2:14" x14ac:dyDescent="0.25">
      <c r="B206">
        <v>4.0900000000000002E-4</v>
      </c>
      <c r="C206">
        <v>-7.7092159999999996</v>
      </c>
      <c r="D206">
        <v>2.3503959999999999</v>
      </c>
      <c r="E206">
        <v>2</v>
      </c>
      <c r="F206">
        <v>0</v>
      </c>
      <c r="G206">
        <v>7</v>
      </c>
      <c r="H206">
        <v>10</v>
      </c>
      <c r="I206">
        <v>1.43</v>
      </c>
      <c r="J206">
        <v>4.6582999999999999E-2</v>
      </c>
      <c r="K206">
        <v>280.2</v>
      </c>
      <c r="L206" t="s">
        <v>52</v>
      </c>
      <c r="M206" t="s">
        <v>314</v>
      </c>
      <c r="N206">
        <f t="shared" si="3"/>
        <v>4</v>
      </c>
    </row>
    <row r="207" spans="2:14" x14ac:dyDescent="0.25">
      <c r="B207">
        <v>3.6000000000000002E-4</v>
      </c>
      <c r="C207">
        <v>-10.975910000000001</v>
      </c>
      <c r="D207">
        <v>-0.79650500000000002</v>
      </c>
      <c r="E207">
        <v>-1</v>
      </c>
      <c r="F207">
        <v>-0.222222</v>
      </c>
      <c r="G207">
        <v>9</v>
      </c>
      <c r="H207">
        <v>13</v>
      </c>
      <c r="I207">
        <v>1.44</v>
      </c>
      <c r="J207">
        <v>4.0964E-2</v>
      </c>
      <c r="K207">
        <v>369.2</v>
      </c>
      <c r="L207" t="s">
        <v>182</v>
      </c>
      <c r="M207" t="s">
        <v>315</v>
      </c>
      <c r="N207">
        <f t="shared" si="3"/>
        <v>5</v>
      </c>
    </row>
    <row r="208" spans="2:14" x14ac:dyDescent="0.25">
      <c r="B208">
        <v>2.8400000000000002E-4</v>
      </c>
      <c r="C208">
        <v>-9.8231029999999997</v>
      </c>
      <c r="D208">
        <v>0.33841100000000002</v>
      </c>
      <c r="E208">
        <v>0</v>
      </c>
      <c r="F208">
        <v>-0.4</v>
      </c>
      <c r="G208">
        <v>10</v>
      </c>
      <c r="H208">
        <v>12</v>
      </c>
      <c r="I208">
        <v>1.2</v>
      </c>
      <c r="J208">
        <v>3.2319000000000001E-2</v>
      </c>
      <c r="K208">
        <v>354.3</v>
      </c>
      <c r="L208" t="s">
        <v>73</v>
      </c>
      <c r="M208" t="s">
        <v>316</v>
      </c>
      <c r="N208">
        <f t="shared" si="3"/>
        <v>4</v>
      </c>
    </row>
    <row r="209" spans="2:14" x14ac:dyDescent="0.25">
      <c r="B209">
        <v>2.8200000000000002E-4</v>
      </c>
      <c r="C209">
        <v>-7.8212919999999997</v>
      </c>
      <c r="D209">
        <v>2.2398669999999998</v>
      </c>
      <c r="E209">
        <v>2</v>
      </c>
      <c r="F209">
        <v>-1.428571</v>
      </c>
      <c r="G209">
        <v>7</v>
      </c>
      <c r="H209">
        <v>9</v>
      </c>
      <c r="I209">
        <v>1.29</v>
      </c>
      <c r="J209">
        <v>3.2145E-2</v>
      </c>
      <c r="K209">
        <v>281.2</v>
      </c>
      <c r="L209" t="s">
        <v>317</v>
      </c>
      <c r="M209" t="s">
        <v>318</v>
      </c>
      <c r="N209">
        <f t="shared" si="3"/>
        <v>3</v>
      </c>
    </row>
    <row r="210" spans="2:14" x14ac:dyDescent="0.25">
      <c r="B210">
        <v>2.7599999999999999E-4</v>
      </c>
      <c r="C210">
        <v>-11.106957</v>
      </c>
      <c r="D210">
        <v>-0.96435700000000002</v>
      </c>
      <c r="E210">
        <v>-1</v>
      </c>
      <c r="F210">
        <v>-0.66666700000000001</v>
      </c>
      <c r="G210">
        <v>9</v>
      </c>
      <c r="H210">
        <v>11</v>
      </c>
      <c r="I210">
        <v>1.22</v>
      </c>
      <c r="J210">
        <v>3.1415999999999999E-2</v>
      </c>
      <c r="K210">
        <v>339.2</v>
      </c>
      <c r="L210" t="s">
        <v>319</v>
      </c>
      <c r="M210" t="s">
        <v>320</v>
      </c>
      <c r="N210">
        <f t="shared" si="3"/>
        <v>5</v>
      </c>
    </row>
    <row r="211" spans="2:14" x14ac:dyDescent="0.25">
      <c r="B211">
        <v>2.7099999999999997E-4</v>
      </c>
      <c r="C211">
        <v>-12.886062000000001</v>
      </c>
      <c r="D211">
        <v>-2.6881189999999999</v>
      </c>
      <c r="E211">
        <v>-3</v>
      </c>
      <c r="F211">
        <v>-0.6</v>
      </c>
      <c r="G211">
        <v>10</v>
      </c>
      <c r="H211">
        <v>13</v>
      </c>
      <c r="I211">
        <v>1.3</v>
      </c>
      <c r="J211">
        <v>3.0870999999999999E-2</v>
      </c>
      <c r="K211">
        <v>385.3</v>
      </c>
      <c r="L211" t="s">
        <v>113</v>
      </c>
      <c r="M211" t="s">
        <v>321</v>
      </c>
      <c r="N211">
        <f t="shared" si="3"/>
        <v>5</v>
      </c>
    </row>
    <row r="212" spans="2:14" x14ac:dyDescent="0.25">
      <c r="B212">
        <v>2.7E-4</v>
      </c>
      <c r="C212">
        <v>-7.606382</v>
      </c>
      <c r="D212">
        <v>2.317939</v>
      </c>
      <c r="E212">
        <v>2</v>
      </c>
      <c r="F212">
        <v>-0.57142899999999996</v>
      </c>
      <c r="G212">
        <v>7</v>
      </c>
      <c r="H212">
        <v>6</v>
      </c>
      <c r="I212">
        <v>0.86</v>
      </c>
      <c r="J212">
        <v>3.0783000000000001E-2</v>
      </c>
      <c r="K212">
        <v>205.2</v>
      </c>
      <c r="L212" t="s">
        <v>44</v>
      </c>
      <c r="M212" t="s">
        <v>322</v>
      </c>
      <c r="N212">
        <f t="shared" si="3"/>
        <v>4</v>
      </c>
    </row>
    <row r="213" spans="2:14" x14ac:dyDescent="0.25">
      <c r="B213">
        <v>2.6800000000000001E-4</v>
      </c>
      <c r="C213">
        <v>-11.081301</v>
      </c>
      <c r="D213">
        <v>-0.847773</v>
      </c>
      <c r="E213">
        <v>-1</v>
      </c>
      <c r="F213">
        <v>-0.25</v>
      </c>
      <c r="G213">
        <v>8</v>
      </c>
      <c r="H213">
        <v>16</v>
      </c>
      <c r="I213">
        <v>2</v>
      </c>
      <c r="J213">
        <v>3.057E-2</v>
      </c>
      <c r="K213">
        <v>418.2</v>
      </c>
      <c r="L213" t="s">
        <v>323</v>
      </c>
      <c r="M213" t="s">
        <v>324</v>
      </c>
      <c r="N213">
        <f t="shared" si="3"/>
        <v>4</v>
      </c>
    </row>
    <row r="214" spans="2:14" x14ac:dyDescent="0.25">
      <c r="B214">
        <v>2.92E-4</v>
      </c>
      <c r="C214">
        <v>-7.4253629999999999</v>
      </c>
      <c r="D214">
        <v>2.6852279999999999</v>
      </c>
      <c r="E214">
        <v>3</v>
      </c>
      <c r="F214">
        <v>0.4</v>
      </c>
      <c r="G214">
        <v>5</v>
      </c>
      <c r="H214">
        <v>13</v>
      </c>
      <c r="I214">
        <v>2.6</v>
      </c>
      <c r="J214">
        <v>3.3297E-2</v>
      </c>
      <c r="K214">
        <v>315.10000000000002</v>
      </c>
      <c r="L214" t="s">
        <v>172</v>
      </c>
      <c r="M214" t="s">
        <v>325</v>
      </c>
      <c r="N214">
        <f t="shared" si="3"/>
        <v>3</v>
      </c>
    </row>
    <row r="215" spans="2:14" x14ac:dyDescent="0.25">
      <c r="B215">
        <v>2.6600000000000001E-4</v>
      </c>
      <c r="C215">
        <v>-8.5685680000000009</v>
      </c>
      <c r="D215">
        <v>1.4418629999999999</v>
      </c>
      <c r="E215">
        <v>1</v>
      </c>
      <c r="F215">
        <v>-0.85714299999999999</v>
      </c>
      <c r="G215">
        <v>7</v>
      </c>
      <c r="H215">
        <v>8</v>
      </c>
      <c r="I215">
        <v>1.1399999999999999</v>
      </c>
      <c r="J215">
        <v>3.0283999999999998E-2</v>
      </c>
      <c r="K215">
        <v>250.2</v>
      </c>
      <c r="L215" t="s">
        <v>40</v>
      </c>
      <c r="M215" t="s">
        <v>326</v>
      </c>
      <c r="N215">
        <f t="shared" si="3"/>
        <v>4</v>
      </c>
    </row>
    <row r="216" spans="2:14" x14ac:dyDescent="0.25">
      <c r="B216">
        <v>2.8899999999999998E-4</v>
      </c>
      <c r="C216">
        <v>-10.671290000000001</v>
      </c>
      <c r="D216">
        <v>-0.52359900000000004</v>
      </c>
      <c r="E216">
        <v>-1</v>
      </c>
      <c r="F216">
        <v>-0.75</v>
      </c>
      <c r="G216">
        <v>8</v>
      </c>
      <c r="H216">
        <v>12</v>
      </c>
      <c r="I216">
        <v>1.5</v>
      </c>
      <c r="J216">
        <v>3.2940999999999998E-2</v>
      </c>
      <c r="K216">
        <v>343.2</v>
      </c>
      <c r="L216" t="s">
        <v>167</v>
      </c>
      <c r="M216" t="s">
        <v>327</v>
      </c>
      <c r="N216">
        <f t="shared" si="3"/>
        <v>4</v>
      </c>
    </row>
    <row r="217" spans="2:14" x14ac:dyDescent="0.25">
      <c r="B217">
        <v>2.5500000000000002E-4</v>
      </c>
      <c r="C217">
        <v>-13.157266999999999</v>
      </c>
      <c r="D217">
        <v>-3.0534819999999998</v>
      </c>
      <c r="E217">
        <v>-3</v>
      </c>
      <c r="F217">
        <v>-0.44444400000000001</v>
      </c>
      <c r="G217">
        <v>9</v>
      </c>
      <c r="H217">
        <v>10</v>
      </c>
      <c r="I217">
        <v>1.1100000000000001</v>
      </c>
      <c r="J217">
        <v>2.9007999999999999E-2</v>
      </c>
      <c r="K217">
        <v>310.2</v>
      </c>
      <c r="L217" t="s">
        <v>176</v>
      </c>
      <c r="M217" t="s">
        <v>328</v>
      </c>
      <c r="N217">
        <f t="shared" si="3"/>
        <v>6</v>
      </c>
    </row>
    <row r="218" spans="2:14" x14ac:dyDescent="0.25">
      <c r="B218">
        <v>2.5399999999999999E-4</v>
      </c>
      <c r="C218">
        <v>-8.5063589999999998</v>
      </c>
      <c r="D218">
        <v>1.5470090000000001</v>
      </c>
      <c r="E218">
        <v>2</v>
      </c>
      <c r="F218">
        <v>-0.88888900000000004</v>
      </c>
      <c r="G218">
        <v>9</v>
      </c>
      <c r="H218">
        <v>8</v>
      </c>
      <c r="I218">
        <v>0.89</v>
      </c>
      <c r="J218">
        <v>2.8974E-2</v>
      </c>
      <c r="K218">
        <v>276.2</v>
      </c>
      <c r="L218" t="s">
        <v>329</v>
      </c>
      <c r="M218" t="s">
        <v>330</v>
      </c>
      <c r="N218">
        <f t="shared" si="3"/>
        <v>4</v>
      </c>
    </row>
    <row r="219" spans="2:14" x14ac:dyDescent="0.25">
      <c r="B219">
        <v>2.5300000000000002E-4</v>
      </c>
      <c r="C219">
        <v>-12.536057</v>
      </c>
      <c r="D219">
        <v>-2.3907769999999999</v>
      </c>
      <c r="E219">
        <v>-2</v>
      </c>
      <c r="F219">
        <v>-0.88888900000000004</v>
      </c>
      <c r="G219">
        <v>9</v>
      </c>
      <c r="H219">
        <v>11</v>
      </c>
      <c r="I219">
        <v>1.22</v>
      </c>
      <c r="J219">
        <v>2.8842E-2</v>
      </c>
      <c r="K219">
        <v>341.3</v>
      </c>
      <c r="L219" t="s">
        <v>179</v>
      </c>
      <c r="M219" t="s">
        <v>331</v>
      </c>
      <c r="N219">
        <f t="shared" si="3"/>
        <v>5</v>
      </c>
    </row>
    <row r="220" spans="2:14" x14ac:dyDescent="0.25">
      <c r="B220">
        <v>2.52E-4</v>
      </c>
      <c r="C220">
        <v>-9.7337520000000008</v>
      </c>
      <c r="D220">
        <v>0.24612000000000001</v>
      </c>
      <c r="E220">
        <v>0</v>
      </c>
      <c r="F220">
        <v>-0.25</v>
      </c>
      <c r="G220">
        <v>8</v>
      </c>
      <c r="H220">
        <v>7</v>
      </c>
      <c r="I220">
        <v>0.88</v>
      </c>
      <c r="J220">
        <v>2.8648E-2</v>
      </c>
      <c r="K220">
        <v>233.2</v>
      </c>
      <c r="L220" t="s">
        <v>89</v>
      </c>
      <c r="M220" t="s">
        <v>332</v>
      </c>
      <c r="N220">
        <f t="shared" si="3"/>
        <v>5</v>
      </c>
    </row>
    <row r="221" spans="2:14" x14ac:dyDescent="0.25">
      <c r="B221">
        <v>3.0299999999999999E-4</v>
      </c>
      <c r="C221">
        <v>-8.0818209999999997</v>
      </c>
      <c r="D221">
        <v>1.8425</v>
      </c>
      <c r="E221">
        <v>2</v>
      </c>
      <c r="F221">
        <v>-0.57142899999999996</v>
      </c>
      <c r="G221">
        <v>7</v>
      </c>
      <c r="H221">
        <v>6</v>
      </c>
      <c r="I221">
        <v>0.86</v>
      </c>
      <c r="J221">
        <v>3.4568000000000002E-2</v>
      </c>
      <c r="K221">
        <v>205.2</v>
      </c>
      <c r="L221" t="s">
        <v>44</v>
      </c>
      <c r="M221" t="s">
        <v>333</v>
      </c>
      <c r="N221">
        <f t="shared" si="3"/>
        <v>4</v>
      </c>
    </row>
    <row r="222" spans="2:14" x14ac:dyDescent="0.25">
      <c r="B222">
        <v>2.5000000000000001E-4</v>
      </c>
      <c r="C222">
        <v>-7.9627929999999996</v>
      </c>
      <c r="D222">
        <v>2.0712839999999999</v>
      </c>
      <c r="E222">
        <v>2</v>
      </c>
      <c r="F222">
        <v>-0.75</v>
      </c>
      <c r="G222">
        <v>8</v>
      </c>
      <c r="H222">
        <v>8</v>
      </c>
      <c r="I222">
        <v>1</v>
      </c>
      <c r="J222">
        <v>2.8459000000000002E-2</v>
      </c>
      <c r="K222">
        <v>264.2</v>
      </c>
      <c r="L222" t="s">
        <v>31</v>
      </c>
      <c r="M222" t="s">
        <v>334</v>
      </c>
      <c r="N222">
        <f t="shared" si="3"/>
        <v>4</v>
      </c>
    </row>
    <row r="223" spans="2:14" x14ac:dyDescent="0.25">
      <c r="B223">
        <v>2.4899999999999998E-4</v>
      </c>
      <c r="C223">
        <v>-10.120791000000001</v>
      </c>
      <c r="D223">
        <v>4.1825000000000001E-2</v>
      </c>
      <c r="E223">
        <v>0</v>
      </c>
      <c r="F223">
        <v>-0.66666700000000001</v>
      </c>
      <c r="G223">
        <v>9</v>
      </c>
      <c r="H223">
        <v>12</v>
      </c>
      <c r="I223">
        <v>1.33</v>
      </c>
      <c r="J223">
        <v>2.8367E-2</v>
      </c>
      <c r="K223">
        <v>355.2</v>
      </c>
      <c r="L223" t="s">
        <v>122</v>
      </c>
      <c r="M223" t="s">
        <v>335</v>
      </c>
      <c r="N223">
        <f t="shared" si="3"/>
        <v>4</v>
      </c>
    </row>
    <row r="224" spans="2:14" x14ac:dyDescent="0.25">
      <c r="B224">
        <v>2.4800000000000001E-4</v>
      </c>
      <c r="C224">
        <v>-8.4374059999999993</v>
      </c>
      <c r="D224">
        <v>1.3847879999999999</v>
      </c>
      <c r="E224">
        <v>1</v>
      </c>
      <c r="F224">
        <v>-0.85714299999999999</v>
      </c>
      <c r="G224">
        <v>7</v>
      </c>
      <c r="H224">
        <v>4</v>
      </c>
      <c r="I224">
        <v>0.56999999999999995</v>
      </c>
      <c r="J224">
        <v>2.8268000000000001E-2</v>
      </c>
      <c r="K224">
        <v>162.19999999999999</v>
      </c>
      <c r="L224" t="s">
        <v>336</v>
      </c>
      <c r="M224" t="s">
        <v>337</v>
      </c>
      <c r="N224">
        <f t="shared" si="3"/>
        <v>4</v>
      </c>
    </row>
    <row r="225" spans="2:14" x14ac:dyDescent="0.25">
      <c r="B225">
        <v>2.3900000000000001E-4</v>
      </c>
      <c r="C225">
        <v>-13.352876999999999</v>
      </c>
      <c r="D225">
        <v>-3.1383480000000001</v>
      </c>
      <c r="E225">
        <v>-3</v>
      </c>
      <c r="F225">
        <v>-1</v>
      </c>
      <c r="G225">
        <v>10</v>
      </c>
      <c r="H225">
        <v>13</v>
      </c>
      <c r="I225">
        <v>1.3</v>
      </c>
      <c r="J225">
        <v>2.7167E-2</v>
      </c>
      <c r="K225">
        <v>400.3</v>
      </c>
      <c r="L225" t="s">
        <v>338</v>
      </c>
      <c r="M225" t="s">
        <v>339</v>
      </c>
      <c r="N225">
        <f t="shared" si="3"/>
        <v>5</v>
      </c>
    </row>
    <row r="226" spans="2:14" x14ac:dyDescent="0.25">
      <c r="B226">
        <v>2.34E-4</v>
      </c>
      <c r="C226">
        <v>-9.5363120000000006</v>
      </c>
      <c r="D226">
        <v>0.25221199999999999</v>
      </c>
      <c r="E226">
        <v>0</v>
      </c>
      <c r="F226">
        <v>-0.4</v>
      </c>
      <c r="G226">
        <v>5</v>
      </c>
      <c r="H226">
        <v>5</v>
      </c>
      <c r="I226">
        <v>1</v>
      </c>
      <c r="J226">
        <v>2.6682999999999998E-2</v>
      </c>
      <c r="K226">
        <v>150.1</v>
      </c>
      <c r="L226" t="s">
        <v>340</v>
      </c>
      <c r="M226" t="s">
        <v>341</v>
      </c>
      <c r="N226">
        <f t="shared" si="3"/>
        <v>4</v>
      </c>
    </row>
    <row r="227" spans="2:14" x14ac:dyDescent="0.25">
      <c r="B227">
        <v>2.9399999999999999E-4</v>
      </c>
      <c r="C227">
        <v>-8.0828150000000001</v>
      </c>
      <c r="D227">
        <v>1.927616</v>
      </c>
      <c r="E227">
        <v>2</v>
      </c>
      <c r="F227">
        <v>-0.57142899999999996</v>
      </c>
      <c r="G227">
        <v>7</v>
      </c>
      <c r="H227">
        <v>8</v>
      </c>
      <c r="I227">
        <v>1.1399999999999999</v>
      </c>
      <c r="J227">
        <v>3.354E-2</v>
      </c>
      <c r="K227">
        <v>250.2</v>
      </c>
      <c r="L227" t="s">
        <v>199</v>
      </c>
      <c r="M227" t="s">
        <v>342</v>
      </c>
      <c r="N227">
        <f t="shared" si="3"/>
        <v>4</v>
      </c>
    </row>
    <row r="228" spans="2:14" x14ac:dyDescent="0.25">
      <c r="B228">
        <v>2.33E-4</v>
      </c>
      <c r="C228">
        <v>-7.5483549999999999</v>
      </c>
      <c r="D228">
        <v>2.4277769999999999</v>
      </c>
      <c r="E228">
        <v>2</v>
      </c>
      <c r="F228">
        <v>-0.66666700000000001</v>
      </c>
      <c r="G228">
        <v>9</v>
      </c>
      <c r="H228">
        <v>6</v>
      </c>
      <c r="I228">
        <v>0.67</v>
      </c>
      <c r="J228">
        <v>2.6485000000000002E-2</v>
      </c>
      <c r="K228">
        <v>231.2</v>
      </c>
      <c r="L228" t="s">
        <v>125</v>
      </c>
      <c r="M228" t="s">
        <v>343</v>
      </c>
      <c r="N228">
        <f t="shared" si="3"/>
        <v>4</v>
      </c>
    </row>
    <row r="229" spans="2:14" x14ac:dyDescent="0.25">
      <c r="B229">
        <v>2.31E-4</v>
      </c>
      <c r="C229">
        <v>-9.7129700000000003</v>
      </c>
      <c r="D229">
        <v>0.36485400000000001</v>
      </c>
      <c r="E229">
        <v>0</v>
      </c>
      <c r="F229">
        <v>-0.44444400000000001</v>
      </c>
      <c r="G229">
        <v>9</v>
      </c>
      <c r="H229">
        <v>9</v>
      </c>
      <c r="I229">
        <v>1</v>
      </c>
      <c r="J229">
        <v>2.6342000000000001E-2</v>
      </c>
      <c r="K229">
        <v>292.2</v>
      </c>
      <c r="L229" t="s">
        <v>95</v>
      </c>
      <c r="M229" t="s">
        <v>344</v>
      </c>
      <c r="N229">
        <f t="shared" si="3"/>
        <v>5</v>
      </c>
    </row>
    <row r="230" spans="2:14" x14ac:dyDescent="0.25">
      <c r="B230">
        <v>2.2699999999999999E-4</v>
      </c>
      <c r="C230">
        <v>-14.394451</v>
      </c>
      <c r="D230">
        <v>-4.2713599999999996</v>
      </c>
      <c r="E230">
        <v>-4</v>
      </c>
      <c r="F230">
        <v>-0.6</v>
      </c>
      <c r="G230">
        <v>10</v>
      </c>
      <c r="H230">
        <v>10</v>
      </c>
      <c r="I230">
        <v>1</v>
      </c>
      <c r="J230">
        <v>2.5842E-2</v>
      </c>
      <c r="K230">
        <v>324.3</v>
      </c>
      <c r="L230" t="s">
        <v>345</v>
      </c>
      <c r="M230" t="s">
        <v>346</v>
      </c>
      <c r="N230">
        <f t="shared" si="3"/>
        <v>5</v>
      </c>
    </row>
    <row r="231" spans="2:14" x14ac:dyDescent="0.25">
      <c r="B231">
        <v>2.2599999999999999E-4</v>
      </c>
      <c r="C231">
        <v>-5.4761009999999999</v>
      </c>
      <c r="D231">
        <v>4.4768829999999999</v>
      </c>
      <c r="E231">
        <v>4</v>
      </c>
      <c r="F231">
        <v>-0.28571400000000002</v>
      </c>
      <c r="G231">
        <v>7</v>
      </c>
      <c r="H231">
        <v>7</v>
      </c>
      <c r="I231">
        <v>1</v>
      </c>
      <c r="J231">
        <v>2.5694999999999999E-2</v>
      </c>
      <c r="K231">
        <v>219.2</v>
      </c>
      <c r="L231" t="s">
        <v>83</v>
      </c>
      <c r="M231" t="s">
        <v>347</v>
      </c>
      <c r="N231">
        <f t="shared" si="3"/>
        <v>3</v>
      </c>
    </row>
    <row r="232" spans="2:14" x14ac:dyDescent="0.25">
      <c r="B232">
        <v>2.24E-4</v>
      </c>
      <c r="C232">
        <v>-9.1359729999999999</v>
      </c>
      <c r="D232">
        <v>0.88475000000000004</v>
      </c>
      <c r="E232">
        <v>1</v>
      </c>
      <c r="F232">
        <v>0</v>
      </c>
      <c r="G232">
        <v>5</v>
      </c>
      <c r="H232">
        <v>10</v>
      </c>
      <c r="I232">
        <v>2</v>
      </c>
      <c r="J232">
        <v>2.5517999999999999E-2</v>
      </c>
      <c r="K232">
        <v>256.2</v>
      </c>
      <c r="L232" t="s">
        <v>55</v>
      </c>
      <c r="M232" t="s">
        <v>348</v>
      </c>
      <c r="N232">
        <f t="shared" si="3"/>
        <v>4</v>
      </c>
    </row>
    <row r="233" spans="2:14" x14ac:dyDescent="0.25">
      <c r="B233">
        <v>2.3699999999999999E-4</v>
      </c>
      <c r="C233">
        <v>-9.4035829999999994</v>
      </c>
      <c r="D233">
        <v>0.57628900000000005</v>
      </c>
      <c r="E233">
        <v>1</v>
      </c>
      <c r="F233">
        <v>-0.25</v>
      </c>
      <c r="G233">
        <v>8</v>
      </c>
      <c r="H233">
        <v>7</v>
      </c>
      <c r="I233">
        <v>0.88</v>
      </c>
      <c r="J233">
        <v>2.6984000000000001E-2</v>
      </c>
      <c r="K233">
        <v>233.2</v>
      </c>
      <c r="L233" t="s">
        <v>89</v>
      </c>
      <c r="M233" t="s">
        <v>349</v>
      </c>
      <c r="N233">
        <f t="shared" si="3"/>
        <v>5</v>
      </c>
    </row>
    <row r="234" spans="2:14" x14ac:dyDescent="0.25">
      <c r="B234">
        <v>2.23E-4</v>
      </c>
      <c r="C234">
        <v>-9.6056069999999991</v>
      </c>
      <c r="D234">
        <v>0.35132200000000002</v>
      </c>
      <c r="E234">
        <v>0</v>
      </c>
      <c r="F234">
        <v>-0.28571400000000002</v>
      </c>
      <c r="G234">
        <v>7</v>
      </c>
      <c r="H234">
        <v>7</v>
      </c>
      <c r="I234">
        <v>1</v>
      </c>
      <c r="J234">
        <v>2.5381000000000001E-2</v>
      </c>
      <c r="K234">
        <v>221.2</v>
      </c>
      <c r="L234" t="s">
        <v>99</v>
      </c>
      <c r="M234" t="s">
        <v>350</v>
      </c>
      <c r="N234">
        <f t="shared" si="3"/>
        <v>5</v>
      </c>
    </row>
    <row r="235" spans="2:14" x14ac:dyDescent="0.25">
      <c r="B235">
        <v>2.1900000000000001E-4</v>
      </c>
      <c r="C235">
        <v>-10.073613</v>
      </c>
      <c r="D235">
        <v>9.3867000000000006E-2</v>
      </c>
      <c r="E235">
        <v>0</v>
      </c>
      <c r="F235">
        <v>0</v>
      </c>
      <c r="G235">
        <v>7</v>
      </c>
      <c r="H235">
        <v>14</v>
      </c>
      <c r="I235">
        <v>2</v>
      </c>
      <c r="J235">
        <v>2.4979999999999999E-2</v>
      </c>
      <c r="K235">
        <v>359.2</v>
      </c>
      <c r="L235" t="s">
        <v>111</v>
      </c>
      <c r="M235" t="s">
        <v>351</v>
      </c>
      <c r="N235">
        <f t="shared" si="3"/>
        <v>4</v>
      </c>
    </row>
    <row r="236" spans="2:14" x14ac:dyDescent="0.25">
      <c r="B236">
        <v>2.1800000000000001E-4</v>
      </c>
      <c r="C236">
        <v>-6.8774459999999999</v>
      </c>
      <c r="D236">
        <v>3.1431070000000001</v>
      </c>
      <c r="E236">
        <v>3</v>
      </c>
      <c r="F236">
        <v>1</v>
      </c>
      <c r="G236">
        <v>4</v>
      </c>
      <c r="H236">
        <v>11</v>
      </c>
      <c r="I236">
        <v>2.75</v>
      </c>
      <c r="J236">
        <v>2.4851999999999999E-2</v>
      </c>
      <c r="K236">
        <v>256.10000000000002</v>
      </c>
      <c r="L236" t="s">
        <v>215</v>
      </c>
      <c r="M236" t="s">
        <v>352</v>
      </c>
      <c r="N236">
        <f t="shared" si="3"/>
        <v>3</v>
      </c>
    </row>
    <row r="237" spans="2:14" x14ac:dyDescent="0.25">
      <c r="B237">
        <v>2.2800000000000001E-4</v>
      </c>
      <c r="C237">
        <v>-12.504388000000001</v>
      </c>
      <c r="D237">
        <v>-2.4205130000000001</v>
      </c>
      <c r="E237">
        <v>-2</v>
      </c>
      <c r="F237">
        <v>-0.88888900000000004</v>
      </c>
      <c r="G237">
        <v>9</v>
      </c>
      <c r="H237">
        <v>9</v>
      </c>
      <c r="I237">
        <v>1</v>
      </c>
      <c r="J237">
        <v>2.5926999999999999E-2</v>
      </c>
      <c r="K237">
        <v>296.3</v>
      </c>
      <c r="L237" t="s">
        <v>116</v>
      </c>
      <c r="M237" t="s">
        <v>353</v>
      </c>
      <c r="N237">
        <f t="shared" si="3"/>
        <v>5</v>
      </c>
    </row>
    <row r="238" spans="2:14" x14ac:dyDescent="0.25">
      <c r="B238">
        <v>2.12E-4</v>
      </c>
      <c r="C238">
        <v>-10.301263000000001</v>
      </c>
      <c r="D238">
        <v>-0.31768200000000002</v>
      </c>
      <c r="E238">
        <v>0</v>
      </c>
      <c r="F238">
        <v>-0.5</v>
      </c>
      <c r="G238">
        <v>8</v>
      </c>
      <c r="H238">
        <v>7</v>
      </c>
      <c r="I238">
        <v>0.88</v>
      </c>
      <c r="J238">
        <v>2.4150000000000001E-2</v>
      </c>
      <c r="K238">
        <v>235.2</v>
      </c>
      <c r="L238" t="s">
        <v>99</v>
      </c>
      <c r="M238" t="s">
        <v>354</v>
      </c>
      <c r="N238">
        <f t="shared" si="3"/>
        <v>5</v>
      </c>
    </row>
    <row r="239" spans="2:14" x14ac:dyDescent="0.25">
      <c r="B239">
        <v>2.1100000000000001E-4</v>
      </c>
      <c r="C239">
        <v>-8.0814690000000002</v>
      </c>
      <c r="D239">
        <v>2.0050370000000002</v>
      </c>
      <c r="E239">
        <v>2</v>
      </c>
      <c r="F239">
        <v>0.66666700000000001</v>
      </c>
      <c r="G239">
        <v>6</v>
      </c>
      <c r="H239">
        <v>12</v>
      </c>
      <c r="I239">
        <v>2</v>
      </c>
      <c r="J239">
        <v>2.4025000000000001E-2</v>
      </c>
      <c r="K239">
        <v>298.10000000000002</v>
      </c>
      <c r="L239" t="s">
        <v>73</v>
      </c>
      <c r="M239" t="s">
        <v>355</v>
      </c>
      <c r="N239">
        <f t="shared" si="3"/>
        <v>4</v>
      </c>
    </row>
    <row r="240" spans="2:14" x14ac:dyDescent="0.25">
      <c r="B240">
        <v>2.0799999999999999E-4</v>
      </c>
      <c r="C240">
        <v>-12.527334</v>
      </c>
      <c r="D240">
        <v>-2.3833289999999998</v>
      </c>
      <c r="E240">
        <v>-2</v>
      </c>
      <c r="F240">
        <v>-0.6</v>
      </c>
      <c r="G240">
        <v>10</v>
      </c>
      <c r="H240">
        <v>11</v>
      </c>
      <c r="I240">
        <v>1.1000000000000001</v>
      </c>
      <c r="J240">
        <v>2.3689000000000002E-2</v>
      </c>
      <c r="K240">
        <v>340.3</v>
      </c>
      <c r="L240" t="s">
        <v>78</v>
      </c>
      <c r="M240" t="s">
        <v>356</v>
      </c>
      <c r="N240">
        <f t="shared" si="3"/>
        <v>5</v>
      </c>
    </row>
    <row r="241" spans="2:14" x14ac:dyDescent="0.25">
      <c r="B241">
        <v>2.0699999999999999E-4</v>
      </c>
      <c r="C241">
        <v>-7.8448450000000003</v>
      </c>
      <c r="D241">
        <v>2.0794760000000001</v>
      </c>
      <c r="E241">
        <v>2</v>
      </c>
      <c r="F241">
        <v>-0.57142899999999996</v>
      </c>
      <c r="G241">
        <v>7</v>
      </c>
      <c r="H241">
        <v>6</v>
      </c>
      <c r="I241">
        <v>0.86</v>
      </c>
      <c r="J241">
        <v>2.3543000000000001E-2</v>
      </c>
      <c r="K241">
        <v>205.2</v>
      </c>
      <c r="L241" t="s">
        <v>38</v>
      </c>
      <c r="M241" t="s">
        <v>357</v>
      </c>
      <c r="N241">
        <f t="shared" si="3"/>
        <v>4</v>
      </c>
    </row>
    <row r="242" spans="2:14" x14ac:dyDescent="0.25">
      <c r="B242">
        <v>2.0599999999999999E-4</v>
      </c>
      <c r="C242">
        <v>-11.903556999999999</v>
      </c>
      <c r="D242">
        <v>-1.7432700000000001</v>
      </c>
      <c r="E242">
        <v>-2</v>
      </c>
      <c r="F242">
        <v>-0.8</v>
      </c>
      <c r="G242">
        <v>10</v>
      </c>
      <c r="H242">
        <v>11</v>
      </c>
      <c r="I242">
        <v>1.1000000000000001</v>
      </c>
      <c r="J242">
        <v>2.3458E-2</v>
      </c>
      <c r="K242">
        <v>353.3</v>
      </c>
      <c r="L242" t="s">
        <v>140</v>
      </c>
      <c r="M242" t="s">
        <v>358</v>
      </c>
      <c r="N242">
        <f t="shared" si="3"/>
        <v>5</v>
      </c>
    </row>
    <row r="243" spans="2:14" x14ac:dyDescent="0.25">
      <c r="B243">
        <v>2.04E-4</v>
      </c>
      <c r="C243">
        <v>-8.835585</v>
      </c>
      <c r="D243">
        <v>1.2271160000000001</v>
      </c>
      <c r="E243">
        <v>1</v>
      </c>
      <c r="F243">
        <v>-0.28571400000000002</v>
      </c>
      <c r="G243">
        <v>7</v>
      </c>
      <c r="H243">
        <v>10</v>
      </c>
      <c r="I243">
        <v>1.43</v>
      </c>
      <c r="J243">
        <v>2.3230000000000001E-2</v>
      </c>
      <c r="K243">
        <v>282.2</v>
      </c>
      <c r="L243" t="s">
        <v>17</v>
      </c>
      <c r="M243" t="s">
        <v>359</v>
      </c>
      <c r="N243">
        <f t="shared" si="3"/>
        <v>4</v>
      </c>
    </row>
    <row r="244" spans="2:14" x14ac:dyDescent="0.25">
      <c r="B244">
        <v>2.03E-4</v>
      </c>
      <c r="C244">
        <v>-11.293298</v>
      </c>
      <c r="D244">
        <v>-1.2108909999999999</v>
      </c>
      <c r="E244">
        <v>-1</v>
      </c>
      <c r="F244">
        <v>-0.8</v>
      </c>
      <c r="G244">
        <v>10</v>
      </c>
      <c r="H244">
        <v>9</v>
      </c>
      <c r="I244">
        <v>0.9</v>
      </c>
      <c r="J244">
        <v>2.3113999999999999E-2</v>
      </c>
      <c r="K244">
        <v>295.3</v>
      </c>
      <c r="L244" t="s">
        <v>269</v>
      </c>
      <c r="M244" t="s">
        <v>360</v>
      </c>
      <c r="N244">
        <f t="shared" si="3"/>
        <v>4</v>
      </c>
    </row>
    <row r="245" spans="2:14" x14ac:dyDescent="0.25">
      <c r="B245">
        <v>2.2000000000000001E-4</v>
      </c>
      <c r="C245">
        <v>-10.502359999999999</v>
      </c>
      <c r="D245">
        <v>-0.41570800000000002</v>
      </c>
      <c r="E245">
        <v>0</v>
      </c>
      <c r="F245">
        <v>-0.75</v>
      </c>
      <c r="G245">
        <v>8</v>
      </c>
      <c r="H245">
        <v>10</v>
      </c>
      <c r="I245">
        <v>1.25</v>
      </c>
      <c r="J245">
        <v>2.5114000000000001E-2</v>
      </c>
      <c r="K245">
        <v>298.2</v>
      </c>
      <c r="L245" t="s">
        <v>55</v>
      </c>
      <c r="M245" t="s">
        <v>361</v>
      </c>
      <c r="N245">
        <f t="shared" si="3"/>
        <v>4</v>
      </c>
    </row>
    <row r="246" spans="2:14" x14ac:dyDescent="0.25">
      <c r="B246">
        <v>2.0100000000000001E-4</v>
      </c>
      <c r="C246">
        <v>-9.1542519999999996</v>
      </c>
      <c r="D246">
        <v>0.95232399999999995</v>
      </c>
      <c r="E246">
        <v>1</v>
      </c>
      <c r="F246">
        <v>0.28571400000000002</v>
      </c>
      <c r="G246">
        <v>7</v>
      </c>
      <c r="H246">
        <v>12</v>
      </c>
      <c r="I246">
        <v>1.71</v>
      </c>
      <c r="J246">
        <v>2.2887999999999999E-2</v>
      </c>
      <c r="K246">
        <v>312.2</v>
      </c>
      <c r="L246" t="s">
        <v>73</v>
      </c>
      <c r="M246" t="s">
        <v>362</v>
      </c>
      <c r="N246">
        <f t="shared" si="3"/>
        <v>4</v>
      </c>
    </row>
    <row r="247" spans="2:14" x14ac:dyDescent="0.25">
      <c r="B247">
        <v>1.9900000000000001E-4</v>
      </c>
      <c r="C247">
        <v>-11.609213</v>
      </c>
      <c r="D247">
        <v>-1.5012479999999999</v>
      </c>
      <c r="E247">
        <v>-2</v>
      </c>
      <c r="F247">
        <v>-0.57142899999999996</v>
      </c>
      <c r="G247">
        <v>7</v>
      </c>
      <c r="H247">
        <v>11</v>
      </c>
      <c r="I247">
        <v>1.57</v>
      </c>
      <c r="J247">
        <v>2.2700999999999999E-2</v>
      </c>
      <c r="K247">
        <v>313.2</v>
      </c>
      <c r="L247" t="s">
        <v>363</v>
      </c>
      <c r="M247" t="s">
        <v>364</v>
      </c>
      <c r="N247">
        <f t="shared" si="3"/>
        <v>5</v>
      </c>
    </row>
    <row r="248" spans="2:14" x14ac:dyDescent="0.25">
      <c r="B248">
        <v>1.93E-4</v>
      </c>
      <c r="C248">
        <v>-9.9714519999999993</v>
      </c>
      <c r="D248">
        <v>4.4155E-2</v>
      </c>
      <c r="E248">
        <v>0</v>
      </c>
      <c r="F248">
        <v>-0.28571400000000002</v>
      </c>
      <c r="G248">
        <v>7</v>
      </c>
      <c r="H248">
        <v>9</v>
      </c>
      <c r="I248">
        <v>1.29</v>
      </c>
      <c r="J248">
        <v>2.2023999999999998E-2</v>
      </c>
      <c r="K248">
        <v>253.2</v>
      </c>
      <c r="L248" t="s">
        <v>269</v>
      </c>
      <c r="M248" t="s">
        <v>365</v>
      </c>
      <c r="N248">
        <f t="shared" si="3"/>
        <v>4</v>
      </c>
    </row>
    <row r="249" spans="2:14" x14ac:dyDescent="0.25">
      <c r="B249">
        <v>4.75E-4</v>
      </c>
      <c r="C249">
        <v>-9.107856</v>
      </c>
      <c r="D249">
        <v>0.87572499999999998</v>
      </c>
      <c r="E249">
        <v>1</v>
      </c>
      <c r="F249">
        <v>-0.75</v>
      </c>
      <c r="G249">
        <v>8</v>
      </c>
      <c r="H249">
        <v>7</v>
      </c>
      <c r="I249">
        <v>0.88</v>
      </c>
      <c r="J249">
        <v>5.4073999999999997E-2</v>
      </c>
      <c r="K249">
        <v>235.2</v>
      </c>
      <c r="L249" t="s">
        <v>366</v>
      </c>
      <c r="M249" t="s">
        <v>367</v>
      </c>
      <c r="N249">
        <f t="shared" si="3"/>
        <v>4</v>
      </c>
    </row>
    <row r="250" spans="2:14" x14ac:dyDescent="0.25">
      <c r="B250">
        <v>2.2900000000000001E-4</v>
      </c>
      <c r="C250">
        <v>-6.665311</v>
      </c>
      <c r="D250">
        <v>3.2630129999999999</v>
      </c>
      <c r="E250">
        <v>3</v>
      </c>
      <c r="F250">
        <v>0.8</v>
      </c>
      <c r="G250">
        <v>5</v>
      </c>
      <c r="H250">
        <v>8</v>
      </c>
      <c r="I250">
        <v>1.6</v>
      </c>
      <c r="J250">
        <v>2.6079999999999999E-2</v>
      </c>
      <c r="K250">
        <v>207.1</v>
      </c>
      <c r="L250" t="s">
        <v>264</v>
      </c>
      <c r="M250" t="s">
        <v>368</v>
      </c>
      <c r="N250">
        <f t="shared" si="3"/>
        <v>4</v>
      </c>
    </row>
    <row r="251" spans="2:14" x14ac:dyDescent="0.25">
      <c r="B251">
        <v>1.8900000000000001E-4</v>
      </c>
      <c r="C251">
        <v>-10.499696</v>
      </c>
      <c r="D251">
        <v>-0.282032</v>
      </c>
      <c r="E251">
        <v>0</v>
      </c>
      <c r="F251">
        <v>0.25</v>
      </c>
      <c r="G251">
        <v>8</v>
      </c>
      <c r="H251">
        <v>16</v>
      </c>
      <c r="I251">
        <v>2</v>
      </c>
      <c r="J251">
        <v>2.1489000000000001E-2</v>
      </c>
      <c r="K251">
        <v>403.2</v>
      </c>
      <c r="L251" t="s">
        <v>369</v>
      </c>
      <c r="M251" t="s">
        <v>370</v>
      </c>
      <c r="N251">
        <f t="shared" si="3"/>
        <v>4</v>
      </c>
    </row>
    <row r="252" spans="2:14" x14ac:dyDescent="0.25">
      <c r="B252">
        <v>2.2000000000000001E-4</v>
      </c>
      <c r="C252">
        <v>-8.2361620000000002</v>
      </c>
      <c r="D252">
        <v>1.780986</v>
      </c>
      <c r="E252">
        <v>2</v>
      </c>
      <c r="F252">
        <v>0.4</v>
      </c>
      <c r="G252">
        <v>5</v>
      </c>
      <c r="H252">
        <v>10</v>
      </c>
      <c r="I252">
        <v>2</v>
      </c>
      <c r="J252">
        <v>2.5056999999999999E-2</v>
      </c>
      <c r="K252">
        <v>254.1</v>
      </c>
      <c r="L252" t="s">
        <v>17</v>
      </c>
      <c r="M252" t="s">
        <v>371</v>
      </c>
      <c r="N252">
        <f t="shared" si="3"/>
        <v>4</v>
      </c>
    </row>
    <row r="253" spans="2:14" x14ac:dyDescent="0.25">
      <c r="B253">
        <v>1.8599999999999999E-4</v>
      </c>
      <c r="C253">
        <v>-8.9167900000000007</v>
      </c>
      <c r="D253">
        <v>0.98113600000000001</v>
      </c>
      <c r="E253">
        <v>1</v>
      </c>
      <c r="F253">
        <v>0.4</v>
      </c>
      <c r="G253">
        <v>5</v>
      </c>
      <c r="H253">
        <v>7</v>
      </c>
      <c r="I253">
        <v>1.4</v>
      </c>
      <c r="J253">
        <v>2.1194999999999999E-2</v>
      </c>
      <c r="K253">
        <v>193.1</v>
      </c>
      <c r="L253" t="s">
        <v>184</v>
      </c>
      <c r="M253" t="s">
        <v>372</v>
      </c>
      <c r="N253">
        <f t="shared" si="3"/>
        <v>4</v>
      </c>
    </row>
    <row r="254" spans="2:14" x14ac:dyDescent="0.25">
      <c r="B254">
        <v>1.85E-4</v>
      </c>
      <c r="C254">
        <v>-8.1383120000000009</v>
      </c>
      <c r="D254">
        <v>1.638482</v>
      </c>
      <c r="E254">
        <v>2</v>
      </c>
      <c r="F254">
        <v>0.8</v>
      </c>
      <c r="G254">
        <v>5</v>
      </c>
      <c r="H254">
        <v>5</v>
      </c>
      <c r="I254">
        <v>1</v>
      </c>
      <c r="J254">
        <v>2.1080000000000002E-2</v>
      </c>
      <c r="K254">
        <v>146.1</v>
      </c>
      <c r="L254" t="s">
        <v>373</v>
      </c>
      <c r="M254" t="s">
        <v>374</v>
      </c>
      <c r="N254">
        <f t="shared" si="3"/>
        <v>4</v>
      </c>
    </row>
    <row r="255" spans="2:14" x14ac:dyDescent="0.25">
      <c r="B255">
        <v>1.85E-4</v>
      </c>
      <c r="C255">
        <v>-6.3911860000000003</v>
      </c>
      <c r="D255">
        <v>3.5657429999999999</v>
      </c>
      <c r="E255">
        <v>4</v>
      </c>
      <c r="F255">
        <v>-0.57142899999999996</v>
      </c>
      <c r="G255">
        <v>7</v>
      </c>
      <c r="H255">
        <v>7</v>
      </c>
      <c r="I255">
        <v>1</v>
      </c>
      <c r="J255">
        <v>2.1024000000000001E-2</v>
      </c>
      <c r="K255">
        <v>221.2</v>
      </c>
      <c r="L255" t="s">
        <v>165</v>
      </c>
      <c r="M255" t="s">
        <v>375</v>
      </c>
      <c r="N255">
        <f t="shared" si="3"/>
        <v>3</v>
      </c>
    </row>
    <row r="256" spans="2:14" x14ac:dyDescent="0.25">
      <c r="B256">
        <v>1.8900000000000001E-4</v>
      </c>
      <c r="C256">
        <v>-7.0775090000000001</v>
      </c>
      <c r="D256">
        <v>2.816122</v>
      </c>
      <c r="E256">
        <v>3</v>
      </c>
      <c r="F256">
        <v>-0.33333299999999999</v>
      </c>
      <c r="G256">
        <v>6</v>
      </c>
      <c r="H256">
        <v>6</v>
      </c>
      <c r="I256">
        <v>1</v>
      </c>
      <c r="J256">
        <v>2.1510999999999999E-2</v>
      </c>
      <c r="K256">
        <v>191.2</v>
      </c>
      <c r="L256" t="s">
        <v>15</v>
      </c>
      <c r="M256" t="s">
        <v>376</v>
      </c>
      <c r="N256">
        <f t="shared" si="3"/>
        <v>4</v>
      </c>
    </row>
    <row r="257" spans="2:14" x14ac:dyDescent="0.25">
      <c r="B257">
        <v>1.7899999999999999E-4</v>
      </c>
      <c r="C257">
        <v>-8.8460619999999999</v>
      </c>
      <c r="D257">
        <v>1.0071300000000001</v>
      </c>
      <c r="E257">
        <v>1</v>
      </c>
      <c r="F257">
        <v>0</v>
      </c>
      <c r="G257">
        <v>7</v>
      </c>
      <c r="H257">
        <v>5</v>
      </c>
      <c r="I257">
        <v>0.71</v>
      </c>
      <c r="J257">
        <v>2.0381E-2</v>
      </c>
      <c r="K257">
        <v>174.2</v>
      </c>
      <c r="L257" t="s">
        <v>373</v>
      </c>
      <c r="M257" t="s">
        <v>377</v>
      </c>
      <c r="N257">
        <f t="shared" si="3"/>
        <v>4</v>
      </c>
    </row>
    <row r="258" spans="2:14" x14ac:dyDescent="0.25">
      <c r="B258">
        <v>1.8799999999999999E-4</v>
      </c>
      <c r="C258">
        <v>-10.02318</v>
      </c>
      <c r="D258">
        <v>1.4172000000000001E-2</v>
      </c>
      <c r="E258">
        <v>0</v>
      </c>
      <c r="F258">
        <v>-0.28571400000000002</v>
      </c>
      <c r="G258">
        <v>7</v>
      </c>
      <c r="H258">
        <v>9</v>
      </c>
      <c r="I258">
        <v>1.29</v>
      </c>
      <c r="J258">
        <v>2.1382999999999999E-2</v>
      </c>
      <c r="K258">
        <v>266.2</v>
      </c>
      <c r="L258" t="s">
        <v>36</v>
      </c>
      <c r="M258" t="s">
        <v>378</v>
      </c>
      <c r="N258">
        <f t="shared" si="3"/>
        <v>5</v>
      </c>
    </row>
    <row r="259" spans="2:14" x14ac:dyDescent="0.25">
      <c r="B259">
        <v>1.74E-4</v>
      </c>
      <c r="C259">
        <v>-8.9553940000000001</v>
      </c>
      <c r="D259">
        <v>1.058495</v>
      </c>
      <c r="E259">
        <v>1</v>
      </c>
      <c r="F259">
        <v>-0.85714299999999999</v>
      </c>
      <c r="G259">
        <v>7</v>
      </c>
      <c r="H259">
        <v>8</v>
      </c>
      <c r="I259">
        <v>1.1399999999999999</v>
      </c>
      <c r="J259">
        <v>1.9786999999999999E-2</v>
      </c>
      <c r="K259">
        <v>252.2</v>
      </c>
      <c r="L259" t="s">
        <v>162</v>
      </c>
      <c r="M259" t="s">
        <v>379</v>
      </c>
      <c r="N259">
        <f t="shared" ref="N259:N322" si="4">LEN(SUBSTITUTE(L259,"T",""))</f>
        <v>4</v>
      </c>
    </row>
    <row r="260" spans="2:14" x14ac:dyDescent="0.25">
      <c r="B260">
        <v>3.3599999999999998E-4</v>
      </c>
      <c r="C260">
        <v>-8.8328439999999997</v>
      </c>
      <c r="D260">
        <v>1.2751209999999999</v>
      </c>
      <c r="E260">
        <v>1</v>
      </c>
      <c r="F260">
        <v>0</v>
      </c>
      <c r="G260">
        <v>6</v>
      </c>
      <c r="H260">
        <v>12</v>
      </c>
      <c r="I260">
        <v>2</v>
      </c>
      <c r="J260">
        <v>3.8304999999999999E-2</v>
      </c>
      <c r="K260">
        <v>313.2</v>
      </c>
      <c r="L260" t="s">
        <v>46</v>
      </c>
      <c r="M260" t="s">
        <v>380</v>
      </c>
      <c r="N260">
        <f t="shared" si="4"/>
        <v>4</v>
      </c>
    </row>
    <row r="261" spans="2:14" x14ac:dyDescent="0.25">
      <c r="B261">
        <v>1.7200000000000001E-4</v>
      </c>
      <c r="C261">
        <v>-7.5927619999999996</v>
      </c>
      <c r="D261">
        <v>2.3315589999999999</v>
      </c>
      <c r="E261">
        <v>2</v>
      </c>
      <c r="F261">
        <v>-0.57142899999999996</v>
      </c>
      <c r="G261">
        <v>7</v>
      </c>
      <c r="H261">
        <v>6</v>
      </c>
      <c r="I261">
        <v>0.86</v>
      </c>
      <c r="J261">
        <v>1.9539000000000001E-2</v>
      </c>
      <c r="K261">
        <v>205.2</v>
      </c>
      <c r="L261" t="s">
        <v>15</v>
      </c>
      <c r="M261" t="s">
        <v>381</v>
      </c>
      <c r="N261">
        <f t="shared" si="4"/>
        <v>4</v>
      </c>
    </row>
    <row r="262" spans="2:14" x14ac:dyDescent="0.25">
      <c r="B262">
        <v>1.6699999999999999E-4</v>
      </c>
      <c r="C262">
        <v>-10.900478</v>
      </c>
      <c r="D262">
        <v>-0.840866</v>
      </c>
      <c r="E262">
        <v>-1</v>
      </c>
      <c r="F262">
        <v>-0.5</v>
      </c>
      <c r="G262">
        <v>8</v>
      </c>
      <c r="H262">
        <v>9</v>
      </c>
      <c r="I262">
        <v>1.1200000000000001</v>
      </c>
      <c r="J262">
        <v>1.8983E-2</v>
      </c>
      <c r="K262">
        <v>280.2</v>
      </c>
      <c r="L262" t="s">
        <v>382</v>
      </c>
      <c r="M262" t="s">
        <v>383</v>
      </c>
      <c r="N262">
        <f t="shared" si="4"/>
        <v>5</v>
      </c>
    </row>
    <row r="263" spans="2:14" x14ac:dyDescent="0.25">
      <c r="B263">
        <v>1.64E-4</v>
      </c>
      <c r="C263">
        <v>-7.587345</v>
      </c>
      <c r="D263">
        <v>2.3369759999999999</v>
      </c>
      <c r="E263">
        <v>2</v>
      </c>
      <c r="F263">
        <v>-0.57142899999999996</v>
      </c>
      <c r="G263">
        <v>7</v>
      </c>
      <c r="H263">
        <v>6</v>
      </c>
      <c r="I263">
        <v>0.86</v>
      </c>
      <c r="J263">
        <v>1.8704999999999999E-2</v>
      </c>
      <c r="K263">
        <v>205.2</v>
      </c>
      <c r="L263" t="s">
        <v>15</v>
      </c>
      <c r="M263" t="s">
        <v>384</v>
      </c>
      <c r="N263">
        <f t="shared" si="4"/>
        <v>4</v>
      </c>
    </row>
    <row r="264" spans="2:14" x14ac:dyDescent="0.25">
      <c r="B264">
        <v>1.64E-4</v>
      </c>
      <c r="C264">
        <v>-7.7693510000000003</v>
      </c>
      <c r="D264">
        <v>2.0838410000000001</v>
      </c>
      <c r="E264">
        <v>2</v>
      </c>
      <c r="F264">
        <v>-0.75</v>
      </c>
      <c r="G264">
        <v>8</v>
      </c>
      <c r="H264">
        <v>4</v>
      </c>
      <c r="I264">
        <v>0.5</v>
      </c>
      <c r="J264">
        <v>1.8676999999999999E-2</v>
      </c>
      <c r="K264">
        <v>174.2</v>
      </c>
      <c r="L264" t="s">
        <v>385</v>
      </c>
      <c r="M264" t="s">
        <v>386</v>
      </c>
      <c r="N264">
        <f t="shared" si="4"/>
        <v>4</v>
      </c>
    </row>
    <row r="265" spans="2:14" x14ac:dyDescent="0.25">
      <c r="B265">
        <v>1.64E-4</v>
      </c>
      <c r="C265">
        <v>-6.1450560000000003</v>
      </c>
      <c r="D265">
        <v>3.744008</v>
      </c>
      <c r="E265">
        <v>4</v>
      </c>
      <c r="F265">
        <v>-1.142857</v>
      </c>
      <c r="G265">
        <v>7</v>
      </c>
      <c r="H265">
        <v>5</v>
      </c>
      <c r="I265">
        <v>0.71</v>
      </c>
      <c r="J265">
        <v>1.8651999999999998E-2</v>
      </c>
      <c r="K265">
        <v>189.2</v>
      </c>
      <c r="L265" t="s">
        <v>85</v>
      </c>
      <c r="M265" t="s">
        <v>387</v>
      </c>
      <c r="N265">
        <f t="shared" si="4"/>
        <v>3</v>
      </c>
    </row>
    <row r="266" spans="2:14" x14ac:dyDescent="0.25">
      <c r="B266">
        <v>1.63E-4</v>
      </c>
      <c r="C266">
        <v>-9.4958840000000002</v>
      </c>
      <c r="D266">
        <v>0.46475899999999998</v>
      </c>
      <c r="E266">
        <v>0</v>
      </c>
      <c r="F266">
        <v>1.2</v>
      </c>
      <c r="G266">
        <v>5</v>
      </c>
      <c r="H266">
        <v>9</v>
      </c>
      <c r="I266">
        <v>1.8</v>
      </c>
      <c r="J266">
        <v>1.8620999999999999E-2</v>
      </c>
      <c r="K266">
        <v>223.1</v>
      </c>
      <c r="L266" t="s">
        <v>388</v>
      </c>
      <c r="M266" t="s">
        <v>389</v>
      </c>
      <c r="N266">
        <f t="shared" si="4"/>
        <v>4</v>
      </c>
    </row>
    <row r="267" spans="2:14" x14ac:dyDescent="0.25">
      <c r="B267">
        <v>3.0299999999999999E-4</v>
      </c>
      <c r="C267">
        <v>-8.7428270000000001</v>
      </c>
      <c r="D267">
        <v>1.297776</v>
      </c>
      <c r="E267">
        <v>1</v>
      </c>
      <c r="F267">
        <v>0</v>
      </c>
      <c r="G267">
        <v>6</v>
      </c>
      <c r="H267">
        <v>10</v>
      </c>
      <c r="I267">
        <v>1.67</v>
      </c>
      <c r="J267">
        <v>3.4533000000000001E-2</v>
      </c>
      <c r="K267">
        <v>268.2</v>
      </c>
      <c r="L267" t="s">
        <v>17</v>
      </c>
      <c r="M267" t="s">
        <v>390</v>
      </c>
      <c r="N267">
        <f t="shared" si="4"/>
        <v>4</v>
      </c>
    </row>
    <row r="268" spans="2:14" x14ac:dyDescent="0.25">
      <c r="B268">
        <v>1.5699999999999999E-4</v>
      </c>
      <c r="C268">
        <v>-10.910532999999999</v>
      </c>
      <c r="D268">
        <v>-0.823882</v>
      </c>
      <c r="E268">
        <v>-1</v>
      </c>
      <c r="F268">
        <v>0</v>
      </c>
      <c r="G268">
        <v>7</v>
      </c>
      <c r="H268">
        <v>11</v>
      </c>
      <c r="I268">
        <v>1.57</v>
      </c>
      <c r="J268">
        <v>1.7840000000000002E-2</v>
      </c>
      <c r="K268">
        <v>298.2</v>
      </c>
      <c r="L268" t="s">
        <v>210</v>
      </c>
      <c r="M268" t="s">
        <v>391</v>
      </c>
      <c r="N268">
        <f t="shared" si="4"/>
        <v>5</v>
      </c>
    </row>
    <row r="269" spans="2:14" x14ac:dyDescent="0.25">
      <c r="B269">
        <v>1.5300000000000001E-4</v>
      </c>
      <c r="C269">
        <v>-6.2543009999999999</v>
      </c>
      <c r="D269">
        <v>3.7861389999999999</v>
      </c>
      <c r="E269">
        <v>4</v>
      </c>
      <c r="F269">
        <v>0.8</v>
      </c>
      <c r="G269">
        <v>5</v>
      </c>
      <c r="H269">
        <v>11</v>
      </c>
      <c r="I269">
        <v>2.2000000000000002</v>
      </c>
      <c r="J269">
        <v>1.7371999999999999E-2</v>
      </c>
      <c r="K269">
        <v>268.10000000000002</v>
      </c>
      <c r="L269" t="s">
        <v>103</v>
      </c>
      <c r="M269" t="s">
        <v>392</v>
      </c>
      <c r="N269">
        <f t="shared" si="4"/>
        <v>3</v>
      </c>
    </row>
    <row r="270" spans="2:14" x14ac:dyDescent="0.25">
      <c r="B270">
        <v>1.5200000000000001E-4</v>
      </c>
      <c r="C270">
        <v>-9.4326910000000002</v>
      </c>
      <c r="D270">
        <v>0.45866299999999999</v>
      </c>
      <c r="E270">
        <v>0</v>
      </c>
      <c r="F270">
        <v>-0.75</v>
      </c>
      <c r="G270">
        <v>8</v>
      </c>
      <c r="H270">
        <v>5</v>
      </c>
      <c r="I270">
        <v>0.62</v>
      </c>
      <c r="J270">
        <v>1.7322000000000001E-2</v>
      </c>
      <c r="K270">
        <v>190.2</v>
      </c>
      <c r="L270" t="s">
        <v>137</v>
      </c>
      <c r="M270" t="s">
        <v>393</v>
      </c>
      <c r="N270">
        <f t="shared" si="4"/>
        <v>4</v>
      </c>
    </row>
    <row r="271" spans="2:14" x14ac:dyDescent="0.25">
      <c r="B271">
        <v>1.6200000000000001E-4</v>
      </c>
      <c r="C271">
        <v>-8.1814990000000005</v>
      </c>
      <c r="D271">
        <v>1.8992880000000001</v>
      </c>
      <c r="E271">
        <v>2</v>
      </c>
      <c r="F271">
        <v>-0.25</v>
      </c>
      <c r="G271">
        <v>8</v>
      </c>
      <c r="H271">
        <v>10</v>
      </c>
      <c r="I271">
        <v>1.25</v>
      </c>
      <c r="J271">
        <v>1.8474999999999998E-2</v>
      </c>
      <c r="K271">
        <v>294.2</v>
      </c>
      <c r="L271" t="s">
        <v>52</v>
      </c>
      <c r="M271" t="s">
        <v>394</v>
      </c>
      <c r="N271">
        <f t="shared" si="4"/>
        <v>4</v>
      </c>
    </row>
    <row r="272" spans="2:14" x14ac:dyDescent="0.25">
      <c r="B272">
        <v>1.5200000000000001E-4</v>
      </c>
      <c r="C272">
        <v>-6.3755930000000003</v>
      </c>
      <c r="D272">
        <v>3.563091</v>
      </c>
      <c r="E272">
        <v>4</v>
      </c>
      <c r="F272">
        <v>0.66666700000000001</v>
      </c>
      <c r="G272">
        <v>3</v>
      </c>
      <c r="H272">
        <v>9</v>
      </c>
      <c r="I272">
        <v>3</v>
      </c>
      <c r="J272">
        <v>1.7271999999999999E-2</v>
      </c>
      <c r="K272">
        <v>212.1</v>
      </c>
      <c r="L272" t="s">
        <v>212</v>
      </c>
      <c r="M272" t="s">
        <v>395</v>
      </c>
      <c r="N272">
        <f t="shared" si="4"/>
        <v>3</v>
      </c>
    </row>
    <row r="273" spans="2:14" x14ac:dyDescent="0.25">
      <c r="B273">
        <v>1.47E-4</v>
      </c>
      <c r="C273">
        <v>-9.9163580000000007</v>
      </c>
      <c r="D273">
        <v>8.8833999999999996E-2</v>
      </c>
      <c r="E273">
        <v>0</v>
      </c>
      <c r="F273">
        <v>-0.44444400000000001</v>
      </c>
      <c r="G273">
        <v>9</v>
      </c>
      <c r="H273">
        <v>7</v>
      </c>
      <c r="I273">
        <v>0.78</v>
      </c>
      <c r="J273">
        <v>1.6796999999999999E-2</v>
      </c>
      <c r="K273">
        <v>247.2</v>
      </c>
      <c r="L273" t="s">
        <v>89</v>
      </c>
      <c r="M273" t="s">
        <v>396</v>
      </c>
      <c r="N273">
        <f t="shared" si="4"/>
        <v>5</v>
      </c>
    </row>
    <row r="274" spans="2:14" x14ac:dyDescent="0.25">
      <c r="B274">
        <v>1.47E-4</v>
      </c>
      <c r="C274">
        <v>-6.8773530000000003</v>
      </c>
      <c r="D274">
        <v>3.1153629999999999</v>
      </c>
      <c r="E274">
        <v>3</v>
      </c>
      <c r="F274">
        <v>-0.4</v>
      </c>
      <c r="G274">
        <v>5</v>
      </c>
      <c r="H274">
        <v>9</v>
      </c>
      <c r="I274">
        <v>1.8</v>
      </c>
      <c r="J274">
        <v>1.6792000000000001E-2</v>
      </c>
      <c r="K274">
        <v>240.2</v>
      </c>
      <c r="L274" t="s">
        <v>212</v>
      </c>
      <c r="M274" t="s">
        <v>397</v>
      </c>
      <c r="N274">
        <f t="shared" si="4"/>
        <v>3</v>
      </c>
    </row>
    <row r="275" spans="2:14" x14ac:dyDescent="0.25">
      <c r="B275">
        <v>1.44E-4</v>
      </c>
      <c r="C275">
        <v>-8.1589919999999996</v>
      </c>
      <c r="D275">
        <v>1.7589330000000001</v>
      </c>
      <c r="E275">
        <v>2</v>
      </c>
      <c r="F275">
        <v>-0.66666700000000001</v>
      </c>
      <c r="G275">
        <v>9</v>
      </c>
      <c r="H275">
        <v>5</v>
      </c>
      <c r="I275">
        <v>0.56000000000000005</v>
      </c>
      <c r="J275">
        <v>1.6404999999999999E-2</v>
      </c>
      <c r="K275">
        <v>202.2</v>
      </c>
      <c r="L275" t="s">
        <v>398</v>
      </c>
      <c r="M275" t="s">
        <v>399</v>
      </c>
      <c r="N275">
        <f t="shared" si="4"/>
        <v>4</v>
      </c>
    </row>
    <row r="276" spans="2:14" x14ac:dyDescent="0.25">
      <c r="B276">
        <v>1.4100000000000001E-4</v>
      </c>
      <c r="C276">
        <v>-9.4859910000000003</v>
      </c>
      <c r="D276">
        <v>0.64611099999999999</v>
      </c>
      <c r="E276">
        <v>1</v>
      </c>
      <c r="F276">
        <v>0.8</v>
      </c>
      <c r="G276">
        <v>5</v>
      </c>
      <c r="H276">
        <v>14</v>
      </c>
      <c r="I276">
        <v>2.8</v>
      </c>
      <c r="J276">
        <v>1.6036000000000002E-2</v>
      </c>
      <c r="K276">
        <v>331.1</v>
      </c>
      <c r="L276" t="s">
        <v>111</v>
      </c>
      <c r="M276" t="s">
        <v>400</v>
      </c>
      <c r="N276">
        <f t="shared" si="4"/>
        <v>4</v>
      </c>
    </row>
    <row r="277" spans="2:14" x14ac:dyDescent="0.25">
      <c r="B277">
        <v>1.4200000000000001E-4</v>
      </c>
      <c r="C277">
        <v>-5.542656</v>
      </c>
      <c r="D277">
        <v>4.3225829999999998</v>
      </c>
      <c r="E277">
        <v>4</v>
      </c>
      <c r="F277">
        <v>0.5</v>
      </c>
      <c r="G277">
        <v>4</v>
      </c>
      <c r="H277">
        <v>7</v>
      </c>
      <c r="I277">
        <v>1.75</v>
      </c>
      <c r="J277">
        <v>1.6128E-2</v>
      </c>
      <c r="K277">
        <v>179.1</v>
      </c>
      <c r="L277" t="s">
        <v>165</v>
      </c>
      <c r="M277" t="s">
        <v>401</v>
      </c>
      <c r="N277">
        <f t="shared" si="4"/>
        <v>3</v>
      </c>
    </row>
    <row r="278" spans="2:14" x14ac:dyDescent="0.25">
      <c r="B278">
        <v>1.3999999999999999E-4</v>
      </c>
      <c r="C278">
        <v>-7.6919709999999997</v>
      </c>
      <c r="D278">
        <v>2.2610139999999999</v>
      </c>
      <c r="E278">
        <v>2</v>
      </c>
      <c r="F278">
        <v>-0.75</v>
      </c>
      <c r="G278">
        <v>8</v>
      </c>
      <c r="H278">
        <v>6</v>
      </c>
      <c r="I278">
        <v>0.75</v>
      </c>
      <c r="J278">
        <v>1.5932000000000002E-2</v>
      </c>
      <c r="K278">
        <v>219.2</v>
      </c>
      <c r="L278" t="s">
        <v>38</v>
      </c>
      <c r="M278" t="s">
        <v>402</v>
      </c>
      <c r="N278">
        <f t="shared" si="4"/>
        <v>4</v>
      </c>
    </row>
    <row r="279" spans="2:14" x14ac:dyDescent="0.25">
      <c r="B279">
        <v>1.37E-4</v>
      </c>
      <c r="C279">
        <v>-12.387098999999999</v>
      </c>
      <c r="D279">
        <v>-2.2975449999999999</v>
      </c>
      <c r="E279">
        <v>-2</v>
      </c>
      <c r="F279">
        <v>-0.28571400000000002</v>
      </c>
      <c r="G279">
        <v>7</v>
      </c>
      <c r="H279">
        <v>11</v>
      </c>
      <c r="I279">
        <v>1.57</v>
      </c>
      <c r="J279">
        <v>1.5639E-2</v>
      </c>
      <c r="K279">
        <v>300.2</v>
      </c>
      <c r="L279" t="s">
        <v>403</v>
      </c>
      <c r="M279" t="s">
        <v>404</v>
      </c>
      <c r="N279">
        <f t="shared" si="4"/>
        <v>5</v>
      </c>
    </row>
    <row r="280" spans="2:14" x14ac:dyDescent="0.25">
      <c r="B280">
        <v>1.4899999999999999E-4</v>
      </c>
      <c r="C280">
        <v>-8.1113970000000002</v>
      </c>
      <c r="D280">
        <v>1.7107969999999999</v>
      </c>
      <c r="E280">
        <v>2</v>
      </c>
      <c r="F280">
        <v>-0.33333299999999999</v>
      </c>
      <c r="G280">
        <v>6</v>
      </c>
      <c r="H280">
        <v>5</v>
      </c>
      <c r="I280">
        <v>0.83</v>
      </c>
      <c r="J280">
        <v>1.6951000000000001E-2</v>
      </c>
      <c r="K280">
        <v>162.19999999999999</v>
      </c>
      <c r="L280" t="s">
        <v>271</v>
      </c>
      <c r="M280" t="s">
        <v>405</v>
      </c>
      <c r="N280">
        <f t="shared" si="4"/>
        <v>4</v>
      </c>
    </row>
    <row r="281" spans="2:14" x14ac:dyDescent="0.25">
      <c r="B281">
        <v>1.36E-4</v>
      </c>
      <c r="C281">
        <v>-8.9082899999999992</v>
      </c>
      <c r="D281">
        <v>1.129062</v>
      </c>
      <c r="E281">
        <v>1</v>
      </c>
      <c r="F281">
        <v>-1</v>
      </c>
      <c r="G281">
        <v>8</v>
      </c>
      <c r="H281">
        <v>8</v>
      </c>
      <c r="I281">
        <v>1</v>
      </c>
      <c r="J281">
        <v>1.5491E-2</v>
      </c>
      <c r="K281">
        <v>266.2</v>
      </c>
      <c r="L281" t="s">
        <v>48</v>
      </c>
      <c r="M281" t="s">
        <v>406</v>
      </c>
      <c r="N281">
        <f t="shared" si="4"/>
        <v>4</v>
      </c>
    </row>
    <row r="282" spans="2:14" x14ac:dyDescent="0.25">
      <c r="B282">
        <v>1.36E-4</v>
      </c>
      <c r="C282">
        <v>-10.674332</v>
      </c>
      <c r="D282">
        <v>-0.61472000000000004</v>
      </c>
      <c r="E282">
        <v>-1</v>
      </c>
      <c r="F282">
        <v>-0.5</v>
      </c>
      <c r="G282">
        <v>8</v>
      </c>
      <c r="H282">
        <v>9</v>
      </c>
      <c r="I282">
        <v>1.1200000000000001</v>
      </c>
      <c r="J282">
        <v>1.546E-2</v>
      </c>
      <c r="K282">
        <v>280.2</v>
      </c>
      <c r="L282" t="s">
        <v>382</v>
      </c>
      <c r="M282" t="s">
        <v>407</v>
      </c>
      <c r="N282">
        <f t="shared" si="4"/>
        <v>5</v>
      </c>
    </row>
    <row r="283" spans="2:14" x14ac:dyDescent="0.25">
      <c r="B283">
        <v>1.34E-4</v>
      </c>
      <c r="C283">
        <v>-10.947936</v>
      </c>
      <c r="D283">
        <v>-0.88832500000000003</v>
      </c>
      <c r="E283">
        <v>-1</v>
      </c>
      <c r="F283">
        <v>-0.5</v>
      </c>
      <c r="G283">
        <v>8</v>
      </c>
      <c r="H283">
        <v>9</v>
      </c>
      <c r="I283">
        <v>1.1200000000000001</v>
      </c>
      <c r="J283">
        <v>1.5288E-2</v>
      </c>
      <c r="K283">
        <v>280.2</v>
      </c>
      <c r="L283" t="s">
        <v>127</v>
      </c>
      <c r="M283" t="s">
        <v>408</v>
      </c>
      <c r="N283">
        <f t="shared" si="4"/>
        <v>5</v>
      </c>
    </row>
    <row r="284" spans="2:14" x14ac:dyDescent="0.25">
      <c r="B284">
        <v>1.73E-4</v>
      </c>
      <c r="C284">
        <v>-11.950308</v>
      </c>
      <c r="D284">
        <v>-1.785253</v>
      </c>
      <c r="E284">
        <v>-2</v>
      </c>
      <c r="F284">
        <v>-0.25</v>
      </c>
      <c r="G284">
        <v>8</v>
      </c>
      <c r="H284">
        <v>13</v>
      </c>
      <c r="I284">
        <v>1.62</v>
      </c>
      <c r="J284">
        <v>1.9739E-2</v>
      </c>
      <c r="K284">
        <v>357.2</v>
      </c>
      <c r="L284" t="s">
        <v>409</v>
      </c>
      <c r="M284" t="s">
        <v>410</v>
      </c>
      <c r="N284">
        <f t="shared" si="4"/>
        <v>5</v>
      </c>
    </row>
    <row r="285" spans="2:14" x14ac:dyDescent="0.25">
      <c r="B285">
        <v>1.3100000000000001E-4</v>
      </c>
      <c r="C285">
        <v>-9.7799750000000003</v>
      </c>
      <c r="D285">
        <v>0.21093000000000001</v>
      </c>
      <c r="E285">
        <v>0</v>
      </c>
      <c r="F285">
        <v>0</v>
      </c>
      <c r="G285">
        <v>6</v>
      </c>
      <c r="H285">
        <v>9</v>
      </c>
      <c r="I285">
        <v>1.5</v>
      </c>
      <c r="J285">
        <v>1.4930000000000001E-2</v>
      </c>
      <c r="K285">
        <v>239.2</v>
      </c>
      <c r="L285" t="s">
        <v>269</v>
      </c>
      <c r="M285" t="s">
        <v>411</v>
      </c>
      <c r="N285">
        <f t="shared" si="4"/>
        <v>4</v>
      </c>
    </row>
    <row r="286" spans="2:14" x14ac:dyDescent="0.25">
      <c r="B286">
        <v>1.3100000000000001E-4</v>
      </c>
      <c r="C286">
        <v>-8.2553219999999996</v>
      </c>
      <c r="D286">
        <v>1.825464</v>
      </c>
      <c r="E286">
        <v>2</v>
      </c>
      <c r="F286">
        <v>-0.25</v>
      </c>
      <c r="G286">
        <v>8</v>
      </c>
      <c r="H286">
        <v>10</v>
      </c>
      <c r="I286">
        <v>1.25</v>
      </c>
      <c r="J286">
        <v>1.4909E-2</v>
      </c>
      <c r="K286">
        <v>294.2</v>
      </c>
      <c r="L286" t="s">
        <v>21</v>
      </c>
      <c r="M286" t="s">
        <v>412</v>
      </c>
      <c r="N286">
        <f t="shared" si="4"/>
        <v>4</v>
      </c>
    </row>
    <row r="287" spans="2:14" x14ac:dyDescent="0.25">
      <c r="B287">
        <v>1.2999999999999999E-4</v>
      </c>
      <c r="C287">
        <v>-7.2278840000000004</v>
      </c>
      <c r="D287">
        <v>2.7575400000000001</v>
      </c>
      <c r="E287">
        <v>3</v>
      </c>
      <c r="F287">
        <v>-1.428571</v>
      </c>
      <c r="G287">
        <v>7</v>
      </c>
      <c r="H287">
        <v>7</v>
      </c>
      <c r="I287">
        <v>1</v>
      </c>
      <c r="J287">
        <v>1.4838E-2</v>
      </c>
      <c r="K287">
        <v>236.2</v>
      </c>
      <c r="L287" t="s">
        <v>291</v>
      </c>
      <c r="M287" t="s">
        <v>413</v>
      </c>
      <c r="N287">
        <f t="shared" si="4"/>
        <v>3</v>
      </c>
    </row>
    <row r="288" spans="2:14" x14ac:dyDescent="0.25">
      <c r="B288">
        <v>1.2799999999999999E-4</v>
      </c>
      <c r="C288">
        <v>-11.987132000000001</v>
      </c>
      <c r="D288">
        <v>-1.861504</v>
      </c>
      <c r="E288">
        <v>-2</v>
      </c>
      <c r="F288">
        <v>-0.44444400000000001</v>
      </c>
      <c r="G288">
        <v>9</v>
      </c>
      <c r="H288">
        <v>11</v>
      </c>
      <c r="I288">
        <v>1.22</v>
      </c>
      <c r="J288">
        <v>1.4631E-2</v>
      </c>
      <c r="K288">
        <v>326.2</v>
      </c>
      <c r="L288" t="s">
        <v>78</v>
      </c>
      <c r="M288" t="s">
        <v>414</v>
      </c>
      <c r="N288">
        <f t="shared" si="4"/>
        <v>5</v>
      </c>
    </row>
    <row r="289" spans="2:14" x14ac:dyDescent="0.25">
      <c r="B289">
        <v>1.2799999999999999E-4</v>
      </c>
      <c r="C289">
        <v>-8.0518649999999994</v>
      </c>
      <c r="D289">
        <v>1.8827039999999999</v>
      </c>
      <c r="E289">
        <v>2</v>
      </c>
      <c r="F289">
        <v>0</v>
      </c>
      <c r="G289">
        <v>4</v>
      </c>
      <c r="H289">
        <v>8</v>
      </c>
      <c r="I289">
        <v>2</v>
      </c>
      <c r="J289">
        <v>1.4565E-2</v>
      </c>
      <c r="K289">
        <v>210.1</v>
      </c>
      <c r="L289" t="s">
        <v>48</v>
      </c>
      <c r="M289" t="s">
        <v>415</v>
      </c>
      <c r="N289">
        <f t="shared" si="4"/>
        <v>4</v>
      </c>
    </row>
    <row r="290" spans="2:14" x14ac:dyDescent="0.25">
      <c r="B290">
        <v>1.3899999999999999E-4</v>
      </c>
      <c r="C290">
        <v>-9.4146429999999999</v>
      </c>
      <c r="D290">
        <v>0.68914200000000003</v>
      </c>
      <c r="E290">
        <v>1</v>
      </c>
      <c r="F290">
        <v>-0.66666700000000001</v>
      </c>
      <c r="G290">
        <v>9</v>
      </c>
      <c r="H290">
        <v>10</v>
      </c>
      <c r="I290">
        <v>1.1100000000000001</v>
      </c>
      <c r="J290">
        <v>1.5865000000000001E-2</v>
      </c>
      <c r="K290">
        <v>310.2</v>
      </c>
      <c r="L290" t="s">
        <v>17</v>
      </c>
      <c r="M290" t="s">
        <v>416</v>
      </c>
      <c r="N290">
        <f t="shared" si="4"/>
        <v>4</v>
      </c>
    </row>
    <row r="291" spans="2:14" x14ac:dyDescent="0.25">
      <c r="B291">
        <v>1.27E-4</v>
      </c>
      <c r="C291">
        <v>-10.627802000000001</v>
      </c>
      <c r="D291">
        <v>-0.52401600000000004</v>
      </c>
      <c r="E291">
        <v>-1</v>
      </c>
      <c r="F291">
        <v>0</v>
      </c>
      <c r="G291">
        <v>8</v>
      </c>
      <c r="H291">
        <v>11</v>
      </c>
      <c r="I291">
        <v>1.38</v>
      </c>
      <c r="J291">
        <v>1.4411999999999999E-2</v>
      </c>
      <c r="K291">
        <v>310.2</v>
      </c>
      <c r="L291" t="s">
        <v>417</v>
      </c>
      <c r="M291" t="s">
        <v>418</v>
      </c>
      <c r="N291">
        <f t="shared" si="4"/>
        <v>5</v>
      </c>
    </row>
    <row r="292" spans="2:14" x14ac:dyDescent="0.25">
      <c r="B292">
        <v>1.25E-4</v>
      </c>
      <c r="C292">
        <v>-10.016493000000001</v>
      </c>
      <c r="D292">
        <v>6.1330999999999997E-2</v>
      </c>
      <c r="E292">
        <v>0</v>
      </c>
      <c r="F292">
        <v>-0.44444400000000001</v>
      </c>
      <c r="G292">
        <v>9</v>
      </c>
      <c r="H292">
        <v>9</v>
      </c>
      <c r="I292">
        <v>1</v>
      </c>
      <c r="J292">
        <v>1.4259000000000001E-2</v>
      </c>
      <c r="K292">
        <v>292.2</v>
      </c>
      <c r="L292" t="s">
        <v>95</v>
      </c>
      <c r="M292" t="s">
        <v>419</v>
      </c>
      <c r="N292">
        <f t="shared" si="4"/>
        <v>5</v>
      </c>
    </row>
    <row r="293" spans="2:14" x14ac:dyDescent="0.25">
      <c r="B293">
        <v>1.2400000000000001E-4</v>
      </c>
      <c r="C293">
        <v>-11.385483000000001</v>
      </c>
      <c r="D293">
        <v>-1.298832</v>
      </c>
      <c r="E293">
        <v>-1</v>
      </c>
      <c r="F293">
        <v>0</v>
      </c>
      <c r="G293">
        <v>7</v>
      </c>
      <c r="H293">
        <v>11</v>
      </c>
      <c r="I293">
        <v>1.57</v>
      </c>
      <c r="J293">
        <v>1.4071999999999999E-2</v>
      </c>
      <c r="K293">
        <v>298.2</v>
      </c>
      <c r="L293" t="s">
        <v>78</v>
      </c>
      <c r="M293" t="s">
        <v>420</v>
      </c>
      <c r="N293">
        <f t="shared" si="4"/>
        <v>5</v>
      </c>
    </row>
    <row r="294" spans="2:14" x14ac:dyDescent="0.25">
      <c r="B294">
        <v>1.2300000000000001E-4</v>
      </c>
      <c r="C294">
        <v>-9.4135799999999996</v>
      </c>
      <c r="D294">
        <v>0.67161300000000002</v>
      </c>
      <c r="E294">
        <v>1</v>
      </c>
      <c r="F294">
        <v>-0.85714299999999999</v>
      </c>
      <c r="G294">
        <v>7</v>
      </c>
      <c r="H294">
        <v>10</v>
      </c>
      <c r="I294">
        <v>1.43</v>
      </c>
      <c r="J294">
        <v>1.4037000000000001E-2</v>
      </c>
      <c r="K294">
        <v>297.2</v>
      </c>
      <c r="L294" t="s">
        <v>97</v>
      </c>
      <c r="M294" t="s">
        <v>421</v>
      </c>
      <c r="N294">
        <f t="shared" si="4"/>
        <v>4</v>
      </c>
    </row>
    <row r="295" spans="2:14" x14ac:dyDescent="0.25">
      <c r="B295">
        <v>1.22E-4</v>
      </c>
      <c r="C295">
        <v>-6.7057130000000003</v>
      </c>
      <c r="D295">
        <v>3.2760180000000001</v>
      </c>
      <c r="E295">
        <v>3</v>
      </c>
      <c r="F295">
        <v>-1.142857</v>
      </c>
      <c r="G295">
        <v>7</v>
      </c>
      <c r="H295">
        <v>7</v>
      </c>
      <c r="I295">
        <v>1</v>
      </c>
      <c r="J295">
        <v>1.3952000000000001E-2</v>
      </c>
      <c r="K295">
        <v>234.2</v>
      </c>
      <c r="L295" t="s">
        <v>91</v>
      </c>
      <c r="M295" t="s">
        <v>422</v>
      </c>
      <c r="N295">
        <f t="shared" si="4"/>
        <v>3</v>
      </c>
    </row>
    <row r="296" spans="2:14" x14ac:dyDescent="0.25">
      <c r="B296">
        <v>1.7899999999999999E-4</v>
      </c>
      <c r="C296">
        <v>-7.7522250000000001</v>
      </c>
      <c r="D296">
        <v>2.2582059999999999</v>
      </c>
      <c r="E296">
        <v>2</v>
      </c>
      <c r="F296">
        <v>-0.57142899999999996</v>
      </c>
      <c r="G296">
        <v>7</v>
      </c>
      <c r="H296">
        <v>8</v>
      </c>
      <c r="I296">
        <v>1.1399999999999999</v>
      </c>
      <c r="J296">
        <v>2.0410000000000001E-2</v>
      </c>
      <c r="K296">
        <v>250.2</v>
      </c>
      <c r="L296" t="s">
        <v>31</v>
      </c>
      <c r="M296" t="s">
        <v>423</v>
      </c>
      <c r="N296">
        <f t="shared" si="4"/>
        <v>4</v>
      </c>
    </row>
    <row r="297" spans="2:14" x14ac:dyDescent="0.25">
      <c r="B297">
        <v>1.21E-4</v>
      </c>
      <c r="C297">
        <v>-13.930327</v>
      </c>
      <c r="D297">
        <v>-3.7675879999999999</v>
      </c>
      <c r="E297">
        <v>-4</v>
      </c>
      <c r="F297">
        <v>-1.2</v>
      </c>
      <c r="G297">
        <v>10</v>
      </c>
      <c r="H297">
        <v>11</v>
      </c>
      <c r="I297">
        <v>1.1000000000000001</v>
      </c>
      <c r="J297">
        <v>1.3743999999999999E-2</v>
      </c>
      <c r="K297">
        <v>355.3</v>
      </c>
      <c r="L297" t="s">
        <v>424</v>
      </c>
      <c r="M297" t="s">
        <v>425</v>
      </c>
      <c r="N297">
        <f t="shared" si="4"/>
        <v>5</v>
      </c>
    </row>
    <row r="298" spans="2:14" x14ac:dyDescent="0.25">
      <c r="B298">
        <v>1.18E-4</v>
      </c>
      <c r="C298">
        <v>-9.9660530000000005</v>
      </c>
      <c r="D298">
        <v>6.6541000000000003E-2</v>
      </c>
      <c r="E298">
        <v>0</v>
      </c>
      <c r="F298">
        <v>-1</v>
      </c>
      <c r="G298">
        <v>10</v>
      </c>
      <c r="H298">
        <v>7</v>
      </c>
      <c r="I298">
        <v>0.7</v>
      </c>
      <c r="J298">
        <v>1.3396E-2</v>
      </c>
      <c r="K298">
        <v>263.3</v>
      </c>
      <c r="L298" t="s">
        <v>426</v>
      </c>
      <c r="M298" t="s">
        <v>427</v>
      </c>
      <c r="N298">
        <f t="shared" si="4"/>
        <v>4</v>
      </c>
    </row>
    <row r="299" spans="2:14" x14ac:dyDescent="0.25">
      <c r="B299">
        <v>1.73E-4</v>
      </c>
      <c r="C299">
        <v>-9.117998</v>
      </c>
      <c r="D299">
        <v>0.86558299999999999</v>
      </c>
      <c r="E299">
        <v>1</v>
      </c>
      <c r="F299">
        <v>-0.75</v>
      </c>
      <c r="G299">
        <v>8</v>
      </c>
      <c r="H299">
        <v>7</v>
      </c>
      <c r="I299">
        <v>0.88</v>
      </c>
      <c r="J299">
        <v>1.9692999999999999E-2</v>
      </c>
      <c r="K299">
        <v>235.2</v>
      </c>
      <c r="L299" t="s">
        <v>366</v>
      </c>
      <c r="M299" t="s">
        <v>428</v>
      </c>
      <c r="N299">
        <f t="shared" si="4"/>
        <v>4</v>
      </c>
    </row>
    <row r="300" spans="2:14" x14ac:dyDescent="0.25">
      <c r="B300">
        <v>1.17E-4</v>
      </c>
      <c r="C300">
        <v>-11.204895</v>
      </c>
      <c r="D300">
        <v>-1.253897</v>
      </c>
      <c r="E300">
        <v>-1</v>
      </c>
      <c r="F300">
        <v>-0.44444400000000001</v>
      </c>
      <c r="G300">
        <v>9</v>
      </c>
      <c r="H300">
        <v>6</v>
      </c>
      <c r="I300">
        <v>0.67</v>
      </c>
      <c r="J300">
        <v>1.3357000000000001E-2</v>
      </c>
      <c r="K300">
        <v>218.2</v>
      </c>
      <c r="L300" t="s">
        <v>429</v>
      </c>
      <c r="M300" t="s">
        <v>430</v>
      </c>
      <c r="N300">
        <f t="shared" si="4"/>
        <v>4</v>
      </c>
    </row>
    <row r="301" spans="2:14" x14ac:dyDescent="0.25">
      <c r="B301">
        <v>1.17E-4</v>
      </c>
      <c r="C301">
        <v>-11.735182999999999</v>
      </c>
      <c r="D301">
        <v>-1.570128</v>
      </c>
      <c r="E301">
        <v>-2</v>
      </c>
      <c r="F301">
        <v>-0.25</v>
      </c>
      <c r="G301">
        <v>8</v>
      </c>
      <c r="H301">
        <v>13</v>
      </c>
      <c r="I301">
        <v>1.62</v>
      </c>
      <c r="J301">
        <v>1.3334E-2</v>
      </c>
      <c r="K301">
        <v>357.2</v>
      </c>
      <c r="L301" t="s">
        <v>409</v>
      </c>
      <c r="M301" t="s">
        <v>431</v>
      </c>
      <c r="N301">
        <f t="shared" si="4"/>
        <v>5</v>
      </c>
    </row>
    <row r="302" spans="2:14" x14ac:dyDescent="0.25">
      <c r="B302">
        <v>1.1400000000000001E-4</v>
      </c>
      <c r="C302">
        <v>-10.751626</v>
      </c>
      <c r="D302">
        <v>-0.76804499999999998</v>
      </c>
      <c r="E302">
        <v>-1</v>
      </c>
      <c r="F302">
        <v>-0.5</v>
      </c>
      <c r="G302">
        <v>8</v>
      </c>
      <c r="H302">
        <v>7</v>
      </c>
      <c r="I302">
        <v>0.88</v>
      </c>
      <c r="J302">
        <v>1.3032E-2</v>
      </c>
      <c r="K302">
        <v>235.2</v>
      </c>
      <c r="L302" t="s">
        <v>432</v>
      </c>
      <c r="M302" t="s">
        <v>433</v>
      </c>
      <c r="N302">
        <f t="shared" si="4"/>
        <v>5</v>
      </c>
    </row>
    <row r="303" spans="2:14" x14ac:dyDescent="0.25">
      <c r="B303">
        <v>1.15E-4</v>
      </c>
      <c r="C303">
        <v>-6.788945</v>
      </c>
      <c r="D303">
        <v>3.1600579999999998</v>
      </c>
      <c r="E303">
        <v>3</v>
      </c>
      <c r="F303">
        <v>-0.5</v>
      </c>
      <c r="G303">
        <v>8</v>
      </c>
      <c r="H303">
        <v>6</v>
      </c>
      <c r="I303">
        <v>0.75</v>
      </c>
      <c r="J303">
        <v>1.3122999999999999E-2</v>
      </c>
      <c r="K303">
        <v>217.2</v>
      </c>
      <c r="L303" t="s">
        <v>125</v>
      </c>
      <c r="M303" t="s">
        <v>434</v>
      </c>
      <c r="N303">
        <f t="shared" si="4"/>
        <v>4</v>
      </c>
    </row>
    <row r="304" spans="2:14" x14ac:dyDescent="0.25">
      <c r="B304">
        <v>1.1400000000000001E-4</v>
      </c>
      <c r="C304">
        <v>-9.5634879999999995</v>
      </c>
      <c r="D304">
        <v>0.429228</v>
      </c>
      <c r="E304">
        <v>0</v>
      </c>
      <c r="F304">
        <v>-1</v>
      </c>
      <c r="G304">
        <v>6</v>
      </c>
      <c r="H304">
        <v>8</v>
      </c>
      <c r="I304">
        <v>1.33</v>
      </c>
      <c r="J304">
        <v>1.2996000000000001E-2</v>
      </c>
      <c r="K304">
        <v>240.2</v>
      </c>
      <c r="L304" t="s">
        <v>435</v>
      </c>
      <c r="M304" t="s">
        <v>436</v>
      </c>
      <c r="N304">
        <f t="shared" si="4"/>
        <v>4</v>
      </c>
    </row>
    <row r="305" spans="2:14" x14ac:dyDescent="0.25">
      <c r="B305">
        <v>1.1400000000000001E-4</v>
      </c>
      <c r="C305">
        <v>-11.27027</v>
      </c>
      <c r="D305">
        <v>-1.286689</v>
      </c>
      <c r="E305">
        <v>-1</v>
      </c>
      <c r="F305">
        <v>-0.5</v>
      </c>
      <c r="G305">
        <v>8</v>
      </c>
      <c r="H305">
        <v>7</v>
      </c>
      <c r="I305">
        <v>0.88</v>
      </c>
      <c r="J305">
        <v>1.2985E-2</v>
      </c>
      <c r="K305">
        <v>235.2</v>
      </c>
      <c r="L305" t="s">
        <v>432</v>
      </c>
      <c r="M305" t="s">
        <v>437</v>
      </c>
      <c r="N305">
        <f t="shared" si="4"/>
        <v>5</v>
      </c>
    </row>
    <row r="306" spans="2:14" x14ac:dyDescent="0.25">
      <c r="B306">
        <v>1.13E-4</v>
      </c>
      <c r="C306">
        <v>-10.956761999999999</v>
      </c>
      <c r="D306">
        <v>-0.99983299999999997</v>
      </c>
      <c r="E306">
        <v>-1</v>
      </c>
      <c r="F306">
        <v>-0.28571400000000002</v>
      </c>
      <c r="G306">
        <v>7</v>
      </c>
      <c r="H306">
        <v>7</v>
      </c>
      <c r="I306">
        <v>1</v>
      </c>
      <c r="J306">
        <v>1.2867999999999999E-2</v>
      </c>
      <c r="K306">
        <v>221.2</v>
      </c>
      <c r="L306" t="s">
        <v>27</v>
      </c>
      <c r="M306" t="s">
        <v>438</v>
      </c>
      <c r="N306">
        <f t="shared" si="4"/>
        <v>4</v>
      </c>
    </row>
    <row r="307" spans="2:14" x14ac:dyDescent="0.25">
      <c r="B307">
        <v>1.13E-4</v>
      </c>
      <c r="C307">
        <v>-12.828703000000001</v>
      </c>
      <c r="D307">
        <v>-2.6296339999999998</v>
      </c>
      <c r="E307">
        <v>-3</v>
      </c>
      <c r="F307">
        <v>-0.88888900000000004</v>
      </c>
      <c r="G307">
        <v>9</v>
      </c>
      <c r="H307">
        <v>13</v>
      </c>
      <c r="I307">
        <v>1.44</v>
      </c>
      <c r="J307">
        <v>1.2888999999999999E-2</v>
      </c>
      <c r="K307">
        <v>386.3</v>
      </c>
      <c r="L307" t="s">
        <v>338</v>
      </c>
      <c r="M307" t="s">
        <v>439</v>
      </c>
      <c r="N307">
        <f t="shared" si="4"/>
        <v>5</v>
      </c>
    </row>
    <row r="308" spans="2:14" x14ac:dyDescent="0.25">
      <c r="B308">
        <v>1.0900000000000001E-4</v>
      </c>
      <c r="C308">
        <v>-6.6439579999999996</v>
      </c>
      <c r="D308">
        <v>3.2092339999999999</v>
      </c>
      <c r="E308">
        <v>3</v>
      </c>
      <c r="F308">
        <v>-1</v>
      </c>
      <c r="G308">
        <v>8</v>
      </c>
      <c r="H308">
        <v>4</v>
      </c>
      <c r="I308">
        <v>0.5</v>
      </c>
      <c r="J308">
        <v>1.2418999999999999E-2</v>
      </c>
      <c r="K308">
        <v>174.2</v>
      </c>
      <c r="L308" t="s">
        <v>440</v>
      </c>
      <c r="M308" t="s">
        <v>441</v>
      </c>
      <c r="N308">
        <f t="shared" si="4"/>
        <v>3</v>
      </c>
    </row>
    <row r="309" spans="2:14" x14ac:dyDescent="0.25">
      <c r="B309">
        <v>1.08E-4</v>
      </c>
      <c r="C309">
        <v>-9.7358250000000002</v>
      </c>
      <c r="D309">
        <v>0.36935800000000002</v>
      </c>
      <c r="E309">
        <v>0</v>
      </c>
      <c r="F309">
        <v>-1</v>
      </c>
      <c r="G309">
        <v>8</v>
      </c>
      <c r="H309">
        <v>10</v>
      </c>
      <c r="I309">
        <v>1.25</v>
      </c>
      <c r="J309">
        <v>1.2337000000000001E-2</v>
      </c>
      <c r="K309">
        <v>311.2</v>
      </c>
      <c r="L309" t="s">
        <v>300</v>
      </c>
      <c r="M309" t="s">
        <v>442</v>
      </c>
      <c r="N309">
        <f t="shared" si="4"/>
        <v>4</v>
      </c>
    </row>
    <row r="310" spans="2:14" x14ac:dyDescent="0.25">
      <c r="B310">
        <v>1.08E-4</v>
      </c>
      <c r="C310">
        <v>-9.6007529999999992</v>
      </c>
      <c r="D310">
        <v>0.47707100000000002</v>
      </c>
      <c r="E310">
        <v>0</v>
      </c>
      <c r="F310">
        <v>-0.44444400000000001</v>
      </c>
      <c r="G310">
        <v>9</v>
      </c>
      <c r="H310">
        <v>9</v>
      </c>
      <c r="I310">
        <v>1</v>
      </c>
      <c r="J310">
        <v>1.2264000000000001E-2</v>
      </c>
      <c r="K310">
        <v>292.2</v>
      </c>
      <c r="L310" t="s">
        <v>443</v>
      </c>
      <c r="M310" t="s">
        <v>444</v>
      </c>
      <c r="N310">
        <f t="shared" si="4"/>
        <v>5</v>
      </c>
    </row>
    <row r="311" spans="2:14" x14ac:dyDescent="0.25">
      <c r="B311">
        <v>1.22E-4</v>
      </c>
      <c r="C311">
        <v>-9.3708989999999996</v>
      </c>
      <c r="D311">
        <v>0.71995600000000004</v>
      </c>
      <c r="E311">
        <v>1</v>
      </c>
      <c r="F311">
        <v>0</v>
      </c>
      <c r="G311">
        <v>5</v>
      </c>
      <c r="H311">
        <v>12</v>
      </c>
      <c r="I311">
        <v>2.4</v>
      </c>
      <c r="J311">
        <v>1.3867000000000001E-2</v>
      </c>
      <c r="K311">
        <v>301.10000000000002</v>
      </c>
      <c r="L311" t="s">
        <v>167</v>
      </c>
      <c r="M311" t="s">
        <v>445</v>
      </c>
      <c r="N311">
        <f t="shared" si="4"/>
        <v>4</v>
      </c>
    </row>
    <row r="312" spans="2:14" x14ac:dyDescent="0.25">
      <c r="B312">
        <v>1.06E-4</v>
      </c>
      <c r="C312">
        <v>-9.2233719999999995</v>
      </c>
      <c r="D312">
        <v>0.75649999999999995</v>
      </c>
      <c r="E312">
        <v>1</v>
      </c>
      <c r="F312">
        <v>-0.25</v>
      </c>
      <c r="G312">
        <v>8</v>
      </c>
      <c r="H312">
        <v>7</v>
      </c>
      <c r="I312">
        <v>0.88</v>
      </c>
      <c r="J312">
        <v>1.2049000000000001E-2</v>
      </c>
      <c r="K312">
        <v>233.2</v>
      </c>
      <c r="L312" t="s">
        <v>446</v>
      </c>
      <c r="M312" t="s">
        <v>447</v>
      </c>
      <c r="N312">
        <f t="shared" si="4"/>
        <v>5</v>
      </c>
    </row>
    <row r="313" spans="2:14" x14ac:dyDescent="0.25">
      <c r="B313">
        <v>1.2400000000000001E-4</v>
      </c>
      <c r="C313">
        <v>-9.6350929999999995</v>
      </c>
      <c r="D313">
        <v>0.29761300000000002</v>
      </c>
      <c r="E313">
        <v>0</v>
      </c>
      <c r="F313">
        <v>-0.66666700000000001</v>
      </c>
      <c r="G313">
        <v>6</v>
      </c>
      <c r="H313">
        <v>7</v>
      </c>
      <c r="I313">
        <v>1.17</v>
      </c>
      <c r="J313">
        <v>1.4071999999999999E-2</v>
      </c>
      <c r="K313">
        <v>209.2</v>
      </c>
      <c r="L313" t="s">
        <v>448</v>
      </c>
      <c r="M313" t="s">
        <v>449</v>
      </c>
      <c r="N313">
        <f t="shared" si="4"/>
        <v>4</v>
      </c>
    </row>
    <row r="314" spans="2:14" x14ac:dyDescent="0.25">
      <c r="B314">
        <v>1.06E-4</v>
      </c>
      <c r="C314">
        <v>-10.927816999999999</v>
      </c>
      <c r="D314">
        <v>-0.96697999999999995</v>
      </c>
      <c r="E314">
        <v>-1</v>
      </c>
      <c r="F314">
        <v>-0.57142899999999996</v>
      </c>
      <c r="G314">
        <v>7</v>
      </c>
      <c r="H314">
        <v>7</v>
      </c>
      <c r="I314">
        <v>1</v>
      </c>
      <c r="J314">
        <v>1.2024E-2</v>
      </c>
      <c r="K314">
        <v>223.2</v>
      </c>
      <c r="L314" t="s">
        <v>450</v>
      </c>
      <c r="M314" t="s">
        <v>451</v>
      </c>
      <c r="N314">
        <f t="shared" si="4"/>
        <v>5</v>
      </c>
    </row>
    <row r="315" spans="2:14" x14ac:dyDescent="0.25">
      <c r="B315">
        <v>1.22E-4</v>
      </c>
      <c r="C315">
        <v>-10.592347</v>
      </c>
      <c r="D315">
        <v>-0.468053</v>
      </c>
      <c r="E315">
        <v>0</v>
      </c>
      <c r="F315">
        <v>-0.5</v>
      </c>
      <c r="G315">
        <v>8</v>
      </c>
      <c r="H315">
        <v>11</v>
      </c>
      <c r="I315">
        <v>1.38</v>
      </c>
      <c r="J315">
        <v>1.3932999999999999E-2</v>
      </c>
      <c r="K315">
        <v>325.2</v>
      </c>
      <c r="L315" t="s">
        <v>319</v>
      </c>
      <c r="M315" t="s">
        <v>452</v>
      </c>
      <c r="N315">
        <f t="shared" si="4"/>
        <v>5</v>
      </c>
    </row>
    <row r="316" spans="2:14" x14ac:dyDescent="0.25">
      <c r="B316">
        <v>1.4999999999999999E-4</v>
      </c>
      <c r="C316">
        <v>-10.782450000000001</v>
      </c>
      <c r="D316">
        <v>-0.74509899999999996</v>
      </c>
      <c r="E316">
        <v>-1</v>
      </c>
      <c r="F316">
        <v>-0.28571400000000002</v>
      </c>
      <c r="G316">
        <v>7</v>
      </c>
      <c r="H316">
        <v>9</v>
      </c>
      <c r="I316">
        <v>1.29</v>
      </c>
      <c r="J316">
        <v>1.7124E-2</v>
      </c>
      <c r="K316">
        <v>266.2</v>
      </c>
      <c r="L316" t="s">
        <v>382</v>
      </c>
      <c r="M316" t="s">
        <v>453</v>
      </c>
      <c r="N316">
        <f t="shared" si="4"/>
        <v>5</v>
      </c>
    </row>
    <row r="317" spans="2:14" x14ac:dyDescent="0.25">
      <c r="B317">
        <v>1.03E-4</v>
      </c>
      <c r="C317">
        <v>-8.2270880000000002</v>
      </c>
      <c r="D317">
        <v>1.79006</v>
      </c>
      <c r="E317">
        <v>2</v>
      </c>
      <c r="F317">
        <v>0.4</v>
      </c>
      <c r="G317">
        <v>5</v>
      </c>
      <c r="H317">
        <v>10</v>
      </c>
      <c r="I317">
        <v>2</v>
      </c>
      <c r="J317">
        <v>1.1726E-2</v>
      </c>
      <c r="K317">
        <v>254.1</v>
      </c>
      <c r="L317" t="s">
        <v>17</v>
      </c>
      <c r="M317" t="s">
        <v>454</v>
      </c>
      <c r="N317">
        <f t="shared" si="4"/>
        <v>4</v>
      </c>
    </row>
    <row r="318" spans="2:14" x14ac:dyDescent="0.25">
      <c r="B318">
        <v>1.02E-4</v>
      </c>
      <c r="C318">
        <v>-7.4056110000000004</v>
      </c>
      <c r="D318">
        <v>2.744478</v>
      </c>
      <c r="E318">
        <v>3</v>
      </c>
      <c r="F318">
        <v>1.2</v>
      </c>
      <c r="G318">
        <v>5</v>
      </c>
      <c r="H318">
        <v>15</v>
      </c>
      <c r="I318">
        <v>3</v>
      </c>
      <c r="J318">
        <v>1.1613E-2</v>
      </c>
      <c r="K318">
        <v>345.1</v>
      </c>
      <c r="L318" t="s">
        <v>455</v>
      </c>
      <c r="M318" t="s">
        <v>456</v>
      </c>
      <c r="N318">
        <f t="shared" si="4"/>
        <v>3</v>
      </c>
    </row>
    <row r="319" spans="2:14" x14ac:dyDescent="0.25">
      <c r="B319">
        <v>1.4200000000000001E-4</v>
      </c>
      <c r="C319">
        <v>-8.3177990000000008</v>
      </c>
      <c r="D319">
        <v>1.6449800000000001</v>
      </c>
      <c r="E319">
        <v>2</v>
      </c>
      <c r="F319">
        <v>-0.4</v>
      </c>
      <c r="G319">
        <v>5</v>
      </c>
      <c r="H319">
        <v>8</v>
      </c>
      <c r="I319">
        <v>1.6</v>
      </c>
      <c r="J319">
        <v>1.6209999999999999E-2</v>
      </c>
      <c r="K319">
        <v>224.2</v>
      </c>
      <c r="L319" t="s">
        <v>48</v>
      </c>
      <c r="M319" t="s">
        <v>457</v>
      </c>
      <c r="N319">
        <f t="shared" si="4"/>
        <v>4</v>
      </c>
    </row>
    <row r="320" spans="2:14" x14ac:dyDescent="0.25">
      <c r="B320">
        <v>1.5899999999999999E-4</v>
      </c>
      <c r="C320">
        <v>-9.2604450000000007</v>
      </c>
      <c r="D320">
        <v>0.86518300000000004</v>
      </c>
      <c r="E320">
        <v>1</v>
      </c>
      <c r="F320">
        <v>0</v>
      </c>
      <c r="G320">
        <v>8</v>
      </c>
      <c r="H320">
        <v>12</v>
      </c>
      <c r="I320">
        <v>1.5</v>
      </c>
      <c r="J320">
        <v>1.814E-2</v>
      </c>
      <c r="K320">
        <v>326.2</v>
      </c>
      <c r="L320" t="s">
        <v>73</v>
      </c>
      <c r="M320" t="s">
        <v>458</v>
      </c>
      <c r="N320">
        <f t="shared" si="4"/>
        <v>4</v>
      </c>
    </row>
    <row r="321" spans="2:14" x14ac:dyDescent="0.25">
      <c r="B321">
        <v>1.2999999999999999E-4</v>
      </c>
      <c r="C321">
        <v>-12.097216</v>
      </c>
      <c r="D321">
        <v>-2.061499</v>
      </c>
      <c r="E321">
        <v>-2</v>
      </c>
      <c r="F321">
        <v>-0.66666700000000001</v>
      </c>
      <c r="G321">
        <v>9</v>
      </c>
      <c r="H321">
        <v>8</v>
      </c>
      <c r="I321">
        <v>0.89</v>
      </c>
      <c r="J321">
        <v>1.4801E-2</v>
      </c>
      <c r="K321">
        <v>265.2</v>
      </c>
      <c r="L321" t="s">
        <v>459</v>
      </c>
      <c r="M321" t="s">
        <v>460</v>
      </c>
      <c r="N321">
        <f t="shared" si="4"/>
        <v>5</v>
      </c>
    </row>
    <row r="322" spans="2:14" x14ac:dyDescent="0.25">
      <c r="B322">
        <v>1.26E-4</v>
      </c>
      <c r="C322">
        <v>-8.1523230000000009</v>
      </c>
      <c r="D322">
        <v>1.7656019999999999</v>
      </c>
      <c r="E322">
        <v>2</v>
      </c>
      <c r="F322">
        <v>-0.66666700000000001</v>
      </c>
      <c r="G322">
        <v>9</v>
      </c>
      <c r="H322">
        <v>5</v>
      </c>
      <c r="I322">
        <v>0.56000000000000005</v>
      </c>
      <c r="J322">
        <v>1.4397999999999999E-2</v>
      </c>
      <c r="K322">
        <v>202.2</v>
      </c>
      <c r="L322" t="s">
        <v>398</v>
      </c>
      <c r="M322" t="s">
        <v>461</v>
      </c>
      <c r="N322">
        <f t="shared" si="4"/>
        <v>4</v>
      </c>
    </row>
    <row r="323" spans="2:14" x14ac:dyDescent="0.25">
      <c r="B323">
        <v>1.1900000000000001E-4</v>
      </c>
      <c r="C323">
        <v>-9.0397879999999997</v>
      </c>
      <c r="D323">
        <v>1.1077760000000001</v>
      </c>
      <c r="E323">
        <v>1</v>
      </c>
      <c r="F323">
        <v>0.66666700000000001</v>
      </c>
      <c r="G323">
        <v>6</v>
      </c>
      <c r="H323">
        <v>14</v>
      </c>
      <c r="I323">
        <v>2.33</v>
      </c>
      <c r="J323">
        <v>1.3511E-2</v>
      </c>
      <c r="K323">
        <v>343.1</v>
      </c>
      <c r="L323" t="s">
        <v>93</v>
      </c>
      <c r="M323" t="s">
        <v>462</v>
      </c>
      <c r="N323">
        <f t="shared" ref="N323:N334" si="5">LEN(SUBSTITUTE(L323,"T",""))</f>
        <v>4</v>
      </c>
    </row>
    <row r="324" spans="2:14" x14ac:dyDescent="0.25">
      <c r="B324">
        <v>1.7200000000000001E-4</v>
      </c>
      <c r="C324">
        <v>-11.197108</v>
      </c>
      <c r="D324">
        <v>-1.2461100000000001</v>
      </c>
      <c r="E324">
        <v>-1</v>
      </c>
      <c r="F324">
        <v>-0.44444400000000001</v>
      </c>
      <c r="G324">
        <v>9</v>
      </c>
      <c r="H324">
        <v>6</v>
      </c>
      <c r="I324">
        <v>0.67</v>
      </c>
      <c r="J324">
        <v>1.9550999999999999E-2</v>
      </c>
      <c r="K324">
        <v>218.2</v>
      </c>
      <c r="L324" t="s">
        <v>429</v>
      </c>
      <c r="M324" t="s">
        <v>463</v>
      </c>
      <c r="N324">
        <f t="shared" si="5"/>
        <v>4</v>
      </c>
    </row>
    <row r="325" spans="2:14" x14ac:dyDescent="0.25">
      <c r="B325">
        <v>1.7699999999999999E-4</v>
      </c>
      <c r="C325">
        <v>-7.9683799999999998</v>
      </c>
      <c r="D325">
        <v>2.0640499999999999</v>
      </c>
      <c r="E325">
        <v>2</v>
      </c>
      <c r="F325">
        <v>-0.44444400000000001</v>
      </c>
      <c r="G325">
        <v>9</v>
      </c>
      <c r="H325">
        <v>8</v>
      </c>
      <c r="I325">
        <v>0.89</v>
      </c>
      <c r="J325">
        <v>2.0211E-2</v>
      </c>
      <c r="K325">
        <v>263.2</v>
      </c>
      <c r="L325" t="s">
        <v>264</v>
      </c>
      <c r="M325" t="s">
        <v>464</v>
      </c>
      <c r="N325">
        <f t="shared" si="5"/>
        <v>4</v>
      </c>
    </row>
    <row r="326" spans="2:14" x14ac:dyDescent="0.25">
      <c r="B326">
        <v>1.11E-4</v>
      </c>
      <c r="C326">
        <v>-12.247798</v>
      </c>
      <c r="D326">
        <v>-2.2119170000000001</v>
      </c>
      <c r="E326">
        <v>-2</v>
      </c>
      <c r="F326">
        <v>-1.4</v>
      </c>
      <c r="G326">
        <v>10</v>
      </c>
      <c r="H326">
        <v>7</v>
      </c>
      <c r="I326">
        <v>0.7</v>
      </c>
      <c r="J326">
        <v>1.261E-2</v>
      </c>
      <c r="K326">
        <v>265.3</v>
      </c>
      <c r="L326" t="s">
        <v>465</v>
      </c>
      <c r="M326" t="s">
        <v>466</v>
      </c>
      <c r="N326">
        <f t="shared" si="5"/>
        <v>4</v>
      </c>
    </row>
    <row r="327" spans="2:14" x14ac:dyDescent="0.25">
      <c r="B327">
        <v>1.56E-4</v>
      </c>
      <c r="C327">
        <v>-10.981771999999999</v>
      </c>
      <c r="D327">
        <v>-0.96943599999999996</v>
      </c>
      <c r="E327">
        <v>-1</v>
      </c>
      <c r="F327">
        <v>-1.111111</v>
      </c>
      <c r="G327">
        <v>9</v>
      </c>
      <c r="H327">
        <v>7</v>
      </c>
      <c r="I327">
        <v>0.78</v>
      </c>
      <c r="J327">
        <v>1.7742999999999998E-2</v>
      </c>
      <c r="K327">
        <v>251.3</v>
      </c>
      <c r="L327" t="s">
        <v>448</v>
      </c>
      <c r="M327" t="s">
        <v>467</v>
      </c>
      <c r="N327">
        <f t="shared" si="5"/>
        <v>4</v>
      </c>
    </row>
    <row r="328" spans="2:14" x14ac:dyDescent="0.25">
      <c r="B328">
        <v>1.2999999999999999E-4</v>
      </c>
      <c r="C328">
        <v>-9.695589</v>
      </c>
      <c r="D328">
        <v>0.36091200000000001</v>
      </c>
      <c r="E328">
        <v>0</v>
      </c>
      <c r="F328">
        <v>-1.111111</v>
      </c>
      <c r="G328">
        <v>9</v>
      </c>
      <c r="H328">
        <v>8</v>
      </c>
      <c r="I328">
        <v>0.89</v>
      </c>
      <c r="J328">
        <v>1.4862E-2</v>
      </c>
      <c r="K328">
        <v>278.2</v>
      </c>
      <c r="L328" t="s">
        <v>135</v>
      </c>
      <c r="M328" t="s">
        <v>468</v>
      </c>
      <c r="N328">
        <f t="shared" si="5"/>
        <v>5</v>
      </c>
    </row>
    <row r="329" spans="2:14" x14ac:dyDescent="0.25">
      <c r="B329">
        <v>1.93E-4</v>
      </c>
      <c r="C329">
        <v>-9.3231870000000008</v>
      </c>
      <c r="D329">
        <v>0.62979799999999997</v>
      </c>
      <c r="E329">
        <v>1</v>
      </c>
      <c r="F329">
        <v>0</v>
      </c>
      <c r="G329">
        <v>7</v>
      </c>
      <c r="H329">
        <v>7</v>
      </c>
      <c r="I329">
        <v>1</v>
      </c>
      <c r="J329">
        <v>2.2039E-2</v>
      </c>
      <c r="K329">
        <v>219.2</v>
      </c>
      <c r="L329" t="s">
        <v>59</v>
      </c>
      <c r="M329" t="s">
        <v>469</v>
      </c>
      <c r="N329">
        <f t="shared" si="5"/>
        <v>4</v>
      </c>
    </row>
    <row r="330" spans="2:14" x14ac:dyDescent="0.25">
      <c r="B330">
        <v>1.02E-4</v>
      </c>
      <c r="C330">
        <v>-7.7365259999999996</v>
      </c>
      <c r="D330">
        <v>2.3671199999999999</v>
      </c>
      <c r="E330">
        <v>2</v>
      </c>
      <c r="F330">
        <v>0.57142899999999996</v>
      </c>
      <c r="G330">
        <v>7</v>
      </c>
      <c r="H330">
        <v>12</v>
      </c>
      <c r="I330">
        <v>1.71</v>
      </c>
      <c r="J330">
        <v>1.1622E-2</v>
      </c>
      <c r="K330">
        <v>310.10000000000002</v>
      </c>
      <c r="L330" t="s">
        <v>470</v>
      </c>
      <c r="M330" t="s">
        <v>471</v>
      </c>
      <c r="N330">
        <f t="shared" si="5"/>
        <v>4</v>
      </c>
    </row>
    <row r="331" spans="2:14" x14ac:dyDescent="0.25">
      <c r="B331">
        <v>1.2999999999999999E-4</v>
      </c>
      <c r="C331">
        <v>-8.4557610000000007</v>
      </c>
      <c r="D331">
        <v>1.6452150000000001</v>
      </c>
      <c r="E331">
        <v>2</v>
      </c>
      <c r="F331">
        <v>-0.44444400000000001</v>
      </c>
      <c r="G331">
        <v>9</v>
      </c>
      <c r="H331">
        <v>10</v>
      </c>
      <c r="I331">
        <v>1.1100000000000001</v>
      </c>
      <c r="J331">
        <v>1.4817E-2</v>
      </c>
      <c r="K331">
        <v>308.2</v>
      </c>
      <c r="L331" t="s">
        <v>52</v>
      </c>
      <c r="M331" t="s">
        <v>472</v>
      </c>
      <c r="N331">
        <f t="shared" si="5"/>
        <v>4</v>
      </c>
    </row>
    <row r="332" spans="2:14" x14ac:dyDescent="0.25">
      <c r="B332">
        <v>1.25E-4</v>
      </c>
      <c r="C332">
        <v>-8.6550370000000001</v>
      </c>
      <c r="D332">
        <v>1.3855660000000001</v>
      </c>
      <c r="E332">
        <v>1</v>
      </c>
      <c r="F332">
        <v>0</v>
      </c>
      <c r="G332">
        <v>6</v>
      </c>
      <c r="H332">
        <v>10</v>
      </c>
      <c r="I332">
        <v>1.67</v>
      </c>
      <c r="J332">
        <v>1.4225E-2</v>
      </c>
      <c r="K332">
        <v>268.2</v>
      </c>
      <c r="L332" t="s">
        <v>25</v>
      </c>
      <c r="M332" t="s">
        <v>473</v>
      </c>
      <c r="N332">
        <f t="shared" si="5"/>
        <v>4</v>
      </c>
    </row>
    <row r="333" spans="2:14" x14ac:dyDescent="0.25">
      <c r="B333">
        <v>1.25E-4</v>
      </c>
      <c r="C333">
        <v>-11.746435</v>
      </c>
      <c r="D333">
        <v>-1.734272</v>
      </c>
      <c r="E333">
        <v>-2</v>
      </c>
      <c r="F333">
        <v>-0.5</v>
      </c>
      <c r="G333">
        <v>8</v>
      </c>
      <c r="H333">
        <v>8</v>
      </c>
      <c r="I333">
        <v>1</v>
      </c>
      <c r="J333">
        <v>1.4200000000000001E-2</v>
      </c>
      <c r="K333">
        <v>251.2</v>
      </c>
      <c r="L333" t="s">
        <v>474</v>
      </c>
      <c r="M333" t="s">
        <v>475</v>
      </c>
      <c r="N333">
        <f t="shared" si="5"/>
        <v>5</v>
      </c>
    </row>
    <row r="334" spans="2:14" x14ac:dyDescent="0.25">
      <c r="B334">
        <v>1.05E-4</v>
      </c>
      <c r="C334">
        <v>-12.793006</v>
      </c>
      <c r="D334">
        <v>-2.6440519999999998</v>
      </c>
      <c r="E334">
        <v>-3</v>
      </c>
      <c r="F334">
        <v>0</v>
      </c>
      <c r="G334">
        <v>8</v>
      </c>
      <c r="H334">
        <v>13</v>
      </c>
      <c r="I334">
        <v>1.62</v>
      </c>
      <c r="J334">
        <v>1.1975E-2</v>
      </c>
      <c r="K334">
        <v>344.2</v>
      </c>
      <c r="L334" t="s">
        <v>476</v>
      </c>
      <c r="M334" t="s">
        <v>477</v>
      </c>
      <c r="N334">
        <f t="shared" si="5"/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82"/>
  <sheetViews>
    <sheetView zoomScaleNormal="100" workbookViewId="0">
      <selection activeCell="O1" sqref="O1"/>
    </sheetView>
  </sheetViews>
  <sheetFormatPr defaultRowHeight="13.2" x14ac:dyDescent="0.25"/>
  <cols>
    <col min="1" max="1025" width="11.33203125"/>
  </cols>
  <sheetData>
    <row r="1" spans="2:15" x14ac:dyDescent="0.25">
      <c r="B1" s="1" t="s">
        <v>478</v>
      </c>
      <c r="C1" s="1" t="s">
        <v>484</v>
      </c>
      <c r="E1" s="1" t="s">
        <v>0</v>
      </c>
      <c r="F1" s="1" t="s">
        <v>485</v>
      </c>
      <c r="H1" s="1" t="s">
        <v>0</v>
      </c>
      <c r="I1" s="1" t="s">
        <v>486</v>
      </c>
      <c r="K1" s="1" t="s">
        <v>0</v>
      </c>
      <c r="L1" s="1" t="s">
        <v>1578</v>
      </c>
      <c r="N1" s="1" t="s">
        <v>0</v>
      </c>
      <c r="O1" s="1" t="s">
        <v>1579</v>
      </c>
    </row>
    <row r="2" spans="2:15" x14ac:dyDescent="0.25">
      <c r="B2">
        <v>0</v>
      </c>
      <c r="C2">
        <v>500</v>
      </c>
      <c r="E2">
        <v>0</v>
      </c>
      <c r="F2">
        <v>0</v>
      </c>
      <c r="H2">
        <v>0</v>
      </c>
      <c r="I2">
        <v>0</v>
      </c>
      <c r="K2">
        <v>0</v>
      </c>
      <c r="L2">
        <v>0</v>
      </c>
      <c r="N2">
        <v>0</v>
      </c>
      <c r="O2">
        <v>0</v>
      </c>
    </row>
    <row r="3" spans="2:15" x14ac:dyDescent="0.25">
      <c r="B3" s="2">
        <v>6.6666666666666693E-2</v>
      </c>
      <c r="C3">
        <v>413.68156888234898</v>
      </c>
      <c r="E3" s="2">
        <v>6.6666666666666693E-2</v>
      </c>
      <c r="F3">
        <v>0.111472699135408</v>
      </c>
      <c r="H3" s="2">
        <v>6.6666666666666693E-2</v>
      </c>
      <c r="I3">
        <v>86.007120626023905</v>
      </c>
      <c r="K3" s="2">
        <v>6.6666666666666693E-2</v>
      </c>
      <c r="L3" s="2">
        <v>4.0932708820639901E-2</v>
      </c>
      <c r="N3" s="2">
        <v>6.6666666666666693E-2</v>
      </c>
      <c r="O3">
        <v>0.15486299016616401</v>
      </c>
    </row>
    <row r="4" spans="2:15" x14ac:dyDescent="0.25">
      <c r="B4">
        <v>0.133333333333333</v>
      </c>
      <c r="C4">
        <v>345.53029443935401</v>
      </c>
      <c r="E4">
        <v>0.133333333333333</v>
      </c>
      <c r="F4">
        <v>0.44241570060008201</v>
      </c>
      <c r="H4">
        <v>0.133333333333333</v>
      </c>
      <c r="I4">
        <v>153.34241670294</v>
      </c>
      <c r="K4">
        <v>0.133333333333333</v>
      </c>
      <c r="L4">
        <v>0.149637220902439</v>
      </c>
      <c r="N4">
        <v>0.133333333333333</v>
      </c>
      <c r="O4">
        <v>0.52049918788861504</v>
      </c>
    </row>
    <row r="5" spans="2:15" x14ac:dyDescent="0.25">
      <c r="B5">
        <v>0.2</v>
      </c>
      <c r="C5">
        <v>291.12839949116</v>
      </c>
      <c r="E5">
        <v>0.2</v>
      </c>
      <c r="F5">
        <v>1.03661541255894</v>
      </c>
      <c r="H5">
        <v>0.2</v>
      </c>
      <c r="I5">
        <v>206.47193184307901</v>
      </c>
      <c r="K5">
        <v>0.2</v>
      </c>
      <c r="L5">
        <v>0.315710442617264</v>
      </c>
      <c r="N5">
        <v>0.2</v>
      </c>
      <c r="O5">
        <v>1.01458266036737</v>
      </c>
    </row>
    <row r="6" spans="2:15" x14ac:dyDescent="0.25">
      <c r="B6">
        <v>0.266666666666667</v>
      </c>
      <c r="C6">
        <v>247.031699991517</v>
      </c>
      <c r="E6">
        <v>0.266666666666667</v>
      </c>
      <c r="F6">
        <v>1.9622284611417899</v>
      </c>
      <c r="H6">
        <v>0.266666666666667</v>
      </c>
      <c r="I6">
        <v>248.83293249878599</v>
      </c>
      <c r="K6">
        <v>0.266666666666667</v>
      </c>
      <c r="L6">
        <v>0.53044171355249004</v>
      </c>
      <c r="N6">
        <v>0.266666666666667</v>
      </c>
      <c r="O6">
        <v>1.5849291486642001</v>
      </c>
    </row>
    <row r="7" spans="2:15" x14ac:dyDescent="0.25">
      <c r="B7">
        <v>0.33333333333333298</v>
      </c>
      <c r="C7">
        <v>210.70224570689899</v>
      </c>
      <c r="E7">
        <v>0.33333333333333298</v>
      </c>
      <c r="F7">
        <v>3.26933506643195</v>
      </c>
      <c r="H7">
        <v>0.33333333333333298</v>
      </c>
      <c r="I7">
        <v>282.95280676616102</v>
      </c>
      <c r="K7">
        <v>0.33333333333333298</v>
      </c>
      <c r="L7">
        <v>0.78703830365784699</v>
      </c>
      <c r="N7">
        <v>0.33333333333333298</v>
      </c>
      <c r="O7">
        <v>2.1992878298190401</v>
      </c>
    </row>
    <row r="8" spans="2:15" x14ac:dyDescent="0.25">
      <c r="B8">
        <v>0.4</v>
      </c>
      <c r="C8">
        <v>180.31045881935299</v>
      </c>
      <c r="E8">
        <v>0.4</v>
      </c>
      <c r="F8">
        <v>4.9564639122515199</v>
      </c>
      <c r="H8">
        <v>0.4</v>
      </c>
      <c r="I8">
        <v>310.68834668463501</v>
      </c>
      <c r="K8">
        <v>0.4</v>
      </c>
      <c r="L8">
        <v>1.08035950990423</v>
      </c>
      <c r="N8">
        <v>0.4</v>
      </c>
      <c r="O8">
        <v>2.8376389593276801</v>
      </c>
    </row>
    <row r="9" spans="2:15" x14ac:dyDescent="0.25">
      <c r="B9">
        <v>0.46666666666666701</v>
      </c>
      <c r="C9">
        <v>154.55329518954301</v>
      </c>
      <c r="E9">
        <v>0.46666666666666701</v>
      </c>
      <c r="F9">
        <v>6.9765724884964504</v>
      </c>
      <c r="H9">
        <v>0.46666666666666701</v>
      </c>
      <c r="I9">
        <v>333.40707210372199</v>
      </c>
      <c r="K9">
        <v>0.46666666666666701</v>
      </c>
      <c r="L9">
        <v>1.40647869297414</v>
      </c>
      <c r="N9">
        <v>0.46666666666666701</v>
      </c>
      <c r="O9">
        <v>3.4871677188725201</v>
      </c>
    </row>
    <row r="10" spans="2:15" x14ac:dyDescent="0.25">
      <c r="B10">
        <v>0.53333333333333299</v>
      </c>
      <c r="C10">
        <v>132.50620775200599</v>
      </c>
      <c r="E10">
        <v>0.53333333333333299</v>
      </c>
      <c r="F10">
        <v>9.2589527131569103</v>
      </c>
      <c r="H10">
        <v>0.53333333333333299</v>
      </c>
      <c r="I10">
        <v>352.116840022948</v>
      </c>
      <c r="K10">
        <v>0.53333333333333299</v>
      </c>
      <c r="L10">
        <v>1.7622473421246201</v>
      </c>
      <c r="N10">
        <v>0.53333333333333299</v>
      </c>
      <c r="O10">
        <v>4.1392338111321498</v>
      </c>
    </row>
    <row r="11" spans="2:15" x14ac:dyDescent="0.25">
      <c r="B11">
        <v>0.6</v>
      </c>
      <c r="C11">
        <v>113.50914228768799</v>
      </c>
      <c r="E11">
        <v>0.6</v>
      </c>
      <c r="F11">
        <v>11.739208379111</v>
      </c>
      <c r="H11">
        <v>0.6</v>
      </c>
      <c r="I11">
        <v>367.55194096064599</v>
      </c>
      <c r="K11">
        <v>0.6</v>
      </c>
      <c r="L11">
        <v>2.1449380583467499</v>
      </c>
      <c r="N11">
        <v>0.6</v>
      </c>
      <c r="O11">
        <v>4.7876545349851698</v>
      </c>
    </row>
    <row r="12" spans="2:15" x14ac:dyDescent="0.25">
      <c r="B12">
        <v>0.66666666666666696</v>
      </c>
      <c r="C12">
        <v>97.081626803761694</v>
      </c>
      <c r="E12">
        <v>0.66666666666666696</v>
      </c>
      <c r="F12">
        <v>14.3472206015268</v>
      </c>
      <c r="H12">
        <v>0.66666666666666696</v>
      </c>
      <c r="I12">
        <v>380.27118218552999</v>
      </c>
      <c r="K12">
        <v>0.66666666666666696</v>
      </c>
      <c r="L12">
        <v>2.5519949297861402</v>
      </c>
      <c r="N12">
        <v>0.66666666666666696</v>
      </c>
      <c r="O12">
        <v>5.4277936258183299</v>
      </c>
    </row>
    <row r="13" spans="2:15" x14ac:dyDescent="0.25">
      <c r="B13">
        <v>0.73333333333333295</v>
      </c>
      <c r="C13">
        <v>82.861675850013398</v>
      </c>
      <c r="E13">
        <v>0.73333333333333295</v>
      </c>
      <c r="F13">
        <v>17.0401366231374</v>
      </c>
      <c r="H13">
        <v>0.73333333333333295</v>
      </c>
      <c r="I13">
        <v>390.68652368553001</v>
      </c>
      <c r="K13">
        <v>0.73333333333333295</v>
      </c>
      <c r="L13">
        <v>2.9808925787462202</v>
      </c>
      <c r="N13">
        <v>0.73333333333333295</v>
      </c>
      <c r="O13">
        <v>6.0561301818372897</v>
      </c>
    </row>
    <row r="14" spans="2:15" x14ac:dyDescent="0.25">
      <c r="B14">
        <v>0.8</v>
      </c>
      <c r="C14">
        <v>70.563343412499904</v>
      </c>
      <c r="E14">
        <v>0.8</v>
      </c>
      <c r="F14">
        <v>19.7695481684238</v>
      </c>
      <c r="H14">
        <v>0.8</v>
      </c>
      <c r="I14">
        <v>399.13857337907598</v>
      </c>
      <c r="K14">
        <v>0.8</v>
      </c>
      <c r="L14">
        <v>3.4290871448683</v>
      </c>
      <c r="N14">
        <v>0.8</v>
      </c>
      <c r="O14">
        <v>6.6700221727110804</v>
      </c>
    </row>
    <row r="15" spans="2:15" x14ac:dyDescent="0.25">
      <c r="B15">
        <v>0.86666666666666703</v>
      </c>
      <c r="C15">
        <v>59.949168430217597</v>
      </c>
      <c r="E15">
        <v>0.86666666666666703</v>
      </c>
      <c r="F15">
        <v>22.4867312937482</v>
      </c>
      <c r="H15">
        <v>0.86666666666666703</v>
      </c>
      <c r="I15">
        <v>405.91893432871399</v>
      </c>
      <c r="K15">
        <v>0.86666666666666703</v>
      </c>
      <c r="L15">
        <v>3.8940356104205902</v>
      </c>
      <c r="N15">
        <v>0.86666666666666703</v>
      </c>
      <c r="O15">
        <v>7.2675921565824702</v>
      </c>
    </row>
    <row r="16" spans="2:15" x14ac:dyDescent="0.25">
      <c r="B16">
        <v>0.93333333333333302</v>
      </c>
      <c r="C16">
        <v>50.813508973372102</v>
      </c>
      <c r="E16">
        <v>0.93333333333333302</v>
      </c>
      <c r="F16">
        <v>25.169177169568002</v>
      </c>
      <c r="H16">
        <v>0.93333333333333302</v>
      </c>
      <c r="I16">
        <v>411.26032282532401</v>
      </c>
      <c r="K16">
        <v>0.93333333333333302</v>
      </c>
      <c r="L16">
        <v>4.3732539397292403</v>
      </c>
      <c r="N16">
        <v>0.93333333333333302</v>
      </c>
      <c r="O16">
        <v>7.8476381095901004</v>
      </c>
    </row>
    <row r="17" spans="2:15" x14ac:dyDescent="0.25">
      <c r="B17">
        <v>1</v>
      </c>
      <c r="C17">
        <v>42.973396193368103</v>
      </c>
      <c r="E17">
        <v>1</v>
      </c>
      <c r="F17">
        <v>27.7746044063543</v>
      </c>
      <c r="H17">
        <v>1</v>
      </c>
      <c r="I17">
        <v>415.39169353169399</v>
      </c>
      <c r="K17">
        <v>1</v>
      </c>
      <c r="L17">
        <v>4.8643882571702903</v>
      </c>
      <c r="N17">
        <v>1</v>
      </c>
      <c r="O17">
        <v>8.40953393326898</v>
      </c>
    </row>
    <row r="18" spans="2:15" x14ac:dyDescent="0.25">
      <c r="B18">
        <v>1.06666666666667</v>
      </c>
      <c r="C18">
        <v>36.264175560453602</v>
      </c>
      <c r="E18">
        <v>1.06666666666667</v>
      </c>
      <c r="F18">
        <v>30.289182620741201</v>
      </c>
      <c r="H18">
        <v>1.06666666666667</v>
      </c>
      <c r="I18">
        <v>418.49437517733497</v>
      </c>
      <c r="K18">
        <v>1.06666666666667</v>
      </c>
      <c r="L18">
        <v>5.3652800467038197</v>
      </c>
      <c r="N18">
        <v>1.06666666666667</v>
      </c>
      <c r="O18">
        <v>8.9531477390272105</v>
      </c>
    </row>
    <row r="19" spans="2:15" x14ac:dyDescent="0.25">
      <c r="B19">
        <v>1.13333333333333</v>
      </c>
      <c r="C19">
        <v>30.537598393711299</v>
      </c>
      <c r="E19">
        <v>1.13333333333333</v>
      </c>
      <c r="F19">
        <v>32.690934100538698</v>
      </c>
      <c r="H19">
        <v>1.13333333333333</v>
      </c>
      <c r="I19">
        <v>420.74062757861498</v>
      </c>
      <c r="K19">
        <v>1.13333333333333</v>
      </c>
      <c r="L19">
        <v>5.8740135055385601</v>
      </c>
      <c r="N19">
        <v>1.13333333333333</v>
      </c>
      <c r="O19">
        <v>9.4787443032361907</v>
      </c>
    </row>
    <row r="20" spans="2:15" x14ac:dyDescent="0.25">
      <c r="B20">
        <v>1.2</v>
      </c>
      <c r="C20">
        <v>25.660995106906</v>
      </c>
      <c r="E20">
        <v>1.2</v>
      </c>
      <c r="F20">
        <v>34.973875103571302</v>
      </c>
      <c r="H20">
        <v>1.2</v>
      </c>
      <c r="I20">
        <v>422.270400633637</v>
      </c>
      <c r="K20">
        <v>1.2</v>
      </c>
      <c r="L20">
        <v>6.3889414666254103</v>
      </c>
      <c r="N20">
        <v>1.2</v>
      </c>
      <c r="O20">
        <v>9.9868988837987693</v>
      </c>
    </row>
    <row r="21" spans="2:15" x14ac:dyDescent="0.25">
      <c r="B21">
        <v>1.2666666666666699</v>
      </c>
      <c r="C21">
        <v>21.5166795543722</v>
      </c>
      <c r="E21">
        <v>1.2666666666666699</v>
      </c>
      <c r="F21">
        <v>37.121068603369501</v>
      </c>
      <c r="H21">
        <v>1.2666666666666699</v>
      </c>
      <c r="I21">
        <v>423.21897253358702</v>
      </c>
      <c r="K21">
        <v>1.2666666666666699</v>
      </c>
      <c r="L21">
        <v>6.9086911494129399</v>
      </c>
      <c r="N21">
        <v>1.2666666666666699</v>
      </c>
      <c r="O21">
        <v>10.4784170247665</v>
      </c>
    </row>
    <row r="22" spans="2:15" x14ac:dyDescent="0.25">
      <c r="B22">
        <v>1.3333333333333299</v>
      </c>
      <c r="C22">
        <v>18.001193688831101</v>
      </c>
      <c r="E22">
        <v>1.3333333333333299</v>
      </c>
      <c r="F22">
        <v>39.141681643590502</v>
      </c>
      <c r="H22">
        <v>1.3333333333333299</v>
      </c>
      <c r="I22">
        <v>423.68075520957501</v>
      </c>
      <c r="K22">
        <v>1.3333333333333299</v>
      </c>
      <c r="L22">
        <v>7.4321534872242401</v>
      </c>
      <c r="N22">
        <v>1.3333333333333299</v>
      </c>
      <c r="O22">
        <v>10.954262055601699</v>
      </c>
    </row>
    <row r="23" spans="2:15" x14ac:dyDescent="0.25">
      <c r="B23">
        <v>1.4</v>
      </c>
      <c r="C23">
        <v>15.024324325041</v>
      </c>
      <c r="E23">
        <v>1.4</v>
      </c>
      <c r="F23">
        <v>41.032096110191503</v>
      </c>
      <c r="H23">
        <v>1.4</v>
      </c>
      <c r="I23">
        <v>423.74927716679701</v>
      </c>
      <c r="K23">
        <v>1.4</v>
      </c>
      <c r="L23">
        <v>7.9584609442180101</v>
      </c>
      <c r="N23">
        <v>1.4</v>
      </c>
      <c r="O23">
        <v>11.415492211283</v>
      </c>
    </row>
    <row r="24" spans="2:15" x14ac:dyDescent="0.25">
      <c r="B24">
        <v>1.4666666666666699</v>
      </c>
      <c r="C24">
        <v>12.507927050634899</v>
      </c>
      <c r="E24">
        <v>1.4666666666666699</v>
      </c>
      <c r="F24">
        <v>42.796841011887601</v>
      </c>
      <c r="H24">
        <v>1.4666666666666699</v>
      </c>
      <c r="I24">
        <v>423.49752479876798</v>
      </c>
      <c r="K24">
        <v>1.4666666666666699</v>
      </c>
      <c r="L24">
        <v>8.4869591078216704</v>
      </c>
      <c r="N24">
        <v>1.4666666666666699</v>
      </c>
      <c r="O24">
        <v>11.8632148707994</v>
      </c>
    </row>
    <row r="25" spans="2:15" x14ac:dyDescent="0.25">
      <c r="B25">
        <v>1.5333333333333301</v>
      </c>
      <c r="C25">
        <v>10.3846345702687</v>
      </c>
      <c r="E25">
        <v>1.5333333333333301</v>
      </c>
      <c r="F25">
        <v>44.442468136257403</v>
      </c>
      <c r="H25">
        <v>1.5333333333333301</v>
      </c>
      <c r="I25">
        <v>422.98545108497399</v>
      </c>
      <c r="K25">
        <v>1.5333333333333301</v>
      </c>
      <c r="L25">
        <v>9.0171749811160904</v>
      </c>
      <c r="N25">
        <v>1.5333333333333301</v>
      </c>
      <c r="O25">
        <v>12.298545733646</v>
      </c>
    </row>
    <row r="26" spans="2:15" x14ac:dyDescent="0.25">
      <c r="B26">
        <v>1.6</v>
      </c>
      <c r="C26">
        <v>8.5965610906014494</v>
      </c>
      <c r="E26">
        <v>1.6</v>
      </c>
      <c r="F26">
        <v>45.982643000728601</v>
      </c>
      <c r="H26">
        <v>1.6</v>
      </c>
      <c r="I26">
        <v>422.256259528454</v>
      </c>
      <c r="K26">
        <v>1.6</v>
      </c>
      <c r="L26">
        <v>9.5487853684639603</v>
      </c>
      <c r="N26">
        <v>1.6</v>
      </c>
      <c r="O26">
        <v>12.722578958191599</v>
      </c>
    </row>
    <row r="27" spans="2:15" x14ac:dyDescent="0.25">
      <c r="B27">
        <v>1.6666666666666701</v>
      </c>
      <c r="C27">
        <v>7.0940579807181203</v>
      </c>
      <c r="E27">
        <v>1.6666666666666701</v>
      </c>
      <c r="F27">
        <v>47.414573733448499</v>
      </c>
      <c r="H27">
        <v>1.6666666666666701</v>
      </c>
      <c r="I27">
        <v>421.36128672387798</v>
      </c>
      <c r="K27">
        <v>1.6666666666666701</v>
      </c>
      <c r="L27">
        <v>10.081586781899601</v>
      </c>
      <c r="N27">
        <v>1.6666666666666701</v>
      </c>
      <c r="O27">
        <v>13.136363719330101</v>
      </c>
    </row>
    <row r="28" spans="2:15" x14ac:dyDescent="0.25">
      <c r="B28">
        <v>1.7333333333333301</v>
      </c>
      <c r="C28">
        <v>5.83457880465523</v>
      </c>
      <c r="E28">
        <v>1.7333333333333301</v>
      </c>
      <c r="F28">
        <v>48.7591270032894</v>
      </c>
      <c r="H28">
        <v>1.7333333333333301</v>
      </c>
      <c r="I28">
        <v>420.32107098495197</v>
      </c>
      <c r="K28">
        <v>1.7333333333333301</v>
      </c>
      <c r="L28">
        <v>10.6154688144607</v>
      </c>
      <c r="N28">
        <v>1.7333333333333301</v>
      </c>
      <c r="O28">
        <v>13.5408922176148</v>
      </c>
    </row>
    <row r="29" spans="2:15" x14ac:dyDescent="0.25">
      <c r="B29">
        <v>1.8</v>
      </c>
      <c r="C29">
        <v>4.7816650858839598</v>
      </c>
      <c r="E29">
        <v>1.8</v>
      </c>
      <c r="F29">
        <v>50.012930039665697</v>
      </c>
      <c r="H29">
        <v>1.8</v>
      </c>
      <c r="I29">
        <v>419.17430823538001</v>
      </c>
      <c r="K29">
        <v>1.8</v>
      </c>
      <c r="L29">
        <v>11.150390308191399</v>
      </c>
      <c r="N29">
        <v>1.8</v>
      </c>
      <c r="O29">
        <v>13.937087938967</v>
      </c>
    </row>
    <row r="30" spans="2:15" x14ac:dyDescent="0.25">
      <c r="B30">
        <v>1.86666666666667</v>
      </c>
      <c r="C30">
        <v>3.9040674854491302</v>
      </c>
      <c r="E30">
        <v>1.86666666666667</v>
      </c>
      <c r="F30">
        <v>51.197086490541501</v>
      </c>
      <c r="H30">
        <v>1.86666666666667</v>
      </c>
      <c r="I30">
        <v>417.93004599687998</v>
      </c>
      <c r="K30">
        <v>1.86666666666667</v>
      </c>
      <c r="L30">
        <v>11.6863595712398</v>
      </c>
      <c r="N30">
        <v>1.86666666666667</v>
      </c>
      <c r="O30">
        <v>14.325800751730901</v>
      </c>
    </row>
    <row r="31" spans="2:15" x14ac:dyDescent="0.25">
      <c r="B31">
        <v>1.93333333333333</v>
      </c>
      <c r="C31">
        <v>3.1749887521061901</v>
      </c>
      <c r="E31">
        <v>1.93333333333333</v>
      </c>
      <c r="F31">
        <v>52.307219636373198</v>
      </c>
      <c r="H31">
        <v>1.93333333333333</v>
      </c>
      <c r="I31">
        <v>416.61841982604898</v>
      </c>
      <c r="K31">
        <v>1.93333333333333</v>
      </c>
      <c r="L31">
        <v>12.223417578962801</v>
      </c>
      <c r="N31">
        <v>1.93333333333333</v>
      </c>
      <c r="O31">
        <v>14.7078042052502</v>
      </c>
    </row>
    <row r="32" spans="2:15" x14ac:dyDescent="0.25">
      <c r="B32">
        <v>2</v>
      </c>
      <c r="C32">
        <v>2.5714475163629098</v>
      </c>
      <c r="E32">
        <v>2</v>
      </c>
      <c r="F32">
        <v>53.363548534715903</v>
      </c>
      <c r="H32">
        <v>2</v>
      </c>
      <c r="I32">
        <v>415.24122858281299</v>
      </c>
      <c r="K32">
        <v>2</v>
      </c>
      <c r="L32">
        <v>12.761624950099399</v>
      </c>
      <c r="N32">
        <v>2</v>
      </c>
      <c r="O32">
        <v>15.0837966951986</v>
      </c>
    </row>
    <row r="33" spans="2:15" x14ac:dyDescent="0.25">
      <c r="B33">
        <v>2.06666666666667</v>
      </c>
      <c r="C33">
        <v>2.0737360737757902</v>
      </c>
      <c r="E33">
        <v>2.06666666666667</v>
      </c>
      <c r="F33">
        <v>54.3666729293004</v>
      </c>
      <c r="H33">
        <v>2.06666666666667</v>
      </c>
      <c r="I33">
        <v>413.816702813787</v>
      </c>
      <c r="K33">
        <v>2.06666666666667</v>
      </c>
      <c r="L33">
        <v>13.301051021867501</v>
      </c>
      <c r="N33">
        <v>2.06666666666667</v>
      </c>
      <c r="O33">
        <v>15.4544018256596</v>
      </c>
    </row>
    <row r="34" spans="2:15" x14ac:dyDescent="0.25">
      <c r="B34">
        <v>2.1333333333333302</v>
      </c>
      <c r="C34">
        <v>1.66496641935384</v>
      </c>
      <c r="E34">
        <v>2.1333333333333302</v>
      </c>
      <c r="F34">
        <v>55.322753562641601</v>
      </c>
      <c r="H34">
        <v>2.1333333333333302</v>
      </c>
      <c r="I34">
        <v>412.354778654271</v>
      </c>
      <c r="K34">
        <v>2.1333333333333302</v>
      </c>
      <c r="L34">
        <v>13.841766502243001</v>
      </c>
      <c r="N34">
        <v>2.1333333333333302</v>
      </c>
      <c r="O34">
        <v>15.820175708756199</v>
      </c>
    </row>
    <row r="35" spans="2:15" x14ac:dyDescent="0.25">
      <c r="B35">
        <v>2.2000000000000002</v>
      </c>
      <c r="C35">
        <v>1.3306870051594699</v>
      </c>
      <c r="E35">
        <v>2.2000000000000002</v>
      </c>
      <c r="F35">
        <v>56.230764455547401</v>
      </c>
      <c r="H35">
        <v>2.2000000000000002</v>
      </c>
      <c r="I35">
        <v>410.87023025941801</v>
      </c>
      <c r="K35">
        <v>2.2000000000000002</v>
      </c>
      <c r="L35">
        <v>14.3838376597008</v>
      </c>
      <c r="N35">
        <v>2.2000000000000002</v>
      </c>
      <c r="O35">
        <v>16.181611525761699</v>
      </c>
    </row>
    <row r="36" spans="2:15" x14ac:dyDescent="0.25">
      <c r="B36">
        <v>2.2666666666666702</v>
      </c>
      <c r="C36">
        <v>1.05855350790156</v>
      </c>
      <c r="E36">
        <v>2.2666666666666702</v>
      </c>
      <c r="F36">
        <v>57.108421001001197</v>
      </c>
      <c r="H36">
        <v>2.2666666666666702</v>
      </c>
      <c r="I36">
        <v>409.357071080536</v>
      </c>
      <c r="K36">
        <v>2.2666666666666702</v>
      </c>
      <c r="L36">
        <v>14.927321976667001</v>
      </c>
      <c r="N36">
        <v>2.2666666666666702</v>
      </c>
      <c r="O36">
        <v>16.539142048537101</v>
      </c>
    </row>
    <row r="37" spans="2:15" x14ac:dyDescent="0.25">
      <c r="B37">
        <v>2.3333333333333299</v>
      </c>
      <c r="C37">
        <v>0.83804943867383896</v>
      </c>
      <c r="E37">
        <v>2.3333333333333299</v>
      </c>
      <c r="F37">
        <v>57.953426810117698</v>
      </c>
      <c r="H37">
        <v>2.3333333333333299</v>
      </c>
      <c r="I37">
        <v>407.82758301855199</v>
      </c>
      <c r="K37">
        <v>2.3333333333333299</v>
      </c>
      <c r="L37">
        <v>15.472265278252699</v>
      </c>
      <c r="N37">
        <v>2.3333333333333299</v>
      </c>
      <c r="O37">
        <v>16.8931446819116</v>
      </c>
    </row>
    <row r="38" spans="2:15" x14ac:dyDescent="0.25">
      <c r="B38">
        <v>2.4</v>
      </c>
      <c r="C38">
        <v>0.66024557742310397</v>
      </c>
      <c r="E38">
        <v>2.4</v>
      </c>
      <c r="F38">
        <v>58.769303039624603</v>
      </c>
      <c r="H38">
        <v>2.4</v>
      </c>
      <c r="I38">
        <v>406.28671837243598</v>
      </c>
      <c r="K38">
        <v>2.4</v>
      </c>
      <c r="L38">
        <v>16.018700945142399</v>
      </c>
      <c r="N38">
        <v>2.4</v>
      </c>
      <c r="O38">
        <v>17.243950448203499</v>
      </c>
    </row>
    <row r="39" spans="2:15" x14ac:dyDescent="0.25">
      <c r="B39">
        <v>2.4666666666666699</v>
      </c>
      <c r="C39">
        <v>0.51758795199321395</v>
      </c>
      <c r="E39">
        <v>2.4666666666666699</v>
      </c>
      <c r="F39">
        <v>59.559044789559799</v>
      </c>
      <c r="H39">
        <v>2.4666666666666699</v>
      </c>
      <c r="I39">
        <v>404.73865042686202</v>
      </c>
      <c r="K39">
        <v>2.4666666666666699</v>
      </c>
      <c r="L39">
        <v>16.566649091078599</v>
      </c>
      <c r="N39">
        <v>2.4666666666666699</v>
      </c>
      <c r="O39">
        <v>17.591847772109499</v>
      </c>
    </row>
    <row r="40" spans="2:15" x14ac:dyDescent="0.25">
      <c r="B40">
        <v>2.5333333333333301</v>
      </c>
      <c r="C40">
        <v>0.403713939841783</v>
      </c>
      <c r="E40">
        <v>2.5333333333333301</v>
      </c>
      <c r="F40">
        <v>60.325166202383301</v>
      </c>
      <c r="H40">
        <v>2.5333333333333301</v>
      </c>
      <c r="I40">
        <v>403.18690546630103</v>
      </c>
      <c r="K40">
        <v>2.5333333333333301</v>
      </c>
      <c r="L40">
        <v>17.116116661434798</v>
      </c>
      <c r="N40">
        <v>2.5333333333333301</v>
      </c>
      <c r="O40">
        <v>17.937087576334601</v>
      </c>
    </row>
    <row r="41" spans="2:15" x14ac:dyDescent="0.25">
      <c r="B41">
        <v>2.6</v>
      </c>
      <c r="C41">
        <v>0.31328984631963702</v>
      </c>
      <c r="E41">
        <v>2.6</v>
      </c>
      <c r="F41">
        <v>61.0634567661807</v>
      </c>
      <c r="H41">
        <v>2.6</v>
      </c>
      <c r="I41">
        <v>401.64076196172402</v>
      </c>
      <c r="K41">
        <v>2.6</v>
      </c>
      <c r="L41">
        <v>17.6670980226518</v>
      </c>
      <c r="N41">
        <v>2.6</v>
      </c>
      <c r="O41">
        <v>18.279888038083399</v>
      </c>
    </row>
    <row r="42" spans="2:15" x14ac:dyDescent="0.25">
      <c r="B42">
        <v>2.6666666666666701</v>
      </c>
      <c r="C42">
        <v>0.241867498566184</v>
      </c>
      <c r="E42">
        <v>2.6666666666666701</v>
      </c>
      <c r="F42">
        <v>61.787941308897601</v>
      </c>
      <c r="H42">
        <v>2.6666666666666701</v>
      </c>
      <c r="I42">
        <v>400.09042370121301</v>
      </c>
      <c r="K42">
        <v>2.6666666666666701</v>
      </c>
      <c r="L42">
        <v>18.2195763268505</v>
      </c>
      <c r="N42">
        <v>2.6666666666666701</v>
      </c>
      <c r="O42">
        <v>18.620441958325401</v>
      </c>
    </row>
    <row r="43" spans="2:15" x14ac:dyDescent="0.25">
      <c r="B43">
        <v>2.7333333333333298</v>
      </c>
      <c r="C43">
        <v>0.185757287948179</v>
      </c>
      <c r="E43">
        <v>2.7333333333333298</v>
      </c>
      <c r="F43">
        <v>62.494325786437798</v>
      </c>
      <c r="H43">
        <v>2.7333333333333298</v>
      </c>
      <c r="I43">
        <v>398.54370476909799</v>
      </c>
      <c r="K43">
        <v>2.7333333333333298</v>
      </c>
      <c r="L43">
        <v>18.7735233521312</v>
      </c>
      <c r="N43">
        <v>2.7333333333333298</v>
      </c>
      <c r="O43">
        <v>18.958911672335699</v>
      </c>
    </row>
    <row r="44" spans="2:15" x14ac:dyDescent="0.25">
      <c r="B44">
        <v>2.8</v>
      </c>
      <c r="C44">
        <v>0.14191644260407199</v>
      </c>
      <c r="E44">
        <v>2.8</v>
      </c>
      <c r="F44">
        <v>63.183476615644999</v>
      </c>
      <c r="H44">
        <v>2.8</v>
      </c>
      <c r="I44">
        <v>397.00264599544101</v>
      </c>
      <c r="K44">
        <v>2.8</v>
      </c>
      <c r="L44">
        <v>19.3289018572871</v>
      </c>
      <c r="N44">
        <v>2.8</v>
      </c>
      <c r="O44">
        <v>19.2954413571807</v>
      </c>
    </row>
    <row r="45" spans="2:15" x14ac:dyDescent="0.25">
      <c r="B45">
        <v>2.8666666666666698</v>
      </c>
      <c r="C45">
        <v>0.107850403902976</v>
      </c>
      <c r="E45">
        <v>2.8666666666666698</v>
      </c>
      <c r="F45">
        <v>63.8563251664565</v>
      </c>
      <c r="H45">
        <v>2.8666666666666698</v>
      </c>
      <c r="I45">
        <v>395.468706655814</v>
      </c>
      <c r="K45">
        <v>2.8666666666666698</v>
      </c>
      <c r="L45">
        <v>19.8856665571173</v>
      </c>
      <c r="N45">
        <v>2.8666666666666698</v>
      </c>
      <c r="O45">
        <v>19.6301573082423</v>
      </c>
    </row>
    <row r="46" spans="2:15" x14ac:dyDescent="0.25">
      <c r="B46">
        <v>2.93333333333333</v>
      </c>
      <c r="C46" s="2">
        <v>8.1526452046933998E-2</v>
      </c>
      <c r="E46">
        <v>2.93333333333333</v>
      </c>
      <c r="F46">
        <v>64.513622666842295</v>
      </c>
      <c r="H46">
        <v>2.93333333333333</v>
      </c>
      <c r="I46">
        <v>393.94309113618903</v>
      </c>
      <c r="K46">
        <v>2.93333333333333</v>
      </c>
      <c r="L46">
        <v>20.443765301366099</v>
      </c>
      <c r="N46">
        <v>2.93333333333333</v>
      </c>
      <c r="O46">
        <v>19.963170508209402</v>
      </c>
    </row>
    <row r="47" spans="2:15" x14ac:dyDescent="0.25">
      <c r="B47">
        <v>3</v>
      </c>
      <c r="C47" s="2">
        <v>6.1298593294235003E-2</v>
      </c>
      <c r="E47">
        <v>3</v>
      </c>
      <c r="F47">
        <v>65.155973374229205</v>
      </c>
      <c r="H47">
        <v>3</v>
      </c>
      <c r="I47">
        <v>392.42678662233999</v>
      </c>
      <c r="K47">
        <v>3</v>
      </c>
      <c r="L47">
        <v>21.003140238965202</v>
      </c>
      <c r="N47">
        <v>3</v>
      </c>
      <c r="O47">
        <v>20.2945789090709</v>
      </c>
    </row>
    <row r="48" spans="2:15" x14ac:dyDescent="0.25">
      <c r="B48">
        <v>3.06666666666667</v>
      </c>
      <c r="C48" s="2">
        <v>4.5842356870300603E-2</v>
      </c>
      <c r="E48">
        <v>3.06666666666667</v>
      </c>
      <c r="F48">
        <v>65.783863685849994</v>
      </c>
      <c r="H48">
        <v>3.06666666666667</v>
      </c>
      <c r="I48">
        <v>390.92059541302802</v>
      </c>
      <c r="K48">
        <v>3.06666666666667</v>
      </c>
      <c r="L48">
        <v>21.563728915501699</v>
      </c>
      <c r="N48">
        <v>3.06666666666667</v>
      </c>
      <c r="O48">
        <v>20.6244693958872</v>
      </c>
    </row>
    <row r="49" spans="2:15" x14ac:dyDescent="0.25">
      <c r="B49">
        <v>3.1333333333333302</v>
      </c>
      <c r="C49" s="2">
        <v>3.4098728437413697E-2</v>
      </c>
      <c r="E49">
        <v>3.1333333333333302</v>
      </c>
      <c r="F49">
        <v>66.397686737023903</v>
      </c>
      <c r="H49">
        <v>3.1333333333333302</v>
      </c>
      <c r="I49">
        <v>389.42516301503201</v>
      </c>
      <c r="K49">
        <v>3.1333333333333302</v>
      </c>
      <c r="L49">
        <v>22.1254652332041</v>
      </c>
      <c r="N49">
        <v>3.1333333333333302</v>
      </c>
      <c r="O49">
        <v>20.9529194405665</v>
      </c>
    </row>
    <row r="50" spans="2:15" x14ac:dyDescent="0.25">
      <c r="B50">
        <v>3.2</v>
      </c>
      <c r="C50" s="2">
        <v>2.52264266503444E-2</v>
      </c>
      <c r="E50">
        <v>3.2</v>
      </c>
      <c r="F50">
        <v>66.997763037826203</v>
      </c>
      <c r="H50">
        <v>3.2</v>
      </c>
      <c r="I50">
        <v>387.94100247965298</v>
      </c>
      <c r="K50">
        <v>3.2</v>
      </c>
      <c r="L50">
        <v>22.688280332661201</v>
      </c>
      <c r="N50">
        <v>3.2</v>
      </c>
      <c r="O50">
        <v>21.279998502914999</v>
      </c>
    </row>
    <row r="51" spans="2:15" x14ac:dyDescent="0.25">
      <c r="B51">
        <v>3.2666666666666702</v>
      </c>
      <c r="C51" s="2">
        <v>1.8561457353721601E-2</v>
      </c>
      <c r="E51">
        <v>3.2666666666666702</v>
      </c>
      <c r="F51">
        <v>67.584357569856095</v>
      </c>
      <c r="H51">
        <v>3.2666666666666702</v>
      </c>
      <c r="I51">
        <v>386.468515364506</v>
      </c>
      <c r="K51">
        <v>3.2666666666666702</v>
      </c>
      <c r="L51">
        <v>23.252103360010398</v>
      </c>
      <c r="N51">
        <v>3.2666666666666702</v>
      </c>
      <c r="O51">
        <v>21.605769204951802</v>
      </c>
    </row>
    <row r="52" spans="2:15" x14ac:dyDescent="0.25">
      <c r="B52">
        <v>3.3333333333333299</v>
      </c>
      <c r="C52" s="2">
        <v>1.3583150177256901E-2</v>
      </c>
      <c r="E52">
        <v>3.3333333333333299</v>
      </c>
      <c r="F52">
        <v>68.157693803814396</v>
      </c>
      <c r="H52">
        <v>3.3333333333333299</v>
      </c>
      <c r="I52">
        <v>385.00800972195299</v>
      </c>
      <c r="K52">
        <v>3.3333333333333299</v>
      </c>
      <c r="L52">
        <v>23.816862134529401</v>
      </c>
      <c r="N52">
        <v>3.3333333333333299</v>
      </c>
      <c r="O52">
        <v>21.9302883144288</v>
      </c>
    </row>
    <row r="53" spans="2:15" x14ac:dyDescent="0.25">
      <c r="B53">
        <v>3.4</v>
      </c>
      <c r="C53" s="2">
        <v>9.8858743433664093E-3</v>
      </c>
      <c r="E53">
        <v>3.4</v>
      </c>
      <c r="F53">
        <v>68.717965021163806</v>
      </c>
      <c r="H53">
        <v>3.4</v>
      </c>
      <c r="I53">
        <v>383.55971535499299</v>
      </c>
      <c r="K53">
        <v>3.4</v>
      </c>
      <c r="L53">
        <v>24.3824837153463</v>
      </c>
      <c r="N53">
        <v>3.4</v>
      </c>
      <c r="O53">
        <v>22.253607561095901</v>
      </c>
    </row>
    <row r="54" spans="2:15" x14ac:dyDescent="0.25">
      <c r="B54">
        <v>3.4666666666666699</v>
      </c>
      <c r="C54" s="2">
        <v>7.1556738110621796E-3</v>
      </c>
      <c r="E54">
        <v>3.4666666666666699</v>
      </c>
      <c r="F54">
        <v>69.265343385871802</v>
      </c>
      <c r="H54">
        <v>3.4666666666666699</v>
      </c>
      <c r="I54">
        <v>382.12379674151498</v>
      </c>
      <c r="K54">
        <v>3.4666666666666699</v>
      </c>
      <c r="L54">
        <v>24.9488948837705</v>
      </c>
      <c r="N54">
        <v>3.4666666666666699</v>
      </c>
      <c r="O54">
        <v>22.575774317336801</v>
      </c>
    </row>
    <row r="55" spans="2:15" x14ac:dyDescent="0.25">
      <c r="B55">
        <v>3.5333333333333301</v>
      </c>
      <c r="C55" s="2">
        <v>5.1511254177134197E-3</v>
      </c>
      <c r="E55">
        <v>3.5333333333333301</v>
      </c>
      <c r="F55">
        <v>69.799987107519101</v>
      </c>
      <c r="H55">
        <v>3.5333333333333301</v>
      </c>
      <c r="I55">
        <v>380.70036387413199</v>
      </c>
      <c r="K55">
        <v>3.5333333333333301</v>
      </c>
      <c r="L55">
        <v>25.516022546202802</v>
      </c>
      <c r="N55">
        <v>3.5333333333333301</v>
      </c>
      <c r="O55">
        <v>22.896832163174299</v>
      </c>
    </row>
    <row r="56" spans="2:15" x14ac:dyDescent="0.25">
      <c r="B56">
        <v>3.6</v>
      </c>
      <c r="C56" s="2">
        <v>3.6877853763470502E-3</v>
      </c>
      <c r="E56">
        <v>3.6</v>
      </c>
      <c r="F56">
        <v>70.322046019128393</v>
      </c>
      <c r="H56">
        <v>3.6</v>
      </c>
      <c r="I56">
        <v>379.28948129577799</v>
      </c>
      <c r="K56">
        <v>3.6</v>
      </c>
      <c r="L56">
        <v>26.083794067554201</v>
      </c>
      <c r="N56">
        <v>3.6</v>
      </c>
      <c r="O56">
        <v>23.2168213554917</v>
      </c>
    </row>
    <row r="57" spans="2:15" x14ac:dyDescent="0.25">
      <c r="B57">
        <v>3.6666666666666701</v>
      </c>
      <c r="C57" s="2">
        <v>2.6256529250718499E-3</v>
      </c>
      <c r="E57">
        <v>3.6666666666666701</v>
      </c>
      <c r="F57">
        <v>70.831665862339605</v>
      </c>
      <c r="H57">
        <v>3.6666666666666701</v>
      </c>
      <c r="I57">
        <v>377.89117560018502</v>
      </c>
      <c r="K57">
        <v>3.6666666666666701</v>
      </c>
      <c r="L57">
        <v>26.6521375461624</v>
      </c>
      <c r="N57">
        <v>3.6666666666666701</v>
      </c>
      <c r="O57">
        <v>23.535779219454898</v>
      </c>
    </row>
    <row r="58" spans="2:15" x14ac:dyDescent="0.25">
      <c r="B58">
        <v>3.7333333333333298</v>
      </c>
      <c r="C58" s="2">
        <v>1.85914175080523E-3</v>
      </c>
      <c r="E58">
        <v>3.7333333333333298</v>
      </c>
      <c r="F58">
        <v>71.328741982260297</v>
      </c>
      <c r="H58">
        <v>3.7333333333333298</v>
      </c>
      <c r="I58">
        <v>376.50568949019799</v>
      </c>
      <c r="K58">
        <v>3.7333333333333298</v>
      </c>
      <c r="L58">
        <v>27.220982166029199</v>
      </c>
      <c r="N58">
        <v>3.7333333333333298</v>
      </c>
      <c r="O58">
        <v>23.853741929092699</v>
      </c>
    </row>
    <row r="59" spans="2:15" x14ac:dyDescent="0.25">
      <c r="B59">
        <v>3.8</v>
      </c>
      <c r="C59" s="2">
        <v>1.3091500313899E-3</v>
      </c>
      <c r="E59">
        <v>3.8</v>
      </c>
      <c r="F59">
        <v>71.8075601620382</v>
      </c>
      <c r="H59">
        <v>3.8</v>
      </c>
      <c r="I59">
        <v>375.13885317179199</v>
      </c>
      <c r="K59">
        <v>3.8</v>
      </c>
      <c r="L59">
        <v>27.790258059465302</v>
      </c>
      <c r="N59">
        <v>3.8</v>
      </c>
      <c r="O59">
        <v>24.170740489560401</v>
      </c>
    </row>
    <row r="60" spans="2:15" x14ac:dyDescent="0.25">
      <c r="B60">
        <v>3.8666666666666698</v>
      </c>
      <c r="C60" s="2">
        <v>9.1678078839029105E-4</v>
      </c>
      <c r="E60">
        <v>3.8666666666666698</v>
      </c>
      <c r="F60">
        <v>72.280721168946499</v>
      </c>
      <c r="H60">
        <v>3.8666666666666698</v>
      </c>
      <c r="I60">
        <v>373.778159407224</v>
      </c>
      <c r="K60">
        <v>3.8666666666666698</v>
      </c>
      <c r="L60">
        <v>28.359896837444101</v>
      </c>
      <c r="N60">
        <v>3.8666666666666698</v>
      </c>
      <c r="O60">
        <v>24.486806637790099</v>
      </c>
    </row>
    <row r="61" spans="2:15" x14ac:dyDescent="0.25">
      <c r="B61">
        <v>3.93333333333333</v>
      </c>
      <c r="C61" s="2">
        <v>6.3846683803123097E-4</v>
      </c>
      <c r="E61">
        <v>3.93333333333333</v>
      </c>
      <c r="F61">
        <v>72.742047402074405</v>
      </c>
      <c r="H61">
        <v>3.93333333333333</v>
      </c>
      <c r="I61">
        <v>372.42986784456099</v>
      </c>
      <c r="K61">
        <v>3.93333333333333</v>
      </c>
      <c r="L61">
        <v>28.9298311834835</v>
      </c>
      <c r="N61">
        <v>3.93333333333333</v>
      </c>
      <c r="O61">
        <v>24.8019672347572</v>
      </c>
    </row>
    <row r="62" spans="2:15" x14ac:dyDescent="0.25">
      <c r="B62">
        <v>4</v>
      </c>
      <c r="C62" s="2">
        <v>4.4218692630326799E-4</v>
      </c>
      <c r="E62">
        <v>4</v>
      </c>
      <c r="F62">
        <v>73.191688738230397</v>
      </c>
      <c r="H62">
        <v>4</v>
      </c>
      <c r="I62">
        <v>371.09389766335102</v>
      </c>
      <c r="K62">
        <v>4</v>
      </c>
      <c r="L62">
        <v>29.4999954243541</v>
      </c>
      <c r="N62">
        <v>4</v>
      </c>
      <c r="O62">
        <v>25.1162489217661</v>
      </c>
    </row>
    <row r="63" spans="2:15" x14ac:dyDescent="0.25">
      <c r="B63">
        <v>4.06666666666667</v>
      </c>
      <c r="C63" s="2">
        <v>3.04555450006311E-4</v>
      </c>
      <c r="E63">
        <v>4.06666666666667</v>
      </c>
      <c r="F63">
        <v>73.629809682636804</v>
      </c>
      <c r="H63">
        <v>4.06666666666667</v>
      </c>
      <c r="I63">
        <v>369.77014482269101</v>
      </c>
      <c r="K63">
        <v>4.06666666666667</v>
      </c>
      <c r="L63">
        <v>30.0703254317846</v>
      </c>
      <c r="N63">
        <v>4.06666666666667</v>
      </c>
      <c r="O63">
        <v>25.429676750075402</v>
      </c>
    </row>
    <row r="64" spans="2:15" x14ac:dyDescent="0.25">
      <c r="B64">
        <v>4.1333333333333302</v>
      </c>
      <c r="C64" s="2">
        <v>2.0860188510558099E-4</v>
      </c>
      <c r="E64">
        <v>4.1333333333333302</v>
      </c>
      <c r="F64">
        <v>74.056580422411997</v>
      </c>
      <c r="H64">
        <v>4.1333333333333302</v>
      </c>
      <c r="I64">
        <v>368.45849305744503</v>
      </c>
      <c r="K64">
        <v>4.1333333333333302</v>
      </c>
      <c r="L64">
        <v>30.6407586680414</v>
      </c>
      <c r="N64">
        <v>4.1333333333333302</v>
      </c>
      <c r="O64">
        <v>25.742274303335002</v>
      </c>
    </row>
    <row r="65" spans="2:15" x14ac:dyDescent="0.25">
      <c r="B65">
        <v>4.2</v>
      </c>
      <c r="C65" s="2">
        <v>1.4208890590971599E-4</v>
      </c>
      <c r="E65">
        <v>4.2</v>
      </c>
      <c r="F65">
        <v>74.472176779742597</v>
      </c>
      <c r="H65">
        <v>4.2</v>
      </c>
      <c r="I65">
        <v>367.15881544268399</v>
      </c>
      <c r="K65">
        <v>4.2</v>
      </c>
      <c r="L65">
        <v>31.211234219329199</v>
      </c>
      <c r="N65">
        <v>4.2</v>
      </c>
      <c r="O65">
        <v>26.054063806872801</v>
      </c>
    </row>
    <row r="66" spans="2:15" x14ac:dyDescent="0.25">
      <c r="B66">
        <v>4.2666666666666702</v>
      </c>
      <c r="C66" s="2">
        <v>9.6247861585863596E-5</v>
      </c>
      <c r="E66">
        <v>4.2666666666666702</v>
      </c>
      <c r="F66">
        <v>74.876780055641206</v>
      </c>
      <c r="H66">
        <v>4.2666666666666702</v>
      </c>
      <c r="I66">
        <v>365.87097573333199</v>
      </c>
      <c r="K66">
        <v>4.2666666666666702</v>
      </c>
      <c r="L66">
        <v>31.781692821989999</v>
      </c>
      <c r="N66">
        <v>4.2666666666666702</v>
      </c>
      <c r="O66">
        <v>26.365066226576602</v>
      </c>
    </row>
    <row r="67" spans="2:15" x14ac:dyDescent="0.25">
      <c r="B67">
        <v>4.3333333333333304</v>
      </c>
      <c r="C67" s="2">
        <v>6.4835087424088597E-5</v>
      </c>
      <c r="E67">
        <v>4.3333333333333304</v>
      </c>
      <c r="F67">
        <v>75.270576746871299</v>
      </c>
      <c r="H67">
        <v>4.3333333333333304</v>
      </c>
      <c r="I67">
        <v>364.594829463125</v>
      </c>
      <c r="K67">
        <v>4.3333333333333304</v>
      </c>
      <c r="L67">
        <v>32.352076874105201</v>
      </c>
      <c r="N67">
        <v>4.3333333333333304</v>
      </c>
      <c r="O67">
        <v>26.675301354418401</v>
      </c>
    </row>
    <row r="68" spans="2:15" x14ac:dyDescent="0.25">
      <c r="B68">
        <v>4.4000000000000004</v>
      </c>
      <c r="C68" s="2">
        <v>4.3432670558966E-5</v>
      </c>
      <c r="E68">
        <v>4.4000000000000004</v>
      </c>
      <c r="F68">
        <v>75.653758199512495</v>
      </c>
      <c r="H68">
        <v>4.4000000000000004</v>
      </c>
      <c r="I68">
        <v>363.33022491297299</v>
      </c>
      <c r="K68">
        <v>4.4000000000000004</v>
      </c>
      <c r="L68">
        <v>32.922330442057003</v>
      </c>
      <c r="N68">
        <v>4.4000000000000004</v>
      </c>
      <c r="O68">
        <v>26.984787886530299</v>
      </c>
    </row>
    <row r="69" spans="2:15" x14ac:dyDescent="0.25">
      <c r="B69">
        <v>4.4666666666666703</v>
      </c>
      <c r="C69" s="2">
        <v>2.8933905270826199E-5</v>
      </c>
      <c r="E69">
        <v>4.4666666666666703</v>
      </c>
      <c r="F69">
        <v>76.026520243059494</v>
      </c>
      <c r="H69">
        <v>4.4666666666666703</v>
      </c>
      <c r="I69">
        <v>362.07700388505998</v>
      </c>
      <c r="K69">
        <v>4.4666666666666703</v>
      </c>
      <c r="L69">
        <v>33.492399255017297</v>
      </c>
      <c r="N69">
        <v>4.4666666666666703</v>
      </c>
      <c r="O69">
        <v>27.293543492689999</v>
      </c>
    </row>
    <row r="70" spans="2:15" x14ac:dyDescent="0.25">
      <c r="B70">
        <v>4.5333333333333297</v>
      </c>
      <c r="C70" s="2">
        <v>1.91683206675476E-5</v>
      </c>
      <c r="E70">
        <v>4.5333333333333297</v>
      </c>
      <c r="F70">
        <v>76.389062666667996</v>
      </c>
      <c r="H70">
        <v>4.5333333333333297</v>
      </c>
      <c r="I70">
        <v>360.83500273811097</v>
      </c>
      <c r="K70">
        <v>4.5333333333333297</v>
      </c>
      <c r="L70">
        <v>34.0622307175449</v>
      </c>
      <c r="N70">
        <v>4.5333333333333297</v>
      </c>
      <c r="O70">
        <v>27.601584884855001</v>
      </c>
    </row>
    <row r="71" spans="2:15" x14ac:dyDescent="0.25">
      <c r="B71">
        <v>4.5999999999999996</v>
      </c>
      <c r="C71" s="2">
        <v>1.26283739954014E-5</v>
      </c>
      <c r="E71">
        <v>4.5999999999999996</v>
      </c>
      <c r="F71">
        <v>76.741588863471193</v>
      </c>
      <c r="H71">
        <v>4.5999999999999996</v>
      </c>
      <c r="I71">
        <v>359.60405273843298</v>
      </c>
      <c r="K71">
        <v>4.5999999999999996</v>
      </c>
      <c r="L71">
        <v>34.631773887693903</v>
      </c>
      <c r="N71">
        <v>4.5999999999999996</v>
      </c>
      <c r="O71">
        <v>27.908927872801002</v>
      </c>
    </row>
    <row r="72" spans="2:15" x14ac:dyDescent="0.25">
      <c r="B72">
        <v>4.6666666666666696</v>
      </c>
      <c r="C72" s="2">
        <v>8.2736491957589793E-6</v>
      </c>
      <c r="E72">
        <v>4.6666666666666696</v>
      </c>
      <c r="F72">
        <v>77.084305326457198</v>
      </c>
      <c r="H72">
        <v>4.6666666666666696</v>
      </c>
      <c r="I72">
        <v>358.38398084521702</v>
      </c>
      <c r="K72">
        <v>4.6666666666666696</v>
      </c>
      <c r="L72">
        <v>35.200979462613098</v>
      </c>
      <c r="N72">
        <v>4.6666666666666696</v>
      </c>
      <c r="O72">
        <v>28.215587418269699</v>
      </c>
    </row>
    <row r="73" spans="2:15" x14ac:dyDescent="0.25">
      <c r="B73">
        <v>4.7333333333333298</v>
      </c>
      <c r="C73" s="2">
        <v>5.3905520182610597E-6</v>
      </c>
      <c r="E73">
        <v>4.7333333333333298</v>
      </c>
      <c r="F73">
        <v>77.417421176767803</v>
      </c>
      <c r="H73">
        <v>4.7333333333333298</v>
      </c>
      <c r="I73">
        <v>357.17461025150197</v>
      </c>
      <c r="K73">
        <v>4.7333333333333298</v>
      </c>
      <c r="L73">
        <v>35.7697997633013</v>
      </c>
      <c r="N73">
        <v>4.7333333333333298</v>
      </c>
      <c r="O73">
        <v>28.5215776844571</v>
      </c>
    </row>
    <row r="74" spans="2:15" x14ac:dyDescent="0.25">
      <c r="B74">
        <v>4.8</v>
      </c>
      <c r="C74" s="2">
        <v>3.49265867944294E-6</v>
      </c>
      <c r="E74">
        <v>4.8</v>
      </c>
      <c r="F74">
        <v>77.741147707828901</v>
      </c>
      <c r="H74">
        <v>4.8</v>
      </c>
      <c r="I74">
        <v>355.97576093646001</v>
      </c>
      <c r="K74">
        <v>4.8</v>
      </c>
      <c r="L74">
        <v>36.338188717882197</v>
      </c>
      <c r="N74">
        <v>4.8</v>
      </c>
      <c r="O74">
        <v>28.826912083200099</v>
      </c>
    </row>
    <row r="75" spans="2:15" x14ac:dyDescent="0.25">
      <c r="B75">
        <v>4.8666666666666698</v>
      </c>
      <c r="C75" s="2">
        <v>2.2504337419880199E-6</v>
      </c>
      <c r="E75">
        <v>4.8666666666666698</v>
      </c>
      <c r="F75">
        <v>78.055697929114004</v>
      </c>
      <c r="H75">
        <v>4.8666666666666698</v>
      </c>
      <c r="I75">
        <v>354.78725017298598</v>
      </c>
      <c r="K75">
        <v>4.8666666666666698</v>
      </c>
      <c r="L75">
        <v>36.906101840159401</v>
      </c>
      <c r="N75">
        <v>4.8666666666666698</v>
      </c>
      <c r="O75">
        <v>29.131603317892399</v>
      </c>
    </row>
    <row r="76" spans="2:15" x14ac:dyDescent="0.25">
      <c r="B76">
        <v>4.93333333333333</v>
      </c>
      <c r="C76" s="2">
        <v>1.44198136697875E-6</v>
      </c>
      <c r="E76">
        <v>4.93333333333333</v>
      </c>
      <c r="F76">
        <v>78.361286146393297</v>
      </c>
      <c r="H76">
        <v>4.93333333333333</v>
      </c>
      <c r="I76">
        <v>353.60889289494702</v>
      </c>
      <c r="K76">
        <v>4.93333333333333</v>
      </c>
      <c r="L76">
        <v>37.473496197602998</v>
      </c>
      <c r="N76">
        <v>4.93333333333333</v>
      </c>
      <c r="O76">
        <v>29.4356634203745</v>
      </c>
    </row>
    <row r="77" spans="2:15" x14ac:dyDescent="0.25">
      <c r="B77">
        <v>5</v>
      </c>
      <c r="C77" s="2">
        <v>9.1884328210259102E-7</v>
      </c>
      <c r="E77">
        <v>5</v>
      </c>
      <c r="F77">
        <v>78.6581274435908</v>
      </c>
      <c r="H77">
        <v>5</v>
      </c>
      <c r="I77">
        <v>352.44050249137098</v>
      </c>
      <c r="K77">
        <v>5</v>
      </c>
      <c r="L77">
        <v>38.040330409149597</v>
      </c>
      <c r="N77">
        <v>5</v>
      </c>
      <c r="O77">
        <v>29.7391037961563</v>
      </c>
    </row>
    <row r="78" spans="2:15" x14ac:dyDescent="0.25">
      <c r="B78">
        <v>5.06666666666667</v>
      </c>
      <c r="C78" s="2">
        <v>5.8225404127489804E-7</v>
      </c>
      <c r="E78">
        <v>5.06666666666667</v>
      </c>
      <c r="F78">
        <v>78.946437373253701</v>
      </c>
      <c r="H78">
        <v>5.06666666666667</v>
      </c>
      <c r="I78">
        <v>351.28189085726399</v>
      </c>
      <c r="K78">
        <v>5.06666666666667</v>
      </c>
      <c r="L78">
        <v>38.606564604974103</v>
      </c>
      <c r="N78">
        <v>5.06666666666667</v>
      </c>
      <c r="O78">
        <v>30.041935253904601</v>
      </c>
    </row>
    <row r="79" spans="2:15" x14ac:dyDescent="0.25">
      <c r="B79">
        <v>5.1333333333333302</v>
      </c>
      <c r="C79" s="2">
        <v>3.66921897896835E-7</v>
      </c>
      <c r="E79">
        <v>5.1333333333333302</v>
      </c>
      <c r="F79">
        <v>79.226431519291296</v>
      </c>
      <c r="H79">
        <v>5.1333333333333302</v>
      </c>
      <c r="I79">
        <v>350.13286897458499</v>
      </c>
      <c r="K79">
        <v>5.1333333333333302</v>
      </c>
      <c r="L79">
        <v>39.172160397540701</v>
      </c>
      <c r="N79">
        <v>5.1333333333333302</v>
      </c>
      <c r="O79">
        <v>30.3441680390378</v>
      </c>
    </row>
    <row r="80" spans="2:15" x14ac:dyDescent="0.25">
      <c r="B80">
        <v>5.2</v>
      </c>
      <c r="C80" s="2">
        <v>2.2994601815562099E-7</v>
      </c>
      <c r="E80">
        <v>5.2</v>
      </c>
      <c r="F80">
        <v>79.498325113312603</v>
      </c>
      <c r="H80">
        <v>5.2</v>
      </c>
      <c r="I80">
        <v>348.99324726670801</v>
      </c>
      <c r="K80">
        <v>5.2</v>
      </c>
      <c r="L80">
        <v>39.737080854557497</v>
      </c>
      <c r="N80">
        <v>5.2</v>
      </c>
      <c r="O80">
        <v>30.645811864300299</v>
      </c>
    </row>
    <row r="81" spans="2:15" x14ac:dyDescent="0.25">
      <c r="B81">
        <v>5.2666666666666702</v>
      </c>
      <c r="C81" s="2">
        <v>1.4330799416507201E-7</v>
      </c>
      <c r="E81">
        <v>5.2666666666666702</v>
      </c>
      <c r="F81">
        <v>79.762332684840004</v>
      </c>
      <c r="H81">
        <v>5.2666666666666702</v>
      </c>
      <c r="I81">
        <v>347.86283597223297</v>
      </c>
      <c r="K81">
        <v>5.2666666666666702</v>
      </c>
      <c r="L81">
        <v>40.301290472301702</v>
      </c>
      <c r="N81">
        <v>5.2666666666666702</v>
      </c>
      <c r="O81">
        <v>30.946875939742299</v>
      </c>
    </row>
    <row r="82" spans="2:15" x14ac:dyDescent="0.25">
      <c r="B82">
        <v>5.3333333333333304</v>
      </c>
      <c r="C82" s="2">
        <v>8.8819521422641906E-8</v>
      </c>
      <c r="E82">
        <v>5.3333333333333304</v>
      </c>
      <c r="F82">
        <v>80.018667721046597</v>
      </c>
      <c r="H82">
        <v>5.3333333333333304</v>
      </c>
      <c r="I82">
        <v>346.74144549552102</v>
      </c>
      <c r="K82">
        <v>5.3333333333333304</v>
      </c>
      <c r="L82">
        <v>40.864755145040299</v>
      </c>
      <c r="N82">
        <v>5.3333333333333304</v>
      </c>
      <c r="O82">
        <v>31.247368999991</v>
      </c>
    </row>
    <row r="83" spans="2:15" x14ac:dyDescent="0.25">
      <c r="B83">
        <v>5.4</v>
      </c>
      <c r="C83" s="2">
        <v>5.4744633346889099E-8</v>
      </c>
      <c r="E83">
        <v>5.4</v>
      </c>
      <c r="F83">
        <v>80.2675423434641</v>
      </c>
      <c r="H83">
        <v>5.4</v>
      </c>
      <c r="I83">
        <v>345.628886726671</v>
      </c>
      <c r="K83">
        <v>5.4</v>
      </c>
      <c r="L83">
        <v>41.4274421341538</v>
      </c>
      <c r="N83">
        <v>5.4</v>
      </c>
      <c r="O83">
        <v>31.547299329782302</v>
      </c>
    </row>
    <row r="84" spans="2:15" x14ac:dyDescent="0.25">
      <c r="B84">
        <v>5.4666666666666703</v>
      </c>
      <c r="C84" s="2">
        <v>3.3556067915382899E-8</v>
      </c>
      <c r="E84">
        <v>5.4666666666666703</v>
      </c>
      <c r="F84">
        <v>80.509167018002003</v>
      </c>
      <c r="H84">
        <v>5.4666666666666703</v>
      </c>
      <c r="I84">
        <v>344.52497135124702</v>
      </c>
      <c r="K84">
        <v>5.4666666666666703</v>
      </c>
      <c r="L84">
        <v>41.989320038126401</v>
      </c>
      <c r="N84">
        <v>5.4666666666666703</v>
      </c>
      <c r="O84">
        <v>31.846674788830299</v>
      </c>
    </row>
    <row r="85" spans="2:15" x14ac:dyDescent="0.25">
      <c r="B85">
        <v>5.5333333333333297</v>
      </c>
      <c r="C85" s="2">
        <v>2.0454957699303701E-8</v>
      </c>
      <c r="E85">
        <v>5.5333333333333297</v>
      </c>
      <c r="F85">
        <v>80.743750267619902</v>
      </c>
      <c r="H85">
        <v>5.5333333333333297</v>
      </c>
      <c r="I85">
        <v>343.429512140518</v>
      </c>
      <c r="K85">
        <v>5.5333333333333297</v>
      </c>
      <c r="L85">
        <v>42.550358759927803</v>
      </c>
      <c r="N85">
        <v>5.5333333333333297</v>
      </c>
      <c r="O85">
        <v>32.145502834432001</v>
      </c>
    </row>
    <row r="86" spans="2:15" x14ac:dyDescent="0.25">
      <c r="B86">
        <v>5.6</v>
      </c>
      <c r="C86" s="2">
        <v>1.24001186402186E-8</v>
      </c>
      <c r="E86">
        <v>5.6</v>
      </c>
      <c r="F86">
        <v>80.971498416289506</v>
      </c>
      <c r="H86">
        <v>5.6</v>
      </c>
      <c r="I86">
        <v>342.342323219516</v>
      </c>
      <c r="K86">
        <v>5.6</v>
      </c>
      <c r="L86">
        <v>43.110529476079797</v>
      </c>
      <c r="N86">
        <v>5.6</v>
      </c>
      <c r="O86">
        <v>32.4437905435068</v>
      </c>
    </row>
    <row r="87" spans="2:15" x14ac:dyDescent="0.25">
      <c r="B87">
        <v>5.6666666666666696</v>
      </c>
      <c r="C87" s="2">
        <v>7.4757479965487106E-9</v>
      </c>
      <c r="E87">
        <v>5.6666666666666696</v>
      </c>
      <c r="F87">
        <v>81.192615348738599</v>
      </c>
      <c r="H87">
        <v>5.6666666666666696</v>
      </c>
      <c r="I87">
        <v>341.26322031868602</v>
      </c>
      <c r="K87">
        <v>5.6666666666666696</v>
      </c>
      <c r="L87">
        <v>43.669804604476198</v>
      </c>
      <c r="N87">
        <v>5.6666666666666696</v>
      </c>
      <c r="O87">
        <v>32.741544633181903</v>
      </c>
    </row>
    <row r="88" spans="2:15" x14ac:dyDescent="0.25">
      <c r="B88">
        <v>5.7333333333333298</v>
      </c>
      <c r="C88" s="2">
        <v>4.4821556542781798E-9</v>
      </c>
      <c r="E88">
        <v>5.7333333333333298</v>
      </c>
      <c r="F88">
        <v>81.407302289470394</v>
      </c>
      <c r="H88">
        <v>5.7333333333333298</v>
      </c>
      <c r="I88">
        <v>340.19202100697402</v>
      </c>
      <c r="K88">
        <v>5.7333333333333298</v>
      </c>
      <c r="L88">
        <v>44.228157772236699</v>
      </c>
      <c r="N88">
        <v>5.7333333333333298</v>
      </c>
      <c r="O88">
        <v>33.0387714803284</v>
      </c>
    </row>
    <row r="89" spans="2:15" x14ac:dyDescent="0.25">
      <c r="B89">
        <v>5.8</v>
      </c>
      <c r="C89" s="2">
        <v>2.6725430974960901E-9</v>
      </c>
      <c r="E89">
        <v>5.8</v>
      </c>
      <c r="F89">
        <v>81.615757600177403</v>
      </c>
      <c r="H89">
        <v>5.8</v>
      </c>
      <c r="I89">
        <v>339.12854490757098</v>
      </c>
      <c r="K89">
        <v>5.8</v>
      </c>
      <c r="L89">
        <v>44.785563783548398</v>
      </c>
      <c r="N89">
        <v>5.8</v>
      </c>
      <c r="O89">
        <v>33.335477140094703</v>
      </c>
    </row>
    <row r="90" spans="2:15" x14ac:dyDescent="0.25">
      <c r="B90">
        <v>5.8666666666666698</v>
      </c>
      <c r="C90" s="2">
        <v>1.5847842305300199E-9</v>
      </c>
      <c r="E90">
        <v>5.8666666666666698</v>
      </c>
      <c r="F90">
        <v>81.818176595519802</v>
      </c>
      <c r="H90">
        <v>5.8666666666666698</v>
      </c>
      <c r="I90">
        <v>338.07261389573699</v>
      </c>
      <c r="K90">
        <v>5.8666666666666698</v>
      </c>
      <c r="L90">
        <v>45.341998587454</v>
      </c>
      <c r="N90">
        <v>5.8666666666666698</v>
      </c>
      <c r="O90">
        <v>33.6316673634689</v>
      </c>
    </row>
    <row r="91" spans="2:15" x14ac:dyDescent="0.25">
      <c r="B91">
        <v>5.93333333333333</v>
      </c>
      <c r="C91" s="2">
        <v>9.3459059195664209E-10</v>
      </c>
      <c r="E91">
        <v>5.93333333333333</v>
      </c>
      <c r="F91">
        <v>82.014751393946398</v>
      </c>
      <c r="H91">
        <v>5.93333333333333</v>
      </c>
      <c r="I91">
        <v>337.02405224140898</v>
      </c>
      <c r="K91">
        <v>5.93333333333333</v>
      </c>
      <c r="L91">
        <v>45.897439245650702</v>
      </c>
      <c r="N91">
        <v>5.93333333333333</v>
      </c>
      <c r="O91">
        <v>33.927347613552001</v>
      </c>
    </row>
    <row r="92" spans="2:15" x14ac:dyDescent="0.25">
      <c r="B92">
        <v>6</v>
      </c>
      <c r="C92" s="2">
        <v>5.4812658119997904E-10</v>
      </c>
      <c r="E92">
        <v>6</v>
      </c>
      <c r="F92">
        <v>82.205670721142297</v>
      </c>
      <c r="H92">
        <v>6</v>
      </c>
      <c r="I92">
        <v>335.98268687202</v>
      </c>
      <c r="K92">
        <v>6</v>
      </c>
      <c r="L92">
        <v>46.4518638928432</v>
      </c>
      <c r="N92">
        <v>6</v>
      </c>
      <c r="O92">
        <v>34.222523080423599</v>
      </c>
    </row>
    <row r="93" spans="2:15" x14ac:dyDescent="0.25">
      <c r="B93">
        <v>6.06666666666667</v>
      </c>
      <c r="C93" s="2">
        <v>3.1970910435867298E-10</v>
      </c>
      <c r="E93">
        <v>6.06666666666667</v>
      </c>
      <c r="F93">
        <v>82.385086923529201</v>
      </c>
      <c r="H93">
        <v>6.06666666666667</v>
      </c>
      <c r="I93">
        <v>334.95438035126301</v>
      </c>
      <c r="K93">
        <v>6.06666666666667</v>
      </c>
      <c r="L93">
        <v>47.005251728080403</v>
      </c>
      <c r="N93">
        <v>6.06666666666667</v>
      </c>
      <c r="O93">
        <v>34.517198701218</v>
      </c>
    </row>
    <row r="94" spans="2:15" x14ac:dyDescent="0.25">
      <c r="B94">
        <v>6.1333333333333302</v>
      </c>
      <c r="C94" s="2">
        <v>1.8545841360759201E-10</v>
      </c>
      <c r="E94">
        <v>6.1333333333333302</v>
      </c>
      <c r="F94">
        <v>82.565246597081298</v>
      </c>
      <c r="H94">
        <v>6.1333333333333302</v>
      </c>
      <c r="I94">
        <v>333.926898739948</v>
      </c>
      <c r="K94">
        <v>6.1333333333333302</v>
      </c>
      <c r="L94">
        <v>47.557583031445198</v>
      </c>
      <c r="N94">
        <v>6.1333333333333302</v>
      </c>
      <c r="O94">
        <v>34.811380583486098</v>
      </c>
    </row>
    <row r="95" spans="2:15" x14ac:dyDescent="0.25">
      <c r="B95">
        <v>6.2</v>
      </c>
      <c r="C95" s="2">
        <v>1.06993633104901E-10</v>
      </c>
      <c r="E95">
        <v>6.2</v>
      </c>
      <c r="F95">
        <v>82.740301851902004</v>
      </c>
      <c r="H95">
        <v>6.2</v>
      </c>
      <c r="I95">
        <v>332.90610484184299</v>
      </c>
      <c r="K95">
        <v>6.2</v>
      </c>
      <c r="L95">
        <v>48.108838955282501</v>
      </c>
      <c r="N95">
        <v>6.2</v>
      </c>
      <c r="O95">
        <v>35.105071778845499</v>
      </c>
    </row>
    <row r="96" spans="2:15" x14ac:dyDescent="0.25">
      <c r="B96">
        <v>6.2666666666666702</v>
      </c>
      <c r="C96" s="2">
        <v>6.1389242202088905E-11</v>
      </c>
      <c r="E96">
        <v>6.2666666666666702</v>
      </c>
      <c r="F96">
        <v>82.910223368834195</v>
      </c>
      <c r="H96">
        <v>6.2666666666666702</v>
      </c>
      <c r="I96">
        <v>331.89203939017</v>
      </c>
      <c r="K96">
        <v>6.2666666666666702</v>
      </c>
      <c r="L96">
        <v>48.659001624418501</v>
      </c>
      <c r="N96">
        <v>6.2666666666666702</v>
      </c>
      <c r="O96">
        <v>35.398277878603501</v>
      </c>
    </row>
    <row r="97" spans="2:15" x14ac:dyDescent="0.25">
      <c r="B97">
        <v>6.3333333333333304</v>
      </c>
      <c r="C97" s="2">
        <v>3.5030944508904703E-11</v>
      </c>
      <c r="E97">
        <v>6.3333333333333304</v>
      </c>
      <c r="F97">
        <v>83.075568542054995</v>
      </c>
      <c r="H97">
        <v>6.3333333333333304</v>
      </c>
      <c r="I97">
        <v>330.88415822722601</v>
      </c>
      <c r="K97">
        <v>6.3333333333333304</v>
      </c>
      <c r="L97">
        <v>49.208054227070797</v>
      </c>
      <c r="N97">
        <v>6.3333333333333304</v>
      </c>
      <c r="O97">
        <v>35.691001641907398</v>
      </c>
    </row>
    <row r="98" spans="2:15" x14ac:dyDescent="0.25">
      <c r="B98">
        <v>6.4</v>
      </c>
      <c r="C98" s="2">
        <v>1.9881076392194599E-11</v>
      </c>
      <c r="E98">
        <v>6.4</v>
      </c>
      <c r="F98">
        <v>83.236313915411202</v>
      </c>
      <c r="H98">
        <v>6.4</v>
      </c>
      <c r="I98">
        <v>329.88249633736501</v>
      </c>
      <c r="K98">
        <v>6.4</v>
      </c>
      <c r="L98">
        <v>49.7559806574397</v>
      </c>
      <c r="N98">
        <v>6.4</v>
      </c>
      <c r="O98">
        <v>35.983246861279902</v>
      </c>
    </row>
    <row r="99" spans="2:15" x14ac:dyDescent="0.25">
      <c r="B99">
        <v>6.4666666666666703</v>
      </c>
      <c r="C99" s="2">
        <v>1.12217218501554E-11</v>
      </c>
      <c r="E99">
        <v>6.4666666666666703</v>
      </c>
      <c r="F99">
        <v>83.392621594576894</v>
      </c>
      <c r="H99">
        <v>6.4666666666666703</v>
      </c>
      <c r="I99">
        <v>328.88690235910599</v>
      </c>
      <c r="K99">
        <v>6.4666666666666703</v>
      </c>
      <c r="L99">
        <v>50.302765746432797</v>
      </c>
      <c r="N99">
        <v>6.4666666666666703</v>
      </c>
      <c r="O99">
        <v>36.275017208795703</v>
      </c>
    </row>
    <row r="100" spans="2:15" x14ac:dyDescent="0.25">
      <c r="B100">
        <v>6.5333333333333297</v>
      </c>
      <c r="C100" s="2">
        <v>6.2996104234318698E-12</v>
      </c>
      <c r="E100">
        <v>6.5333333333333297</v>
      </c>
      <c r="F100">
        <v>83.544649850487602</v>
      </c>
      <c r="H100">
        <v>6.5333333333333297</v>
      </c>
      <c r="I100">
        <v>327.89722813568397</v>
      </c>
      <c r="K100">
        <v>6.5333333333333297</v>
      </c>
      <c r="L100">
        <v>50.848395159283299</v>
      </c>
      <c r="N100">
        <v>6.5333333333333297</v>
      </c>
      <c r="O100">
        <v>36.566316186223702</v>
      </c>
    </row>
    <row r="101" spans="2:15" x14ac:dyDescent="0.25">
      <c r="B101">
        <v>6.6</v>
      </c>
      <c r="C101" s="2">
        <v>3.5172687856733099E-12</v>
      </c>
      <c r="E101">
        <v>6.6</v>
      </c>
      <c r="F101">
        <v>83.692552904485296</v>
      </c>
      <c r="H101">
        <v>6.6</v>
      </c>
      <c r="I101">
        <v>326.913328945101</v>
      </c>
      <c r="K101">
        <v>6.6</v>
      </c>
      <c r="L101">
        <v>51.392855366722003</v>
      </c>
      <c r="N101">
        <v>6.6</v>
      </c>
      <c r="O101">
        <v>36.857147135015403</v>
      </c>
    </row>
    <row r="102" spans="2:15" x14ac:dyDescent="0.25">
      <c r="B102">
        <v>6.6666666666666696</v>
      </c>
      <c r="C102" s="2">
        <v>1.9531625784593901E-12</v>
      </c>
      <c r="E102">
        <v>6.6666666666666696</v>
      </c>
      <c r="F102">
        <v>83.836480912975304</v>
      </c>
      <c r="H102">
        <v>6.6666666666666696</v>
      </c>
      <c r="I102">
        <v>325.93506353575498</v>
      </c>
      <c r="K102">
        <v>6.6666666666666696</v>
      </c>
      <c r="L102">
        <v>51.936133616318799</v>
      </c>
      <c r="N102">
        <v>6.6666666666666696</v>
      </c>
      <c r="O102">
        <v>37.1475132458663</v>
      </c>
    </row>
    <row r="103" spans="2:15" x14ac:dyDescent="0.25">
      <c r="B103">
        <v>6.7333333333333298</v>
      </c>
      <c r="C103" s="2">
        <v>1.0787374827628601E-12</v>
      </c>
      <c r="E103">
        <v>6.7333333333333298</v>
      </c>
      <c r="F103">
        <v>83.976579962767005</v>
      </c>
      <c r="H103">
        <v>6.7333333333333298</v>
      </c>
      <c r="I103">
        <v>324.96229414843202</v>
      </c>
      <c r="K103">
        <v>6.7333333333333298</v>
      </c>
      <c r="L103">
        <v>52.478217904815899</v>
      </c>
      <c r="N103">
        <v>6.7333333333333298</v>
      </c>
      <c r="O103">
        <v>37.437417567870199</v>
      </c>
    </row>
    <row r="104" spans="2:15" x14ac:dyDescent="0.25">
      <c r="B104">
        <v>6.8</v>
      </c>
      <c r="C104" s="2">
        <v>5.9257232346971899E-13</v>
      </c>
      <c r="E104">
        <v>6.8</v>
      </c>
      <c r="F104">
        <v>84.112992075611999</v>
      </c>
      <c r="H104">
        <v>6.8</v>
      </c>
      <c r="I104">
        <v>323.99488652889801</v>
      </c>
      <c r="K104">
        <v>6.8</v>
      </c>
      <c r="L104">
        <v>53.019096950514403</v>
      </c>
      <c r="N104">
        <v>6.8</v>
      </c>
      <c r="O104">
        <v>37.7268630171205</v>
      </c>
    </row>
    <row r="105" spans="2:15" x14ac:dyDescent="0.25">
      <c r="B105">
        <v>6.8666666666666698</v>
      </c>
      <c r="C105" s="2">
        <v>3.2375671411639901E-13</v>
      </c>
      <c r="E105">
        <v>6.8666666666666698</v>
      </c>
      <c r="F105">
        <v>84.245855221498402</v>
      </c>
      <c r="H105">
        <v>6.8666666666666698</v>
      </c>
      <c r="I105">
        <v>323.032709931635</v>
      </c>
      <c r="K105">
        <v>6.8666666666666698</v>
      </c>
      <c r="L105">
        <v>53.558760166321498</v>
      </c>
      <c r="N105">
        <v>6.8666666666666698</v>
      </c>
      <c r="O105">
        <v>38.015852384910701</v>
      </c>
    </row>
    <row r="106" spans="2:15" x14ac:dyDescent="0.25">
      <c r="B106">
        <v>6.93333333333333</v>
      </c>
      <c r="C106" s="2">
        <v>1.75934831310173E-13</v>
      </c>
      <c r="E106">
        <v>6.93333333333333</v>
      </c>
      <c r="F106">
        <v>84.375303339040201</v>
      </c>
      <c r="H106">
        <v>6.93333333333333</v>
      </c>
      <c r="I106">
        <v>322.07563711784201</v>
      </c>
      <c r="K106">
        <v>6.93333333333333</v>
      </c>
      <c r="L106">
        <v>54.0971976333703</v>
      </c>
      <c r="N106">
        <v>6.93333333333333</v>
      </c>
      <c r="O106">
        <v>38.3043883455707</v>
      </c>
    </row>
    <row r="107" spans="2:15" x14ac:dyDescent="0.25">
      <c r="B107">
        <v>7</v>
      </c>
      <c r="C107" s="2">
        <v>9.5092126130859198E-14</v>
      </c>
      <c r="E107">
        <v>7</v>
      </c>
      <c r="F107">
        <v>84.501466364046806</v>
      </c>
      <c r="H107">
        <v>7</v>
      </c>
      <c r="I107">
        <v>321.12354434390301</v>
      </c>
      <c r="K107">
        <v>7</v>
      </c>
      <c r="L107">
        <v>54.634400075418398</v>
      </c>
      <c r="N107">
        <v>7</v>
      </c>
      <c r="O107">
        <v>38.592473463942099</v>
      </c>
    </row>
    <row r="108" spans="2:15" x14ac:dyDescent="0.25">
      <c r="B108">
        <v>7.06666666666667</v>
      </c>
      <c r="C108" s="2">
        <v>5.1121212114864298E-14</v>
      </c>
      <c r="E108">
        <v>7.06666666666667</v>
      </c>
      <c r="F108">
        <v>84.624470265082195</v>
      </c>
      <c r="H108">
        <v>7.06666666666667</v>
      </c>
      <c r="I108">
        <v>320.176311342671</v>
      </c>
      <c r="K108">
        <v>7.06666666666667</v>
      </c>
      <c r="L108">
        <v>55.170358833536902</v>
      </c>
      <c r="N108">
        <v>7.06666666666667</v>
      </c>
      <c r="O108">
        <v>38.880110202419402</v>
      </c>
    </row>
    <row r="109" spans="2:15" x14ac:dyDescent="0.25">
      <c r="B109">
        <v>7.1333333333333302</v>
      </c>
      <c r="C109" s="2">
        <v>2.7335427989276199E-14</v>
      </c>
      <c r="E109">
        <v>7.1333333333333302</v>
      </c>
      <c r="F109">
        <v>84.744437085105602</v>
      </c>
      <c r="H109">
        <v>7.1333333333333302</v>
      </c>
      <c r="I109">
        <v>319.23382129883998</v>
      </c>
      <c r="K109">
        <v>7.1333333333333302</v>
      </c>
      <c r="L109">
        <v>55.705065841430802</v>
      </c>
      <c r="N109">
        <v>7.1333333333333302</v>
      </c>
      <c r="O109">
        <v>39.167300927661401</v>
      </c>
    </row>
    <row r="110" spans="2:15" x14ac:dyDescent="0.25">
      <c r="B110">
        <v>7.2</v>
      </c>
      <c r="C110" s="2">
        <v>1.4538621611873899E-14</v>
      </c>
      <c r="E110">
        <v>7.2</v>
      </c>
      <c r="F110">
        <v>84.861484988898596</v>
      </c>
      <c r="H110">
        <v>7.2</v>
      </c>
      <c r="I110">
        <v>318.29596081833</v>
      </c>
      <c r="K110">
        <v>7.2</v>
      </c>
      <c r="L110">
        <v>56.238513601402097</v>
      </c>
      <c r="N110">
        <v>7.2</v>
      </c>
      <c r="O110">
        <v>39.454047916979903</v>
      </c>
    </row>
    <row r="111" spans="2:15" x14ac:dyDescent="0.25">
      <c r="B111">
        <v>7.2666666666666702</v>
      </c>
      <c r="C111" s="2">
        <v>7.6912658426220104E-15</v>
      </c>
      <c r="E111">
        <v>7.2666666666666702</v>
      </c>
      <c r="F111">
        <v>84.975728315889597</v>
      </c>
      <c r="H111">
        <v>7.2666666666666702</v>
      </c>
      <c r="I111">
        <v>317.36261989187898</v>
      </c>
      <c r="K111">
        <v>7.2666666666666702</v>
      </c>
      <c r="L111">
        <v>56.770695160841797</v>
      </c>
      <c r="N111">
        <v>7.2666666666666702</v>
      </c>
      <c r="O111">
        <v>39.740353364392497</v>
      </c>
    </row>
    <row r="112" spans="2:15" x14ac:dyDescent="0.25">
      <c r="B112">
        <v>7.3333333333333304</v>
      </c>
      <c r="C112" s="2">
        <v>4.0471969833968403E-15</v>
      </c>
      <c r="E112">
        <v>7.3333333333333304</v>
      </c>
      <c r="F112">
        <v>85.087277637777504</v>
      </c>
      <c r="H112">
        <v>7.3333333333333304</v>
      </c>
      <c r="I112">
        <v>316.43369185358898</v>
      </c>
      <c r="K112">
        <v>7.3333333333333304</v>
      </c>
      <c r="L112">
        <v>57.301604089295203</v>
      </c>
      <c r="N112">
        <v>7.3333333333333304</v>
      </c>
      <c r="O112">
        <v>40.026219386363202</v>
      </c>
    </row>
    <row r="113" spans="2:15" x14ac:dyDescent="0.25">
      <c r="B113">
        <v>7.4</v>
      </c>
      <c r="C113" s="2">
        <v>2.1183470051009801E-15</v>
      </c>
      <c r="E113">
        <v>7.4</v>
      </c>
      <c r="F113">
        <v>85.196239821324497</v>
      </c>
      <c r="H113">
        <v>7.4</v>
      </c>
      <c r="I113">
        <v>315.50907333495502</v>
      </c>
      <c r="K113">
        <v>7.4</v>
      </c>
      <c r="L113">
        <v>57.831234456269399</v>
      </c>
      <c r="N113">
        <v>7.4</v>
      </c>
      <c r="O113">
        <v>40.311648027286303</v>
      </c>
    </row>
    <row r="114" spans="2:15" x14ac:dyDescent="0.25">
      <c r="B114">
        <v>7.4666666666666703</v>
      </c>
      <c r="C114" s="2">
        <v>1.1028887334019E-15</v>
      </c>
      <c r="E114">
        <v>7.4666666666666703</v>
      </c>
      <c r="F114">
        <v>85.302718090863493</v>
      </c>
      <c r="H114">
        <v>7.4666666666666703</v>
      </c>
      <c r="I114">
        <v>314.588664216501</v>
      </c>
      <c r="K114">
        <v>7.4666666666666703</v>
      </c>
      <c r="L114">
        <v>58.359580808876203</v>
      </c>
      <c r="N114">
        <v>7.4666666666666703</v>
      </c>
      <c r="O114">
        <v>40.596641264553902</v>
      </c>
    </row>
    <row r="115" spans="2:15" x14ac:dyDescent="0.25">
      <c r="B115">
        <v>7.5333333333333297</v>
      </c>
      <c r="C115" s="2">
        <v>5.7116713306769398E-16</v>
      </c>
      <c r="E115">
        <v>7.5333333333333297</v>
      </c>
      <c r="F115">
        <v>85.4068121015396</v>
      </c>
      <c r="H115">
        <v>7.5333333333333297</v>
      </c>
      <c r="I115">
        <v>313.67236757207201</v>
      </c>
      <c r="K115">
        <v>7.5333333333333297</v>
      </c>
      <c r="L115">
        <v>58.886638151673502</v>
      </c>
      <c r="N115">
        <v>7.5333333333333297</v>
      </c>
      <c r="O115">
        <v>40.8812010136458</v>
      </c>
    </row>
    <row r="116" spans="2:15" x14ac:dyDescent="0.25">
      <c r="B116">
        <v>7.6</v>
      </c>
      <c r="C116" s="2">
        <v>2.9423666458679001E-16</v>
      </c>
      <c r="E116">
        <v>7.6</v>
      </c>
      <c r="F116">
        <v>85.5086180093477</v>
      </c>
      <c r="H116">
        <v>7.6</v>
      </c>
      <c r="I116">
        <v>312.76008961243502</v>
      </c>
      <c r="K116">
        <v>7.6</v>
      </c>
      <c r="L116">
        <v>59.4124019250063</v>
      </c>
      <c r="N116">
        <v>7.6</v>
      </c>
      <c r="O116">
        <v>41.165329132560103</v>
      </c>
    </row>
    <row r="117" spans="2:15" x14ac:dyDescent="0.25">
      <c r="B117">
        <v>7.6666666666666696</v>
      </c>
      <c r="C117" s="2">
        <v>1.5077798335532199E-16</v>
      </c>
      <c r="E117">
        <v>7.6666666666666696</v>
      </c>
      <c r="F117">
        <v>85.608228546223401</v>
      </c>
      <c r="H117">
        <v>7.6666666666666696</v>
      </c>
      <c r="I117">
        <v>311.85173962553301</v>
      </c>
      <c r="K117">
        <v>7.6666666666666696</v>
      </c>
      <c r="L117">
        <v>59.9368679854418</v>
      </c>
      <c r="N117">
        <v>7.6666666666666696</v>
      </c>
      <c r="O117">
        <v>41.449027426304802</v>
      </c>
    </row>
    <row r="118" spans="2:15" x14ac:dyDescent="0.25">
      <c r="B118">
        <v>7.7333333333333298</v>
      </c>
      <c r="C118" s="2">
        <v>7.6858572674292202E-17</v>
      </c>
      <c r="E118">
        <v>7.7333333333333298</v>
      </c>
      <c r="F118">
        <v>85.705733097224396</v>
      </c>
      <c r="H118">
        <v>7.7333333333333298</v>
      </c>
      <c r="I118">
        <v>310.94722991429597</v>
      </c>
      <c r="K118">
        <v>7.7333333333333298</v>
      </c>
      <c r="L118">
        <v>60.4600325859994</v>
      </c>
      <c r="N118">
        <v>7.7333333333333298</v>
      </c>
      <c r="O118">
        <v>41.732297651006903</v>
      </c>
    </row>
    <row r="119" spans="2:15" x14ac:dyDescent="0.25">
      <c r="B119">
        <v>7.8</v>
      </c>
      <c r="C119" s="2">
        <v>3.8973167232310601E-17</v>
      </c>
      <c r="E119">
        <v>7.8</v>
      </c>
      <c r="F119">
        <v>85.8012177800572</v>
      </c>
      <c r="H119">
        <v>7.8</v>
      </c>
      <c r="I119">
        <v>310.04647573196502</v>
      </c>
      <c r="K119">
        <v>7.8</v>
      </c>
      <c r="L119">
        <v>60.981892357505998</v>
      </c>
      <c r="N119">
        <v>7.8</v>
      </c>
      <c r="O119">
        <v>42.015141517896303</v>
      </c>
    </row>
    <row r="120" spans="2:15" x14ac:dyDescent="0.25">
      <c r="B120">
        <v>7.8666666666666698</v>
      </c>
      <c r="C120" s="2">
        <v>1.9659845061564901E-17</v>
      </c>
      <c r="E120">
        <v>7.8666666666666698</v>
      </c>
      <c r="F120">
        <v>85.8947655104338</v>
      </c>
      <c r="H120">
        <v>7.8666666666666698</v>
      </c>
      <c r="I120">
        <v>309.14939523985998</v>
      </c>
      <c r="K120">
        <v>7.8666666666666698</v>
      </c>
      <c r="L120">
        <v>61.502444289750798</v>
      </c>
      <c r="N120">
        <v>7.8666666666666698</v>
      </c>
      <c r="O120">
        <v>42.2975606974153</v>
      </c>
    </row>
    <row r="121" spans="2:15" x14ac:dyDescent="0.25">
      <c r="B121">
        <v>7.93333333333333</v>
      </c>
      <c r="C121" s="2">
        <v>9.8656681453616102E-18</v>
      </c>
      <c r="E121">
        <v>7.93333333333333</v>
      </c>
      <c r="F121">
        <v>85.986456130387594</v>
      </c>
      <c r="H121">
        <v>7.93333333333333</v>
      </c>
      <c r="I121">
        <v>308.25590935776</v>
      </c>
      <c r="K121">
        <v>7.93333333333333</v>
      </c>
      <c r="L121">
        <v>62.021685716126399</v>
      </c>
      <c r="N121">
        <v>7.93333333333333</v>
      </c>
      <c r="O121">
        <v>42.579556821671503</v>
      </c>
    </row>
    <row r="122" spans="2:15" x14ac:dyDescent="0.25">
      <c r="B122">
        <v>8</v>
      </c>
      <c r="C122" s="2">
        <v>4.92505805473884E-18</v>
      </c>
      <c r="E122">
        <v>8</v>
      </c>
      <c r="F122">
        <v>86.076366439976795</v>
      </c>
      <c r="H122">
        <v>8</v>
      </c>
      <c r="I122">
        <v>307.36594178974298</v>
      </c>
      <c r="K122">
        <v>8</v>
      </c>
      <c r="L122">
        <v>62.539614288578399</v>
      </c>
      <c r="N122">
        <v>8</v>
      </c>
      <c r="O122">
        <v>42.861131487872598</v>
      </c>
    </row>
    <row r="123" spans="2:15" x14ac:dyDescent="0.25">
      <c r="B123">
        <v>8.06666666666667</v>
      </c>
      <c r="C123" s="2">
        <v>2.4459141832607598E-18</v>
      </c>
      <c r="E123">
        <v>8.06666666666667</v>
      </c>
      <c r="F123">
        <v>86.164570302707602</v>
      </c>
      <c r="H123">
        <v>8.06666666666667</v>
      </c>
      <c r="I123">
        <v>306.479418910314</v>
      </c>
      <c r="K123">
        <v>8.06666666666667</v>
      </c>
      <c r="L123">
        <v>63.056227968588601</v>
      </c>
      <c r="N123">
        <v>8.06666666666667</v>
      </c>
      <c r="O123">
        <v>43.142286262282603</v>
      </c>
    </row>
    <row r="124" spans="2:15" x14ac:dyDescent="0.25">
      <c r="B124">
        <v>8.1333333333333293</v>
      </c>
      <c r="C124" s="2">
        <v>1.2084337358273399E-18</v>
      </c>
      <c r="E124">
        <v>8.1333333333333293</v>
      </c>
      <c r="F124">
        <v>86.251138727145204</v>
      </c>
      <c r="H124">
        <v>8.1333333333333293</v>
      </c>
      <c r="I124">
        <v>305.596269698914</v>
      </c>
      <c r="K124">
        <v>8.1333333333333293</v>
      </c>
      <c r="L124">
        <v>63.571525008068001</v>
      </c>
      <c r="N124">
        <v>8.1333333333333293</v>
      </c>
      <c r="O124">
        <v>43.423022682664197</v>
      </c>
    </row>
    <row r="125" spans="2:15" x14ac:dyDescent="0.25">
      <c r="B125">
        <v>8.1999999999999993</v>
      </c>
      <c r="C125" s="2">
        <v>5.9396816908327902E-19</v>
      </c>
      <c r="E125">
        <v>8.1999999999999993</v>
      </c>
      <c r="F125">
        <v>86.336139951041503</v>
      </c>
      <c r="H125">
        <v>8.1999999999999993</v>
      </c>
      <c r="I125">
        <v>304.71642566851</v>
      </c>
      <c r="K125">
        <v>8.1999999999999993</v>
      </c>
      <c r="L125">
        <v>64.085503933413307</v>
      </c>
      <c r="N125">
        <v>8.1999999999999993</v>
      </c>
      <c r="O125">
        <v>43.703342260999001</v>
      </c>
    </row>
    <row r="126" spans="2:15" x14ac:dyDescent="0.25">
      <c r="B126">
        <v>8.2666666666666693</v>
      </c>
      <c r="C126" s="2">
        <v>2.9044863357177898E-19</v>
      </c>
      <c r="E126">
        <v>8.2666666666666693</v>
      </c>
      <c r="F126">
        <v>86.419639525453206</v>
      </c>
      <c r="H126">
        <v>8.2666666666666693</v>
      </c>
      <c r="I126">
        <v>303.83982079385299</v>
      </c>
      <c r="K126">
        <v>8.2666666666666693</v>
      </c>
      <c r="L126">
        <v>64.598163530053696</v>
      </c>
      <c r="N126">
        <v>8.2666666666666693</v>
      </c>
      <c r="O126">
        <v>43.983246486036499</v>
      </c>
    </row>
    <row r="127" spans="2:15" x14ac:dyDescent="0.25">
      <c r="B127">
        <v>8.3333333333333304</v>
      </c>
      <c r="C127" s="2">
        <v>1.4130211466365E-19</v>
      </c>
      <c r="E127">
        <v>8.3333333333333304</v>
      </c>
      <c r="F127">
        <v>86.501700398611703</v>
      </c>
      <c r="H127">
        <v>8.3333333333333304</v>
      </c>
      <c r="I127">
        <v>302.96639143971299</v>
      </c>
      <c r="K127">
        <v>8.3333333333333304</v>
      </c>
      <c r="L127">
        <v>65.109502827466898</v>
      </c>
      <c r="N127">
        <v>8.3333333333333304</v>
      </c>
      <c r="O127">
        <v>44.262736825680101</v>
      </c>
    </row>
    <row r="128" spans="2:15" x14ac:dyDescent="0.25">
      <c r="B128">
        <v>8.4</v>
      </c>
      <c r="C128" s="2">
        <v>6.8392528482837103E-20</v>
      </c>
      <c r="E128">
        <v>8.4</v>
      </c>
      <c r="F128">
        <v>86.582382999355403</v>
      </c>
      <c r="H128">
        <v>8.4</v>
      </c>
      <c r="I128">
        <v>302.096076289255</v>
      </c>
      <c r="K128">
        <v>8.4</v>
      </c>
      <c r="L128">
        <v>65.619521084649406</v>
      </c>
      <c r="N128">
        <v>8.4</v>
      </c>
      <c r="O128">
        <v>44.541814729215801</v>
      </c>
    </row>
    <row r="129" spans="2:15" x14ac:dyDescent="0.25">
      <c r="B129">
        <v>8.4666666666666703</v>
      </c>
      <c r="C129" s="2">
        <v>3.2934953025733901E-20</v>
      </c>
      <c r="E129">
        <v>8.4666666666666703</v>
      </c>
      <c r="F129">
        <v>86.661745319951706</v>
      </c>
      <c r="H129">
        <v>8.4666666666666703</v>
      </c>
      <c r="I129">
        <v>301.22881627278502</v>
      </c>
      <c r="K129">
        <v>8.4666666666666703</v>
      </c>
      <c r="L129">
        <v>66.128217776035399</v>
      </c>
      <c r="N129">
        <v>8.4666666666666703</v>
      </c>
      <c r="O129">
        <v>44.8204816293905</v>
      </c>
    </row>
    <row r="130" spans="2:15" x14ac:dyDescent="0.25">
      <c r="B130">
        <v>8.5333333333333297</v>
      </c>
      <c r="C130" s="2">
        <v>1.5779808980091201E-20</v>
      </c>
      <c r="E130">
        <v>8.5333333333333297</v>
      </c>
      <c r="F130">
        <v>86.739842998136993</v>
      </c>
      <c r="H130">
        <v>8.5333333333333297</v>
      </c>
      <c r="I130">
        <v>300.36455449698502</v>
      </c>
      <c r="K130">
        <v>8.5333333333333297</v>
      </c>
      <c r="L130">
        <v>66.635592577848897</v>
      </c>
      <c r="N130">
        <v>8.5333333333333297</v>
      </c>
      <c r="O130">
        <v>45.098738944345399</v>
      </c>
    </row>
    <row r="131" spans="2:15" x14ac:dyDescent="0.25">
      <c r="B131">
        <v>8.6</v>
      </c>
      <c r="C131" s="2">
        <v>7.5223036029913006E-21</v>
      </c>
      <c r="E131">
        <v>8.6</v>
      </c>
      <c r="F131">
        <v>86.816729398220602</v>
      </c>
      <c r="H131">
        <v>8.6</v>
      </c>
      <c r="I131">
        <v>299.50323617477898</v>
      </c>
      <c r="K131">
        <v>8.6</v>
      </c>
      <c r="L131">
        <v>67.141645354884105</v>
      </c>
      <c r="N131">
        <v>8.6</v>
      </c>
      <c r="O131">
        <v>45.376588079412002</v>
      </c>
    </row>
    <row r="132" spans="2:15" x14ac:dyDescent="0.25">
      <c r="B132">
        <v>8.6666666666666696</v>
      </c>
      <c r="C132" s="2">
        <v>3.5679003810953202E-21</v>
      </c>
      <c r="E132">
        <v>8.6666666666666696</v>
      </c>
      <c r="F132">
        <v>86.892455691129399</v>
      </c>
      <c r="H132">
        <v>8.6666666666666696</v>
      </c>
      <c r="I132">
        <v>298.64480855606803</v>
      </c>
      <c r="K132">
        <v>8.6666666666666696</v>
      </c>
      <c r="L132">
        <v>67.646376147700295</v>
      </c>
      <c r="N132">
        <v>8.6666666666666696</v>
      </c>
      <c r="O132">
        <v>45.654030428776998</v>
      </c>
    </row>
    <row r="133" spans="2:15" x14ac:dyDescent="0.25">
      <c r="B133">
        <v>8.7333333333333307</v>
      </c>
      <c r="C133" s="2">
        <v>1.6838207595357099E-21</v>
      </c>
      <c r="E133">
        <v>8.7333333333333307</v>
      </c>
      <c r="F133">
        <v>86.967070933257006</v>
      </c>
      <c r="H133">
        <v>8.7333333333333307</v>
      </c>
      <c r="I133">
        <v>297.78922085932902</v>
      </c>
      <c r="K133">
        <v>8.7333333333333307</v>
      </c>
      <c r="L133">
        <v>68.149785160220702</v>
      </c>
      <c r="N133">
        <v>8.7333333333333307</v>
      </c>
      <c r="O133">
        <v>45.931067377018103</v>
      </c>
    </row>
    <row r="134" spans="2:15" x14ac:dyDescent="0.25">
      <c r="B134">
        <v>8.8000000000000007</v>
      </c>
      <c r="C134" s="2">
        <v>7.90695045970798E-22</v>
      </c>
      <c r="E134">
        <v>8.8000000000000007</v>
      </c>
      <c r="F134">
        <v>87.040622144007202</v>
      </c>
      <c r="H134">
        <v>8.8000000000000007</v>
      </c>
      <c r="I134">
        <v>296.93642420428199</v>
      </c>
      <c r="K134">
        <v>8.8000000000000007</v>
      </c>
      <c r="L134">
        <v>68.651872747730806</v>
      </c>
      <c r="N134">
        <v>8.8000000000000007</v>
      </c>
      <c r="O134">
        <v>46.207700300523101</v>
      </c>
    </row>
    <row r="135" spans="2:15" x14ac:dyDescent="0.25">
      <c r="B135">
        <v>8.8666666666666707</v>
      </c>
      <c r="C135" s="2">
        <v>3.6945465974658601E-22</v>
      </c>
      <c r="E135">
        <v>8.8666666666666707</v>
      </c>
      <c r="F135">
        <v>87.113154381942906</v>
      </c>
      <c r="H135">
        <v>8.8666666666666707</v>
      </c>
      <c r="I135">
        <v>296.08637154571397</v>
      </c>
      <c r="K135">
        <v>8.8666666666666707</v>
      </c>
      <c r="L135">
        <v>69.152639405260601</v>
      </c>
      <c r="N135">
        <v>8.8666666666666707</v>
      </c>
      <c r="O135">
        <v>46.483930568791699</v>
      </c>
    </row>
    <row r="136" spans="2:15" x14ac:dyDescent="0.25">
      <c r="B136">
        <v>8.93333333333333</v>
      </c>
      <c r="C136" s="2">
        <v>1.7177557864131399E-22</v>
      </c>
      <c r="E136">
        <v>8.93333333333333</v>
      </c>
      <c r="F136">
        <v>87.184710819420005</v>
      </c>
      <c r="H136">
        <v>8.93333333333333</v>
      </c>
      <c r="I136">
        <v>295.23901760852601</v>
      </c>
      <c r="K136">
        <v>8.93333333333333</v>
      </c>
      <c r="L136">
        <v>69.652085756343695</v>
      </c>
      <c r="N136">
        <v>8.93333333333333</v>
      </c>
      <c r="O136">
        <v>46.759759545626999</v>
      </c>
    </row>
    <row r="137" spans="2:15" x14ac:dyDescent="0.25">
      <c r="B137">
        <v>9</v>
      </c>
      <c r="C137" s="2">
        <v>7.9472928791909502E-23</v>
      </c>
      <c r="E137">
        <v>9</v>
      </c>
      <c r="F137">
        <v>87.255332815673796</v>
      </c>
      <c r="H137">
        <v>9</v>
      </c>
      <c r="I137">
        <v>294.39431882412799</v>
      </c>
      <c r="K137">
        <v>9</v>
      </c>
      <c r="L137">
        <v>70.150212542146605</v>
      </c>
      <c r="N137">
        <v>9</v>
      </c>
      <c r="O137">
        <v>47.035188590222297</v>
      </c>
    </row>
    <row r="138" spans="2:15" x14ac:dyDescent="0.25">
      <c r="B138">
        <v>9.06666666666667</v>
      </c>
      <c r="C138" s="2">
        <v>3.6588461373718198E-23</v>
      </c>
      <c r="E138">
        <v>9.06666666666667</v>
      </c>
      <c r="F138">
        <v>87.325059988239602</v>
      </c>
      <c r="H138">
        <v>9.06666666666667</v>
      </c>
      <c r="I138">
        <v>293.55223326820601</v>
      </c>
      <c r="K138">
        <v>9.06666666666667</v>
      </c>
      <c r="L138">
        <v>70.647020610956005</v>
      </c>
      <c r="N138">
        <v>9.06666666666667</v>
      </c>
      <c r="O138">
        <v>47.310219058149301</v>
      </c>
    </row>
    <row r="139" spans="2:15" x14ac:dyDescent="0.25">
      <c r="B139">
        <v>9.1333333333333293</v>
      </c>
      <c r="C139" s="2">
        <v>1.6762779444587001E-23</v>
      </c>
      <c r="E139">
        <v>9.1333333333333293</v>
      </c>
      <c r="F139">
        <v>87.393930282681893</v>
      </c>
      <c r="H139">
        <v>9.1333333333333293</v>
      </c>
      <c r="I139">
        <v>292.71272059996801</v>
      </c>
      <c r="K139">
        <v>9.1333333333333293</v>
      </c>
      <c r="L139">
        <v>71.142510908017698</v>
      </c>
      <c r="N139">
        <v>9.1333333333333293</v>
      </c>
      <c r="O139">
        <v>47.584852302248599</v>
      </c>
    </row>
    <row r="140" spans="2:15" x14ac:dyDescent="0.25">
      <c r="B140">
        <v>9.1999999999999993</v>
      </c>
      <c r="C140" s="2">
        <v>7.6424906798491106E-24</v>
      </c>
      <c r="E140">
        <v>9.1999999999999993</v>
      </c>
      <c r="F140">
        <v>87.461980040567894</v>
      </c>
      <c r="H140">
        <v>9.1999999999999993</v>
      </c>
      <c r="I140">
        <v>291.87574200288498</v>
      </c>
      <c r="K140">
        <v>9.1999999999999993</v>
      </c>
      <c r="L140">
        <v>71.636684465718901</v>
      </c>
      <c r="N140">
        <v>9.1999999999999993</v>
      </c>
      <c r="O140">
        <v>47.859089673431598</v>
      </c>
    </row>
    <row r="141" spans="2:15" x14ac:dyDescent="0.25">
      <c r="B141">
        <v>9.2666666666666693</v>
      </c>
      <c r="C141" s="2">
        <v>3.4675368038968003E-24</v>
      </c>
      <c r="E141">
        <v>9.2666666666666693</v>
      </c>
      <c r="F141">
        <v>87.529244065631104</v>
      </c>
      <c r="H141">
        <v>9.2666666666666693</v>
      </c>
      <c r="I141">
        <v>291.04126012703301</v>
      </c>
      <c r="K141">
        <v>9.2666666666666693</v>
      </c>
      <c r="L141">
        <v>72.129542394105599</v>
      </c>
      <c r="N141">
        <v>9.2666666666666693</v>
      </c>
      <c r="O141">
        <v>48.132932521394302</v>
      </c>
    </row>
    <row r="142" spans="2:15" x14ac:dyDescent="0.25">
      <c r="B142">
        <v>9.3333333333333304</v>
      </c>
      <c r="C142" s="2">
        <v>1.56572061698422E-24</v>
      </c>
      <c r="E142">
        <v>9.3333333333333304</v>
      </c>
      <c r="F142">
        <v>87.595755688514899</v>
      </c>
      <c r="H142">
        <v>9.3333333333333304</v>
      </c>
      <c r="I142">
        <v>290.20923903284699</v>
      </c>
      <c r="K142">
        <v>9.3333333333333304</v>
      </c>
      <c r="L142">
        <v>72.621085871863002</v>
      </c>
      <c r="N142">
        <v>9.3333333333333304</v>
      </c>
      <c r="O142">
        <v>48.406382195268897</v>
      </c>
    </row>
    <row r="143" spans="2:15" x14ac:dyDescent="0.25">
      <c r="B143">
        <v>9.4</v>
      </c>
      <c r="C143" s="2">
        <v>7.03600175325713E-25</v>
      </c>
      <c r="E143">
        <v>9.4</v>
      </c>
      <c r="F143">
        <v>87.661546827972401</v>
      </c>
      <c r="H143">
        <v>9.4</v>
      </c>
      <c r="I143">
        <v>289.379644137247</v>
      </c>
      <c r="K143">
        <v>9.4</v>
      </c>
      <c r="L143">
        <v>73.1113161369978</v>
      </c>
      <c r="N143">
        <v>9.4</v>
      </c>
      <c r="O143">
        <v>48.6794400441063</v>
      </c>
    </row>
    <row r="144" spans="2:15" x14ac:dyDescent="0.25">
      <c r="B144">
        <v>9.4666666666666703</v>
      </c>
      <c r="C144" s="2">
        <v>3.14678476752267E-25</v>
      </c>
      <c r="E144">
        <v>9.4666666666666703</v>
      </c>
      <c r="F144">
        <v>87.726648052871795</v>
      </c>
      <c r="H144">
        <v>9.4666666666666703</v>
      </c>
      <c r="I144">
        <v>288.55244215994099</v>
      </c>
      <c r="K144">
        <v>9.4666666666666703</v>
      </c>
      <c r="L144">
        <v>73.600234478960303</v>
      </c>
      <c r="N144">
        <v>9.4666666666666703</v>
      </c>
      <c r="O144">
        <v>48.952107417451202</v>
      </c>
    </row>
    <row r="145" spans="2:15" x14ac:dyDescent="0.25">
      <c r="B145">
        <v>9.5333333333333297</v>
      </c>
      <c r="C145" s="2">
        <v>1.4007116944748799E-25</v>
      </c>
      <c r="E145">
        <v>9.5333333333333297</v>
      </c>
      <c r="F145">
        <v>87.791088640288393</v>
      </c>
      <c r="H145">
        <v>9.5333333333333297</v>
      </c>
      <c r="I145">
        <v>287.72760107293101</v>
      </c>
      <c r="K145">
        <v>9.5333333333333297</v>
      </c>
      <c r="L145">
        <v>74.087842230066499</v>
      </c>
      <c r="N145">
        <v>9.5333333333333297</v>
      </c>
      <c r="O145">
        <v>49.2243856656956</v>
      </c>
    </row>
    <row r="146" spans="2:15" x14ac:dyDescent="0.25">
      <c r="B146">
        <v>9.6</v>
      </c>
      <c r="C146" s="2">
        <v>6.2055817245969904E-26</v>
      </c>
      <c r="E146">
        <v>9.6</v>
      </c>
      <c r="F146">
        <v>87.854896632350901</v>
      </c>
      <c r="H146">
        <v>9.6</v>
      </c>
      <c r="I146">
        <v>286.90509005088501</v>
      </c>
      <c r="K146">
        <v>9.6</v>
      </c>
      <c r="L146">
        <v>74.574140757666498</v>
      </c>
      <c r="N146">
        <v>9.6</v>
      </c>
      <c r="O146">
        <v>49.4962761404323</v>
      </c>
    </row>
    <row r="147" spans="2:15" x14ac:dyDescent="0.25">
      <c r="B147">
        <v>9.6666666666666696</v>
      </c>
      <c r="C147" s="2">
        <v>2.7364021314808999E-26</v>
      </c>
      <c r="E147">
        <v>9.6666666666666696</v>
      </c>
      <c r="F147">
        <v>87.918098891115207</v>
      </c>
      <c r="H147">
        <v>9.6666666666666696</v>
      </c>
      <c r="I147">
        <v>286.08487942339099</v>
      </c>
      <c r="K147">
        <v>9.6666666666666696</v>
      </c>
      <c r="L147">
        <v>75.059131456534104</v>
      </c>
      <c r="N147">
        <v>9.6666666666666696</v>
      </c>
      <c r="O147">
        <v>49.767780194733596</v>
      </c>
    </row>
    <row r="148" spans="2:15" x14ac:dyDescent="0.25">
      <c r="B148">
        <v>9.7333333333333307</v>
      </c>
      <c r="C148" s="2">
        <v>1.2010273379005101E-26</v>
      </c>
      <c r="E148">
        <v>9.7333333333333307</v>
      </c>
      <c r="F148">
        <v>87.980721151527007</v>
      </c>
      <c r="H148">
        <v>9.7333333333333307</v>
      </c>
      <c r="I148">
        <v>285.26694062888299</v>
      </c>
      <c r="K148">
        <v>9.7333333333333307</v>
      </c>
      <c r="L148">
        <v>75.542815741549603</v>
      </c>
      <c r="N148">
        <v>9.7333333333333307</v>
      </c>
      <c r="O148">
        <v>50.038899183370397</v>
      </c>
    </row>
    <row r="149" spans="2:15" x14ac:dyDescent="0.25">
      <c r="B149">
        <v>9.8000000000000007</v>
      </c>
      <c r="C149" s="2">
        <v>5.2470287173304099E-27</v>
      </c>
      <c r="E149">
        <v>9.8000000000000007</v>
      </c>
      <c r="F149">
        <v>88.0427880725059</v>
      </c>
      <c r="H149">
        <v>9.8000000000000007</v>
      </c>
      <c r="I149">
        <v>284.45124617022299</v>
      </c>
      <c r="K149">
        <v>9.8000000000000007</v>
      </c>
      <c r="L149">
        <v>76.025195040679904</v>
      </c>
      <c r="N149">
        <v>9.8000000000000007</v>
      </c>
      <c r="O149">
        <v>50.309634462975403</v>
      </c>
    </row>
    <row r="150" spans="2:15" x14ac:dyDescent="0.25">
      <c r="B150">
        <v>9.8666666666666707</v>
      </c>
      <c r="C150" s="2">
        <v>2.2817805980275498E-27</v>
      </c>
      <c r="E150">
        <v>9.8666666666666707</v>
      </c>
      <c r="F150">
        <v>88.104323286043595</v>
      </c>
      <c r="H150">
        <v>9.8666666666666707</v>
      </c>
      <c r="I150">
        <v>283.63776957206397</v>
      </c>
      <c r="K150">
        <v>9.8666666666666707</v>
      </c>
      <c r="L150">
        <v>76.506270788199004</v>
      </c>
      <c r="N150">
        <v>9.8666666666666707</v>
      </c>
      <c r="O150">
        <v>50.579987392145902</v>
      </c>
    </row>
    <row r="151" spans="2:15" x14ac:dyDescent="0.25">
      <c r="B151">
        <v>9.93333333333333</v>
      </c>
      <c r="C151" s="2">
        <v>9.8774945602387207E-28</v>
      </c>
      <c r="E151">
        <v>9.93333333333333</v>
      </c>
      <c r="F151">
        <v>88.165349444520103</v>
      </c>
      <c r="H151">
        <v>9.93333333333333</v>
      </c>
      <c r="I151">
        <v>282.82648533973298</v>
      </c>
      <c r="K151">
        <v>9.93333333333333</v>
      </c>
      <c r="L151">
        <v>76.986044418250501</v>
      </c>
      <c r="N151">
        <v>9.93333333333333</v>
      </c>
      <c r="O151">
        <v>50.849959331507499</v>
      </c>
    </row>
    <row r="152" spans="2:15" x14ac:dyDescent="0.25">
      <c r="B152">
        <v>10</v>
      </c>
      <c r="C152" s="2">
        <v>4.2564249517068404E-28</v>
      </c>
      <c r="E152">
        <v>10</v>
      </c>
      <c r="F152">
        <v>88.225888266127896</v>
      </c>
      <c r="H152">
        <v>10</v>
      </c>
      <c r="I152">
        <v>282.01736891981699</v>
      </c>
      <c r="K152">
        <v>10</v>
      </c>
      <c r="L152">
        <v>77.464517358649104</v>
      </c>
      <c r="N152">
        <v>10</v>
      </c>
      <c r="O152">
        <v>51.119551643720399</v>
      </c>
    </row>
    <row r="153" spans="2:15" x14ac:dyDescent="0.25">
      <c r="B153">
        <v>10.0666666666667</v>
      </c>
      <c r="C153" s="2">
        <v>2.6183838117406598E-28</v>
      </c>
      <c r="E153">
        <v>10.0666666666667</v>
      </c>
      <c r="F153">
        <v>88.285960578460802</v>
      </c>
      <c r="H153">
        <v>10.0666666666667</v>
      </c>
      <c r="I153">
        <v>281.21039666236197</v>
      </c>
      <c r="K153">
        <v>10.0666666666667</v>
      </c>
      <c r="L153">
        <v>77.9416910249587</v>
      </c>
      <c r="N153">
        <v>10.0666666666667</v>
      </c>
      <c r="O153">
        <v>51.388765693443801</v>
      </c>
    </row>
    <row r="154" spans="2:15" x14ac:dyDescent="0.25">
      <c r="B154">
        <v>10.133333333333301</v>
      </c>
      <c r="C154" s="2">
        <v>2.61252588278129E-28</v>
      </c>
      <c r="E154">
        <v>10.133333333333301</v>
      </c>
      <c r="F154">
        <v>88.345586360223606</v>
      </c>
      <c r="H154">
        <v>10.133333333333301</v>
      </c>
      <c r="I154">
        <v>280.40554578476599</v>
      </c>
      <c r="K154">
        <v>10.133333333333301</v>
      </c>
      <c r="L154">
        <v>78.417566814828206</v>
      </c>
      <c r="N154">
        <v>10.133333333333301</v>
      </c>
      <c r="O154">
        <v>51.657602847255802</v>
      </c>
    </row>
    <row r="155" spans="2:15" x14ac:dyDescent="0.25">
      <c r="B155">
        <v>10.199999999999999</v>
      </c>
      <c r="C155" s="2">
        <v>2.60672100958887E-28</v>
      </c>
      <c r="E155">
        <v>10.199999999999999</v>
      </c>
      <c r="F155">
        <v>88.4047847812746</v>
      </c>
      <c r="H155">
        <v>10.199999999999999</v>
      </c>
      <c r="I155">
        <v>279.60279433701999</v>
      </c>
      <c r="K155">
        <v>10.199999999999999</v>
      </c>
      <c r="L155">
        <v>78.892146102651097</v>
      </c>
      <c r="N155">
        <v>10.199999999999999</v>
      </c>
      <c r="O155">
        <v>51.926064473540499</v>
      </c>
    </row>
    <row r="156" spans="2:15" x14ac:dyDescent="0.25">
      <c r="B156">
        <v>10.266666666666699</v>
      </c>
      <c r="C156" s="2">
        <v>2.6009696418345601E-28</v>
      </c>
      <c r="E156">
        <v>10.266666666666699</v>
      </c>
      <c r="F156">
        <v>88.463574240756202</v>
      </c>
      <c r="H156">
        <v>10.266666666666699</v>
      </c>
      <c r="I156">
        <v>278.80212116875498</v>
      </c>
      <c r="K156">
        <v>10.266666666666699</v>
      </c>
      <c r="L156">
        <v>79.365430234387304</v>
      </c>
      <c r="N156">
        <v>10.266666666666699</v>
      </c>
      <c r="O156">
        <v>52.194151942321803</v>
      </c>
    </row>
    <row r="157" spans="2:15" x14ac:dyDescent="0.25">
      <c r="B157">
        <v>10.3333333333333</v>
      </c>
      <c r="C157" s="2">
        <v>2.5952728823864202E-28</v>
      </c>
      <c r="E157">
        <v>10.3333333333333</v>
      </c>
      <c r="F157">
        <v>88.521972403536907</v>
      </c>
      <c r="H157">
        <v>10.3333333333333</v>
      </c>
      <c r="I157">
        <v>278.00350589774501</v>
      </c>
      <c r="K157">
        <v>10.3333333333333</v>
      </c>
      <c r="L157">
        <v>79.837420522761803</v>
      </c>
      <c r="N157">
        <v>10.3333333333333</v>
      </c>
      <c r="O157">
        <v>52.461866625084099</v>
      </c>
    </row>
    <row r="158" spans="2:15" x14ac:dyDescent="0.25">
      <c r="B158">
        <v>10.4</v>
      </c>
      <c r="C158" s="2">
        <v>2.5896311195362702E-28</v>
      </c>
      <c r="E158">
        <v>10.4</v>
      </c>
      <c r="F158">
        <v>88.579996235047105</v>
      </c>
      <c r="H158">
        <v>10.4</v>
      </c>
      <c r="I158">
        <v>277.20692887967198</v>
      </c>
      <c r="K158">
        <v>10.4</v>
      </c>
      <c r="L158">
        <v>80.308118242687897</v>
      </c>
      <c r="N158">
        <v>10.4</v>
      </c>
      <c r="O158">
        <v>52.729209894548099</v>
      </c>
    </row>
    <row r="159" spans="2:15" x14ac:dyDescent="0.25">
      <c r="B159">
        <v>10.466666666666701</v>
      </c>
      <c r="C159" s="2">
        <v>2.5840447337589901E-28</v>
      </c>
      <c r="E159">
        <v>10.466666666666701</v>
      </c>
      <c r="F159">
        <v>88.637662034372994</v>
      </c>
      <c r="H159">
        <v>10.466666666666701</v>
      </c>
      <c r="I159">
        <v>276.41237117950698</v>
      </c>
      <c r="K159">
        <v>10.466666666666701</v>
      </c>
      <c r="L159">
        <v>80.777524626918094</v>
      </c>
      <c r="N159">
        <v>10.466666666666701</v>
      </c>
      <c r="O159">
        <v>52.996183124409797</v>
      </c>
    </row>
    <row r="160" spans="2:15" x14ac:dyDescent="0.25">
      <c r="B160">
        <v>10.533333333333299</v>
      </c>
      <c r="C160" s="2">
        <v>2.57851409740145E-28</v>
      </c>
      <c r="E160">
        <v>10.533333333333299</v>
      </c>
      <c r="F160">
        <v>88.694985465735598</v>
      </c>
      <c r="H160">
        <v>10.533333333333299</v>
      </c>
      <c r="I160">
        <v>275.61981454428297</v>
      </c>
      <c r="K160">
        <v>10.533333333333299</v>
      </c>
      <c r="L160">
        <v>81.245640861977293</v>
      </c>
      <c r="N160">
        <v>10.533333333333299</v>
      </c>
      <c r="O160">
        <v>53.262787689056502</v>
      </c>
    </row>
    <row r="161" spans="2:15" x14ac:dyDescent="0.25">
      <c r="B161">
        <v>10.6</v>
      </c>
      <c r="C161" s="2">
        <v>2.5730395743197499E-28</v>
      </c>
      <c r="E161">
        <v>10.6</v>
      </c>
      <c r="F161">
        <v>88.751981588374306</v>
      </c>
      <c r="H161">
        <v>10.6</v>
      </c>
      <c r="I161">
        <v>274.82924137717998</v>
      </c>
      <c r="K161">
        <v>10.6</v>
      </c>
      <c r="L161">
        <v>81.712468084355294</v>
      </c>
      <c r="N161">
        <v>10.6</v>
      </c>
      <c r="O161">
        <v>53.5290249632545</v>
      </c>
    </row>
    <row r="162" spans="2:15" x14ac:dyDescent="0.25">
      <c r="B162">
        <v>10.6666666666667</v>
      </c>
      <c r="C162" s="2">
        <v>2.5676215194693599E-28</v>
      </c>
      <c r="E162">
        <v>10.6666666666667</v>
      </c>
      <c r="F162">
        <v>88.8086648848832</v>
      </c>
      <c r="H162">
        <v>10.6666666666667</v>
      </c>
      <c r="I162">
        <v>274.04063471299997</v>
      </c>
      <c r="K162">
        <v>10.6666666666667</v>
      </c>
      <c r="L162">
        <v>82.178007376960295</v>
      </c>
      <c r="N162">
        <v>10.6666666666667</v>
      </c>
      <c r="O162">
        <v>53.794896321811798</v>
      </c>
    </row>
    <row r="163" spans="2:15" x14ac:dyDescent="0.25">
      <c r="B163">
        <v>10.733333333333301</v>
      </c>
      <c r="C163" s="2">
        <v>2.5622602784553099E-28</v>
      </c>
      <c r="E163">
        <v>10.733333333333301</v>
      </c>
      <c r="F163">
        <v>88.865049288029098</v>
      </c>
      <c r="H163">
        <v>10.733333333333301</v>
      </c>
      <c r="I163">
        <v>273.25397819487802</v>
      </c>
      <c r="K163">
        <v>10.733333333333301</v>
      </c>
      <c r="L163">
        <v>82.642259765829195</v>
      </c>
      <c r="N163">
        <v>10.733333333333301</v>
      </c>
      <c r="O163">
        <v>54.060403139215801</v>
      </c>
    </row>
    <row r="164" spans="2:15" x14ac:dyDescent="0.25">
      <c r="B164">
        <v>10.8</v>
      </c>
      <c r="C164" s="2">
        <v>2.55695618704682E-28</v>
      </c>
      <c r="E164">
        <v>10.8</v>
      </c>
      <c r="F164">
        <v>88.921148206101606</v>
      </c>
      <c r="H164">
        <v>10.8</v>
      </c>
      <c r="I164">
        <v>272.469256052243</v>
      </c>
      <c r="K164">
        <v>10.8</v>
      </c>
      <c r="L164">
        <v>83.105226217099897</v>
      </c>
      <c r="N164">
        <v>10.8</v>
      </c>
      <c r="O164">
        <v>54.325546789248698</v>
      </c>
    </row>
    <row r="165" spans="2:15" x14ac:dyDescent="0.25">
      <c r="B165">
        <v>10.866666666666699</v>
      </c>
      <c r="C165" s="2">
        <v>2.5517095706662898E-28</v>
      </c>
      <c r="E165">
        <v>10.866666666666699</v>
      </c>
      <c r="F165">
        <v>88.976974546823698</v>
      </c>
      <c r="H165">
        <v>10.866666666666699</v>
      </c>
      <c r="I165">
        <v>271.686453079996</v>
      </c>
      <c r="K165">
        <v>10.866666666666699</v>
      </c>
      <c r="L165">
        <v>83.566907634242298</v>
      </c>
      <c r="N165">
        <v>10.866666666666699</v>
      </c>
      <c r="O165">
        <v>54.590328644583899</v>
      </c>
    </row>
    <row r="166" spans="2:15" x14ac:dyDescent="0.25">
      <c r="B166">
        <v>10.9333333333333</v>
      </c>
      <c r="C166" s="2">
        <v>2.54651725399605E-28</v>
      </c>
      <c r="E166">
        <v>10.9333333333333</v>
      </c>
      <c r="F166">
        <v>89.032540740059005</v>
      </c>
      <c r="H166">
        <v>10.9333333333333</v>
      </c>
      <c r="I166">
        <v>270.905554618716</v>
      </c>
      <c r="K166">
        <v>10.9333333333333</v>
      </c>
      <c r="L166">
        <v>84.027304855643195</v>
      </c>
      <c r="N166">
        <v>10.9333333333333</v>
      </c>
      <c r="O166">
        <v>54.8547500763746</v>
      </c>
    </row>
    <row r="167" spans="2:15" x14ac:dyDescent="0.25">
      <c r="B167">
        <v>11</v>
      </c>
      <c r="C167" s="2">
        <v>2.5413864108187198E-28</v>
      </c>
      <c r="E167">
        <v>11</v>
      </c>
      <c r="F167">
        <v>89.087858758511899</v>
      </c>
      <c r="H167">
        <v>11</v>
      </c>
      <c r="I167">
        <v>270.12654653656801</v>
      </c>
      <c r="K167">
        <v>11</v>
      </c>
      <c r="L167">
        <v>84.486418652038296</v>
      </c>
      <c r="N167">
        <v>11</v>
      </c>
      <c r="O167">
        <v>55.118812453763603</v>
      </c>
    </row>
    <row r="168" spans="2:15" x14ac:dyDescent="0.25">
      <c r="B168">
        <v>11.0666666666667</v>
      </c>
      <c r="C168" s="2">
        <v>2.5363139568646101E-28</v>
      </c>
      <c r="E168">
        <v>11.0666666666667</v>
      </c>
      <c r="F168">
        <v>89.142940137901206</v>
      </c>
      <c r="H168">
        <v>11.0666666666667</v>
      </c>
      <c r="I168">
        <v>269.349415211083</v>
      </c>
      <c r="K168">
        <v>11.0666666666667</v>
      </c>
      <c r="L168">
        <v>84.944249724895499</v>
      </c>
      <c r="N168">
        <v>11.0666666666667</v>
      </c>
      <c r="O168">
        <v>55.382517143480101</v>
      </c>
    </row>
    <row r="169" spans="2:15" x14ac:dyDescent="0.25">
      <c r="B169">
        <v>11.133333333333301</v>
      </c>
      <c r="C169" s="2">
        <v>2.5313001706840202E-28</v>
      </c>
      <c r="E169">
        <v>11.133333333333301</v>
      </c>
      <c r="F169">
        <v>89.1977959956359</v>
      </c>
      <c r="H169">
        <v>11.133333333333301</v>
      </c>
      <c r="I169">
        <v>268.57414751315099</v>
      </c>
      <c r="K169">
        <v>11.133333333333301</v>
      </c>
      <c r="L169">
        <v>85.400798704527702</v>
      </c>
      <c r="N169">
        <v>11.133333333333301</v>
      </c>
      <c r="O169">
        <v>55.645865509338499</v>
      </c>
    </row>
    <row r="170" spans="2:15" x14ac:dyDescent="0.25">
      <c r="B170">
        <v>11.2</v>
      </c>
      <c r="C170" s="2">
        <v>2.5263453174532698E-28</v>
      </c>
      <c r="E170">
        <v>11.2</v>
      </c>
      <c r="F170">
        <v>89.252437048085895</v>
      </c>
      <c r="H170">
        <v>11.2</v>
      </c>
      <c r="I170">
        <v>267.80073079144597</v>
      </c>
      <c r="K170">
        <v>11.2</v>
      </c>
      <c r="L170">
        <v>85.856066148627903</v>
      </c>
      <c r="N170">
        <v>11.2</v>
      </c>
      <c r="O170">
        <v>55.908858911749697</v>
      </c>
    </row>
    <row r="171" spans="2:15" x14ac:dyDescent="0.25">
      <c r="B171">
        <v>11.266666666666699</v>
      </c>
      <c r="C171" s="2">
        <v>2.5214496485220301E-28</v>
      </c>
      <c r="E171">
        <v>11.266666666666699</v>
      </c>
      <c r="F171">
        <v>89.306873626784807</v>
      </c>
      <c r="H171">
        <v>11.266666666666699</v>
      </c>
      <c r="I171">
        <v>267.02915285786599</v>
      </c>
      <c r="K171">
        <v>11.266666666666699</v>
      </c>
      <c r="L171">
        <v>86.310052541073901</v>
      </c>
      <c r="N171">
        <v>11.266666666666699</v>
      </c>
      <c r="O171">
        <v>56.171498707216998</v>
      </c>
    </row>
    <row r="172" spans="2:15" x14ac:dyDescent="0.25">
      <c r="B172">
        <v>11.3333333333333</v>
      </c>
      <c r="C172" s="2">
        <v>2.51660891292522E-28</v>
      </c>
      <c r="E172">
        <v>11.3333333333333</v>
      </c>
      <c r="F172">
        <v>89.361115693644294</v>
      </c>
      <c r="H172">
        <v>11.3333333333333</v>
      </c>
      <c r="I172">
        <v>266.259401973698</v>
      </c>
      <c r="K172">
        <v>11.3333333333333</v>
      </c>
      <c r="L172">
        <v>86.762758291056898</v>
      </c>
      <c r="N172">
        <v>11.3333333333333</v>
      </c>
      <c r="O172">
        <v>56.433786247827797</v>
      </c>
    </row>
    <row r="173" spans="2:15" x14ac:dyDescent="0.25">
      <c r="B173">
        <v>11.4</v>
      </c>
      <c r="C173" s="2">
        <v>2.5118322344679799E-28</v>
      </c>
      <c r="E173">
        <v>11.4</v>
      </c>
      <c r="F173">
        <v>89.415172854468494</v>
      </c>
      <c r="H173">
        <v>11.4</v>
      </c>
      <c r="I173">
        <v>265.49146683744402</v>
      </c>
      <c r="K173">
        <v>11.4</v>
      </c>
      <c r="L173">
        <v>87.214183732110399</v>
      </c>
      <c r="N173">
        <v>11.4</v>
      </c>
      <c r="O173">
        <v>56.695722880683199</v>
      </c>
    </row>
    <row r="174" spans="2:15" x14ac:dyDescent="0.25">
      <c r="B174">
        <v>11.466666666666701</v>
      </c>
      <c r="C174" s="2">
        <v>2.5071154094166498E-28</v>
      </c>
      <c r="E174">
        <v>11.466666666666701</v>
      </c>
      <c r="F174">
        <v>89.469054372229195</v>
      </c>
      <c r="H174">
        <v>11.466666666666701</v>
      </c>
      <c r="I174">
        <v>264.72533657194498</v>
      </c>
      <c r="K174">
        <v>11.466666666666701</v>
      </c>
      <c r="L174">
        <v>87.664329122137801</v>
      </c>
      <c r="N174">
        <v>11.466666666666701</v>
      </c>
      <c r="O174">
        <v>56.957309947425102</v>
      </c>
    </row>
    <row r="175" spans="2:15" x14ac:dyDescent="0.25">
      <c r="B175">
        <v>11.533333333333299</v>
      </c>
      <c r="C175" s="2">
        <v>2.5024586276268698E-28</v>
      </c>
      <c r="E175">
        <v>11.533333333333299</v>
      </c>
      <c r="F175">
        <v>89.522769178932606</v>
      </c>
      <c r="H175">
        <v>11.533333333333299</v>
      </c>
      <c r="I175">
        <v>263.96100071362798</v>
      </c>
      <c r="K175">
        <v>11.533333333333299</v>
      </c>
      <c r="L175">
        <v>88.113194642980702</v>
      </c>
      <c r="N175">
        <v>11.533333333333299</v>
      </c>
      <c r="O175">
        <v>57.218548783637303</v>
      </c>
    </row>
    <row r="176" spans="2:15" x14ac:dyDescent="0.25">
      <c r="B176">
        <v>11.6</v>
      </c>
      <c r="C176" s="2">
        <v>2.4978619629644601E-28</v>
      </c>
      <c r="E176">
        <v>11.6</v>
      </c>
      <c r="F176">
        <v>89.576325886479395</v>
      </c>
      <c r="H176">
        <v>11.6</v>
      </c>
      <c r="I176">
        <v>263.19844920191298</v>
      </c>
      <c r="K176">
        <v>11.6</v>
      </c>
      <c r="L176">
        <v>88.560780400573805</v>
      </c>
      <c r="N176">
        <v>11.6</v>
      </c>
      <c r="O176">
        <v>57.479440718293198</v>
      </c>
    </row>
    <row r="177" spans="2:15" x14ac:dyDescent="0.25">
      <c r="B177">
        <v>11.6666666666667</v>
      </c>
      <c r="C177" s="2">
        <v>2.4933247816439001E-28</v>
      </c>
      <c r="E177">
        <v>11.6666666666667</v>
      </c>
      <c r="F177">
        <v>89.629732796690902</v>
      </c>
      <c r="H177">
        <v>11.6666666666667</v>
      </c>
      <c r="I177">
        <v>262.43767236934099</v>
      </c>
      <c r="K177">
        <v>11.6666666666667</v>
      </c>
      <c r="L177">
        <v>89.007086425326804</v>
      </c>
      <c r="N177">
        <v>11.6666666666667</v>
      </c>
      <c r="O177">
        <v>57.739987073183102</v>
      </c>
    </row>
    <row r="178" spans="2:15" x14ac:dyDescent="0.25">
      <c r="B178">
        <v>11.733333333333301</v>
      </c>
      <c r="C178" s="2">
        <v>2.4888468533260101E-28</v>
      </c>
      <c r="E178">
        <v>11.733333333333301</v>
      </c>
      <c r="F178">
        <v>89.682997910389304</v>
      </c>
      <c r="H178">
        <v>11.733333333333301</v>
      </c>
      <c r="I178">
        <v>261.678660932387</v>
      </c>
      <c r="K178">
        <v>11.733333333333301</v>
      </c>
      <c r="L178">
        <v>89.452112672744803</v>
      </c>
      <c r="N178">
        <v>11.733333333333301</v>
      </c>
      <c r="O178">
        <v>58.000189162333101</v>
      </c>
    </row>
    <row r="179" spans="2:15" x14ac:dyDescent="0.25">
      <c r="B179">
        <v>11.8</v>
      </c>
      <c r="C179" s="2">
        <v>2.4844268701871402E-28</v>
      </c>
      <c r="E179">
        <v>11.8</v>
      </c>
      <c r="F179">
        <v>89.736128935712202</v>
      </c>
      <c r="H179">
        <v>11.8</v>
      </c>
      <c r="I179">
        <v>260.92140598281497</v>
      </c>
      <c r="K179">
        <v>11.8</v>
      </c>
      <c r="L179">
        <v>89.895859024334598</v>
      </c>
      <c r="N179">
        <v>11.8</v>
      </c>
      <c r="O179">
        <v>58.260048291415501</v>
      </c>
    </row>
    <row r="180" spans="2:15" x14ac:dyDescent="0.25">
      <c r="B180">
        <v>11.866666666666699</v>
      </c>
      <c r="C180" s="2">
        <v>2.4800672838195799E-28</v>
      </c>
      <c r="E180">
        <v>11.866666666666699</v>
      </c>
      <c r="F180">
        <v>89.789133295457702</v>
      </c>
      <c r="H180">
        <v>11.866666666666699</v>
      </c>
      <c r="I180">
        <v>260.16589897982402</v>
      </c>
      <c r="K180">
        <v>11.866666666666699</v>
      </c>
      <c r="L180">
        <v>90.338325288718707</v>
      </c>
      <c r="N180">
        <v>11.866666666666699</v>
      </c>
      <c r="O180">
        <v>58.5195657571483</v>
      </c>
    </row>
    <row r="181" spans="2:15" x14ac:dyDescent="0.25">
      <c r="B181">
        <v>11.9333333333333</v>
      </c>
      <c r="C181" s="2">
        <v>2.4757685756417098E-28</v>
      </c>
      <c r="E181">
        <v>11.9333333333333</v>
      </c>
      <c r="F181">
        <v>89.842018133851894</v>
      </c>
      <c r="H181">
        <v>11.9333333333333</v>
      </c>
      <c r="I181">
        <v>259.41213174231302</v>
      </c>
      <c r="K181">
        <v>11.9333333333333</v>
      </c>
      <c r="L181">
        <v>90.779511203123405</v>
      </c>
      <c r="N181">
        <v>11.9333333333333</v>
      </c>
      <c r="O181">
        <v>58.7787428467011</v>
      </c>
    </row>
    <row r="182" spans="2:15" x14ac:dyDescent="0.25">
      <c r="B182">
        <v>12</v>
      </c>
      <c r="C182" s="2">
        <v>2.4715289307212199E-28</v>
      </c>
      <c r="E182">
        <v>12</v>
      </c>
      <c r="F182">
        <v>89.894790322590694</v>
      </c>
      <c r="H182">
        <v>12</v>
      </c>
      <c r="I182">
        <v>258.66009644175301</v>
      </c>
      <c r="K182">
        <v>12</v>
      </c>
      <c r="L182">
        <v>91.219416435019795</v>
      </c>
      <c r="N182">
        <v>12</v>
      </c>
      <c r="O182">
        <v>59.037580837074103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N1035"/>
  <sheetViews>
    <sheetView zoomScaleNormal="100" workbookViewId="0">
      <selection activeCell="G31" sqref="G31"/>
    </sheetView>
  </sheetViews>
  <sheetFormatPr defaultRowHeight="13.2" x14ac:dyDescent="0.25"/>
  <cols>
    <col min="1" max="1025" width="11.5546875"/>
  </cols>
  <sheetData>
    <row r="1" spans="2:14" x14ac:dyDescent="0.25">
      <c r="B1" t="s">
        <v>1576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487</v>
      </c>
      <c r="K1" t="s">
        <v>12</v>
      </c>
      <c r="L1" t="s">
        <v>13</v>
      </c>
      <c r="M1" t="s">
        <v>14</v>
      </c>
      <c r="N1" t="s">
        <v>1574</v>
      </c>
    </row>
    <row r="2" spans="2:14" x14ac:dyDescent="0.25">
      <c r="B2">
        <v>0.190274</v>
      </c>
      <c r="C2">
        <v>-1.4055040000000001</v>
      </c>
      <c r="D2">
        <v>8.2897839999999992</v>
      </c>
      <c r="E2">
        <v>8</v>
      </c>
      <c r="F2">
        <v>0</v>
      </c>
      <c r="G2">
        <v>2</v>
      </c>
      <c r="H2">
        <v>5</v>
      </c>
      <c r="I2">
        <v>2.5</v>
      </c>
      <c r="J2">
        <v>62.580252000000002</v>
      </c>
      <c r="K2">
        <v>121</v>
      </c>
      <c r="L2" t="s">
        <v>488</v>
      </c>
      <c r="M2" t="s">
        <v>489</v>
      </c>
      <c r="N2">
        <f>LEN(SUBSTITUTE(L2,"T",""))</f>
        <v>1</v>
      </c>
    </row>
    <row r="3" spans="2:14" x14ac:dyDescent="0.25">
      <c r="B3">
        <v>9.5071000000000003E-2</v>
      </c>
      <c r="C3">
        <v>-6.1388189999999998</v>
      </c>
      <c r="D3">
        <v>3.8663729999999998</v>
      </c>
      <c r="E3">
        <v>4</v>
      </c>
      <c r="F3">
        <v>-0.66666700000000001</v>
      </c>
      <c r="G3">
        <v>9</v>
      </c>
      <c r="H3">
        <v>7</v>
      </c>
      <c r="I3">
        <v>0.78</v>
      </c>
      <c r="J3">
        <v>31.268386</v>
      </c>
      <c r="K3">
        <v>247</v>
      </c>
      <c r="L3" t="s">
        <v>83</v>
      </c>
      <c r="M3" t="s">
        <v>84</v>
      </c>
      <c r="N3">
        <f t="shared" ref="N3:N66" si="0">LEN(SUBSTITUTE(L3,"T",""))</f>
        <v>3</v>
      </c>
    </row>
    <row r="4" spans="2:14" x14ac:dyDescent="0.25">
      <c r="B4">
        <v>4.4016E-2</v>
      </c>
      <c r="C4">
        <v>-5.6657719999999996</v>
      </c>
      <c r="D4">
        <v>4.2542949999999999</v>
      </c>
      <c r="E4">
        <v>4</v>
      </c>
      <c r="F4">
        <v>-1</v>
      </c>
      <c r="G4">
        <v>8</v>
      </c>
      <c r="H4">
        <v>5</v>
      </c>
      <c r="I4">
        <v>0.62</v>
      </c>
      <c r="J4">
        <v>14.476664</v>
      </c>
      <c r="K4">
        <v>203</v>
      </c>
      <c r="L4" t="s">
        <v>238</v>
      </c>
      <c r="M4" t="s">
        <v>239</v>
      </c>
      <c r="N4">
        <f t="shared" si="0"/>
        <v>3</v>
      </c>
    </row>
    <row r="5" spans="2:14" x14ac:dyDescent="0.25">
      <c r="B5">
        <v>4.4339000000000003E-2</v>
      </c>
      <c r="C5">
        <v>-6.024813</v>
      </c>
      <c r="D5">
        <v>3.9037199999999999</v>
      </c>
      <c r="E5">
        <v>4</v>
      </c>
      <c r="F5">
        <v>-0.33333299999999999</v>
      </c>
      <c r="G5">
        <v>6</v>
      </c>
      <c r="H5">
        <v>7</v>
      </c>
      <c r="I5">
        <v>1.17</v>
      </c>
      <c r="J5">
        <v>14.583011000000001</v>
      </c>
      <c r="K5">
        <v>207</v>
      </c>
      <c r="L5" t="s">
        <v>165</v>
      </c>
      <c r="M5" t="s">
        <v>166</v>
      </c>
      <c r="N5">
        <f t="shared" si="0"/>
        <v>3</v>
      </c>
    </row>
    <row r="6" spans="2:14" x14ac:dyDescent="0.25">
      <c r="B6">
        <v>3.2395E-2</v>
      </c>
      <c r="C6">
        <v>-3.8305090000000002</v>
      </c>
      <c r="D6">
        <v>6.0298530000000001</v>
      </c>
      <c r="E6">
        <v>6</v>
      </c>
      <c r="F6">
        <v>-0.4</v>
      </c>
      <c r="G6">
        <v>5</v>
      </c>
      <c r="H6">
        <v>6</v>
      </c>
      <c r="I6">
        <v>1.2</v>
      </c>
      <c r="J6">
        <v>10.654648999999999</v>
      </c>
      <c r="K6">
        <v>177</v>
      </c>
      <c r="L6" t="s">
        <v>490</v>
      </c>
      <c r="M6" t="s">
        <v>491</v>
      </c>
      <c r="N6">
        <f t="shared" si="0"/>
        <v>2</v>
      </c>
    </row>
    <row r="7" spans="2:14" x14ac:dyDescent="0.25">
      <c r="B7">
        <v>2.9942E-2</v>
      </c>
      <c r="C7">
        <v>-2.395025</v>
      </c>
      <c r="D7">
        <v>7.0869369999999998</v>
      </c>
      <c r="E7">
        <v>7</v>
      </c>
      <c r="F7">
        <v>-0.66666700000000001</v>
      </c>
      <c r="G7">
        <v>3</v>
      </c>
      <c r="H7">
        <v>2</v>
      </c>
      <c r="I7">
        <v>0.67</v>
      </c>
      <c r="J7">
        <v>9.8477630000000005</v>
      </c>
      <c r="K7">
        <v>74</v>
      </c>
      <c r="L7" t="s">
        <v>492</v>
      </c>
      <c r="M7" t="s">
        <v>493</v>
      </c>
      <c r="N7">
        <f t="shared" si="0"/>
        <v>2</v>
      </c>
    </row>
    <row r="8" spans="2:14" x14ac:dyDescent="0.25">
      <c r="B8">
        <v>2.9104999999999999E-2</v>
      </c>
      <c r="C8">
        <v>-4.9912609999999997</v>
      </c>
      <c r="D8">
        <v>4.8518420000000004</v>
      </c>
      <c r="E8">
        <v>5</v>
      </c>
      <c r="F8">
        <v>-0.88888900000000004</v>
      </c>
      <c r="G8">
        <v>9</v>
      </c>
      <c r="H8">
        <v>3</v>
      </c>
      <c r="I8">
        <v>0.33</v>
      </c>
      <c r="J8">
        <v>9.5725549999999995</v>
      </c>
      <c r="K8">
        <v>170</v>
      </c>
      <c r="L8" t="s">
        <v>494</v>
      </c>
      <c r="M8" t="s">
        <v>495</v>
      </c>
      <c r="N8">
        <f t="shared" si="0"/>
        <v>3</v>
      </c>
    </row>
    <row r="9" spans="2:14" x14ac:dyDescent="0.25">
      <c r="B9">
        <v>2.5929000000000001E-2</v>
      </c>
      <c r="C9">
        <v>-4.3088199999999999</v>
      </c>
      <c r="D9">
        <v>5.6576240000000002</v>
      </c>
      <c r="E9">
        <v>6</v>
      </c>
      <c r="F9">
        <v>1.3333330000000001</v>
      </c>
      <c r="G9">
        <v>3</v>
      </c>
      <c r="H9">
        <v>10</v>
      </c>
      <c r="I9">
        <v>3.33</v>
      </c>
      <c r="J9">
        <v>8.5279849999999993</v>
      </c>
      <c r="K9">
        <v>226</v>
      </c>
      <c r="L9" t="s">
        <v>496</v>
      </c>
      <c r="M9" t="s">
        <v>497</v>
      </c>
      <c r="N9">
        <f t="shared" si="0"/>
        <v>2</v>
      </c>
    </row>
    <row r="10" spans="2:14" x14ac:dyDescent="0.25">
      <c r="B10">
        <v>2.5454000000000001E-2</v>
      </c>
      <c r="C10">
        <v>-5.4761009999999999</v>
      </c>
      <c r="D10">
        <v>4.4768829999999999</v>
      </c>
      <c r="E10">
        <v>4</v>
      </c>
      <c r="F10">
        <v>-0.28571400000000002</v>
      </c>
      <c r="G10">
        <v>7</v>
      </c>
      <c r="H10">
        <v>7</v>
      </c>
      <c r="I10">
        <v>1</v>
      </c>
      <c r="J10">
        <v>8.3715860000000006</v>
      </c>
      <c r="K10">
        <v>219</v>
      </c>
      <c r="L10" t="s">
        <v>83</v>
      </c>
      <c r="M10" t="s">
        <v>347</v>
      </c>
      <c r="N10">
        <f t="shared" si="0"/>
        <v>3</v>
      </c>
    </row>
    <row r="11" spans="2:14" x14ac:dyDescent="0.25">
      <c r="B11">
        <v>3.4749000000000002E-2</v>
      </c>
      <c r="C11">
        <v>-6.7642600000000002</v>
      </c>
      <c r="D11">
        <v>3.1847439999999998</v>
      </c>
      <c r="E11">
        <v>3</v>
      </c>
      <c r="F11">
        <v>-1.3333330000000001</v>
      </c>
      <c r="G11">
        <v>9</v>
      </c>
      <c r="H11">
        <v>5</v>
      </c>
      <c r="I11">
        <v>0.56000000000000005</v>
      </c>
      <c r="J11">
        <v>11.42872</v>
      </c>
      <c r="K11">
        <v>217</v>
      </c>
      <c r="L11" t="s">
        <v>85</v>
      </c>
      <c r="M11" t="s">
        <v>86</v>
      </c>
      <c r="N11">
        <f t="shared" si="0"/>
        <v>3</v>
      </c>
    </row>
    <row r="12" spans="2:14" x14ac:dyDescent="0.25">
      <c r="B12">
        <v>2.2953000000000001E-2</v>
      </c>
      <c r="C12">
        <v>-4.6604830000000002</v>
      </c>
      <c r="D12">
        <v>5.0662719999999997</v>
      </c>
      <c r="E12">
        <v>5</v>
      </c>
      <c r="F12">
        <v>-0.66666700000000001</v>
      </c>
      <c r="G12">
        <v>6</v>
      </c>
      <c r="H12">
        <v>3</v>
      </c>
      <c r="I12">
        <v>0.5</v>
      </c>
      <c r="J12">
        <v>7.5491339999999996</v>
      </c>
      <c r="K12">
        <v>130</v>
      </c>
      <c r="L12" t="s">
        <v>498</v>
      </c>
      <c r="M12" t="s">
        <v>499</v>
      </c>
      <c r="N12">
        <f t="shared" si="0"/>
        <v>3</v>
      </c>
    </row>
    <row r="13" spans="2:14" x14ac:dyDescent="0.25">
      <c r="B13">
        <v>2.1101999999999999E-2</v>
      </c>
      <c r="C13">
        <v>-2.9156710000000001</v>
      </c>
      <c r="D13">
        <v>6.8699500000000002</v>
      </c>
      <c r="E13">
        <v>7</v>
      </c>
      <c r="F13">
        <v>0.66666700000000001</v>
      </c>
      <c r="G13">
        <v>3</v>
      </c>
      <c r="H13">
        <v>6</v>
      </c>
      <c r="I13">
        <v>2</v>
      </c>
      <c r="J13">
        <v>6.9404909999999997</v>
      </c>
      <c r="K13">
        <v>149</v>
      </c>
      <c r="L13" t="s">
        <v>500</v>
      </c>
      <c r="M13" t="s">
        <v>501</v>
      </c>
      <c r="N13">
        <f t="shared" si="0"/>
        <v>2</v>
      </c>
    </row>
    <row r="14" spans="2:14" x14ac:dyDescent="0.25">
      <c r="B14">
        <v>1.9297000000000002E-2</v>
      </c>
      <c r="C14">
        <v>-7.4931419999999997</v>
      </c>
      <c r="D14">
        <v>2.3889809999999998</v>
      </c>
      <c r="E14">
        <v>2</v>
      </c>
      <c r="F14">
        <v>-0.66666700000000001</v>
      </c>
      <c r="G14">
        <v>9</v>
      </c>
      <c r="H14">
        <v>4</v>
      </c>
      <c r="I14">
        <v>0.44</v>
      </c>
      <c r="J14">
        <v>6.3465540000000003</v>
      </c>
      <c r="K14">
        <v>186</v>
      </c>
      <c r="L14" t="s">
        <v>33</v>
      </c>
      <c r="M14" t="s">
        <v>34</v>
      </c>
      <c r="N14">
        <f t="shared" si="0"/>
        <v>3</v>
      </c>
    </row>
    <row r="15" spans="2:14" x14ac:dyDescent="0.25">
      <c r="B15">
        <v>1.7708000000000002E-2</v>
      </c>
      <c r="C15">
        <v>-4.0182159999999998</v>
      </c>
      <c r="D15">
        <v>5.7731919999999999</v>
      </c>
      <c r="E15">
        <v>6</v>
      </c>
      <c r="F15">
        <v>0</v>
      </c>
      <c r="G15">
        <v>3</v>
      </c>
      <c r="H15">
        <v>6</v>
      </c>
      <c r="I15">
        <v>2</v>
      </c>
      <c r="J15">
        <v>5.8241969999999998</v>
      </c>
      <c r="K15">
        <v>151</v>
      </c>
      <c r="L15" t="s">
        <v>502</v>
      </c>
      <c r="M15" t="s">
        <v>503</v>
      </c>
      <c r="N15">
        <f t="shared" si="0"/>
        <v>2</v>
      </c>
    </row>
    <row r="16" spans="2:14" x14ac:dyDescent="0.25">
      <c r="B16">
        <v>1.6589E-2</v>
      </c>
      <c r="C16">
        <v>-1.994407</v>
      </c>
      <c r="D16">
        <v>7.396611</v>
      </c>
      <c r="E16">
        <v>7</v>
      </c>
      <c r="F16">
        <v>0</v>
      </c>
      <c r="G16">
        <v>2</v>
      </c>
      <c r="H16">
        <v>2</v>
      </c>
      <c r="I16">
        <v>1</v>
      </c>
      <c r="J16">
        <v>5.4559740000000003</v>
      </c>
      <c r="K16">
        <v>60</v>
      </c>
      <c r="L16" t="s">
        <v>504</v>
      </c>
      <c r="M16" t="s">
        <v>505</v>
      </c>
      <c r="N16">
        <f t="shared" si="0"/>
        <v>2</v>
      </c>
    </row>
    <row r="17" spans="2:14" x14ac:dyDescent="0.25">
      <c r="B17">
        <v>1.5440000000000001E-2</v>
      </c>
      <c r="C17">
        <v>-3.500048</v>
      </c>
      <c r="D17">
        <v>6.2491329999999996</v>
      </c>
      <c r="E17">
        <v>6</v>
      </c>
      <c r="F17">
        <v>1</v>
      </c>
      <c r="G17">
        <v>2</v>
      </c>
      <c r="H17">
        <v>6</v>
      </c>
      <c r="I17">
        <v>3</v>
      </c>
      <c r="J17">
        <v>5.0781679999999998</v>
      </c>
      <c r="K17">
        <v>137</v>
      </c>
      <c r="L17" t="s">
        <v>502</v>
      </c>
      <c r="M17" t="s">
        <v>506</v>
      </c>
      <c r="N17">
        <f t="shared" si="0"/>
        <v>2</v>
      </c>
    </row>
    <row r="18" spans="2:14" x14ac:dyDescent="0.25">
      <c r="B18">
        <v>1.3712999999999999E-2</v>
      </c>
      <c r="C18">
        <v>-5.542656</v>
      </c>
      <c r="D18">
        <v>4.3225829999999998</v>
      </c>
      <c r="E18">
        <v>4</v>
      </c>
      <c r="F18">
        <v>0.5</v>
      </c>
      <c r="G18">
        <v>4</v>
      </c>
      <c r="H18">
        <v>7</v>
      </c>
      <c r="I18">
        <v>1.75</v>
      </c>
      <c r="J18">
        <v>4.5103099999999996</v>
      </c>
      <c r="K18">
        <v>179</v>
      </c>
      <c r="L18" t="s">
        <v>165</v>
      </c>
      <c r="M18" t="s">
        <v>401</v>
      </c>
      <c r="N18">
        <f t="shared" si="0"/>
        <v>3</v>
      </c>
    </row>
    <row r="19" spans="2:14" x14ac:dyDescent="0.25">
      <c r="B19">
        <v>1.2734000000000001E-2</v>
      </c>
      <c r="C19">
        <v>-3.3713829999999998</v>
      </c>
      <c r="D19">
        <v>6.453214</v>
      </c>
      <c r="E19">
        <v>6</v>
      </c>
      <c r="F19">
        <v>0</v>
      </c>
      <c r="G19">
        <v>4</v>
      </c>
      <c r="H19">
        <v>6</v>
      </c>
      <c r="I19">
        <v>1.5</v>
      </c>
      <c r="J19">
        <v>4.1881519999999997</v>
      </c>
      <c r="K19">
        <v>163</v>
      </c>
      <c r="L19" t="s">
        <v>490</v>
      </c>
      <c r="M19" t="s">
        <v>507</v>
      </c>
      <c r="N19">
        <f t="shared" si="0"/>
        <v>2</v>
      </c>
    </row>
    <row r="20" spans="2:14" x14ac:dyDescent="0.25">
      <c r="B20">
        <v>1.1971000000000001E-2</v>
      </c>
      <c r="C20">
        <v>-6.9007620000000003</v>
      </c>
      <c r="D20">
        <v>3.1829670000000001</v>
      </c>
      <c r="E20">
        <v>3</v>
      </c>
      <c r="F20">
        <v>0</v>
      </c>
      <c r="G20">
        <v>7</v>
      </c>
      <c r="H20">
        <v>11</v>
      </c>
      <c r="I20">
        <v>1.57</v>
      </c>
      <c r="J20">
        <v>3.9373420000000001</v>
      </c>
      <c r="K20">
        <v>296</v>
      </c>
      <c r="L20" t="s">
        <v>103</v>
      </c>
      <c r="M20" t="s">
        <v>104</v>
      </c>
      <c r="N20">
        <f t="shared" si="0"/>
        <v>3</v>
      </c>
    </row>
    <row r="21" spans="2:14" x14ac:dyDescent="0.25">
      <c r="B21">
        <v>1.0325000000000001E-2</v>
      </c>
      <c r="C21">
        <v>-5.3994410000000004</v>
      </c>
      <c r="D21">
        <v>4.5535430000000003</v>
      </c>
      <c r="E21">
        <v>5</v>
      </c>
      <c r="F21">
        <v>-0.28571400000000002</v>
      </c>
      <c r="G21">
        <v>7</v>
      </c>
      <c r="H21">
        <v>7</v>
      </c>
      <c r="I21">
        <v>1</v>
      </c>
      <c r="J21">
        <v>3.3959899999999998</v>
      </c>
      <c r="K21">
        <v>219</v>
      </c>
      <c r="L21" t="s">
        <v>508</v>
      </c>
      <c r="M21" t="s">
        <v>509</v>
      </c>
      <c r="N21">
        <f t="shared" si="0"/>
        <v>3</v>
      </c>
    </row>
    <row r="22" spans="2:14" x14ac:dyDescent="0.25">
      <c r="B22">
        <v>8.8030000000000001E-3</v>
      </c>
      <c r="C22">
        <v>-2.7703549999999999</v>
      </c>
      <c r="D22">
        <v>6.9177010000000001</v>
      </c>
      <c r="E22">
        <v>7</v>
      </c>
      <c r="F22">
        <v>-0.66666700000000001</v>
      </c>
      <c r="G22">
        <v>3</v>
      </c>
      <c r="H22">
        <v>4</v>
      </c>
      <c r="I22">
        <v>1.33</v>
      </c>
      <c r="J22">
        <v>2.8953359999999999</v>
      </c>
      <c r="K22">
        <v>119</v>
      </c>
      <c r="L22" t="s">
        <v>510</v>
      </c>
      <c r="M22" t="s">
        <v>511</v>
      </c>
      <c r="N22">
        <f t="shared" si="0"/>
        <v>2</v>
      </c>
    </row>
    <row r="23" spans="2:14" x14ac:dyDescent="0.25">
      <c r="B23">
        <v>7.9349999999999993E-3</v>
      </c>
      <c r="C23">
        <v>-2.4201999999999999</v>
      </c>
      <c r="D23">
        <v>6.9553710000000004</v>
      </c>
      <c r="E23">
        <v>7</v>
      </c>
      <c r="F23">
        <v>1</v>
      </c>
      <c r="G23">
        <v>2</v>
      </c>
      <c r="H23">
        <v>2</v>
      </c>
      <c r="I23">
        <v>1</v>
      </c>
      <c r="J23">
        <v>2.609734</v>
      </c>
      <c r="K23">
        <v>58</v>
      </c>
      <c r="L23" t="s">
        <v>512</v>
      </c>
      <c r="M23" t="s">
        <v>513</v>
      </c>
      <c r="N23">
        <f t="shared" si="0"/>
        <v>2</v>
      </c>
    </row>
    <row r="24" spans="2:14" x14ac:dyDescent="0.25">
      <c r="B24">
        <v>7.5709999999999996E-3</v>
      </c>
      <c r="C24">
        <v>-2.072749</v>
      </c>
      <c r="D24">
        <v>7.6697290000000002</v>
      </c>
      <c r="E24">
        <v>8</v>
      </c>
      <c r="F24">
        <v>2</v>
      </c>
      <c r="G24">
        <v>2</v>
      </c>
      <c r="H24">
        <v>6</v>
      </c>
      <c r="I24">
        <v>3</v>
      </c>
      <c r="J24">
        <v>2.4899619999999998</v>
      </c>
      <c r="K24">
        <v>135</v>
      </c>
      <c r="L24" t="s">
        <v>500</v>
      </c>
      <c r="M24" t="s">
        <v>514</v>
      </c>
      <c r="N24">
        <f t="shared" si="0"/>
        <v>2</v>
      </c>
    </row>
    <row r="25" spans="2:14" x14ac:dyDescent="0.25">
      <c r="B25">
        <v>7.4859999999999996E-3</v>
      </c>
      <c r="C25">
        <v>-1.468065</v>
      </c>
      <c r="D25">
        <v>8.0790819999999997</v>
      </c>
      <c r="E25">
        <v>8</v>
      </c>
      <c r="F25">
        <v>-0.5</v>
      </c>
      <c r="G25">
        <v>4</v>
      </c>
      <c r="H25">
        <v>2</v>
      </c>
      <c r="I25">
        <v>0.5</v>
      </c>
      <c r="J25">
        <v>2.4619759999999999</v>
      </c>
      <c r="K25">
        <v>86</v>
      </c>
      <c r="L25" t="s">
        <v>515</v>
      </c>
      <c r="M25" t="s">
        <v>516</v>
      </c>
      <c r="N25">
        <f t="shared" si="0"/>
        <v>2</v>
      </c>
    </row>
    <row r="26" spans="2:14" x14ac:dyDescent="0.25">
      <c r="B26">
        <v>7.2560000000000003E-3</v>
      </c>
      <c r="C26">
        <v>-4.3152990000000004</v>
      </c>
      <c r="D26">
        <v>5.4497439999999999</v>
      </c>
      <c r="E26">
        <v>5</v>
      </c>
      <c r="F26">
        <v>-0.57142899999999996</v>
      </c>
      <c r="G26">
        <v>7</v>
      </c>
      <c r="H26">
        <v>3</v>
      </c>
      <c r="I26">
        <v>0.43</v>
      </c>
      <c r="J26">
        <v>2.3863370000000002</v>
      </c>
      <c r="K26">
        <v>142</v>
      </c>
      <c r="L26" t="s">
        <v>494</v>
      </c>
      <c r="M26" t="s">
        <v>517</v>
      </c>
      <c r="N26">
        <f t="shared" si="0"/>
        <v>3</v>
      </c>
    </row>
    <row r="27" spans="2:14" x14ac:dyDescent="0.25">
      <c r="B27">
        <v>7.1780000000000004E-3</v>
      </c>
      <c r="C27">
        <v>-0.82722399999999996</v>
      </c>
      <c r="D27">
        <v>8.6428550000000008</v>
      </c>
      <c r="E27">
        <v>9</v>
      </c>
      <c r="F27">
        <v>0</v>
      </c>
      <c r="G27">
        <v>3</v>
      </c>
      <c r="H27">
        <v>2</v>
      </c>
      <c r="I27">
        <v>0.67</v>
      </c>
      <c r="J27">
        <v>2.3609610000000001</v>
      </c>
      <c r="K27">
        <v>72</v>
      </c>
      <c r="L27" t="s">
        <v>515</v>
      </c>
      <c r="M27" t="s">
        <v>518</v>
      </c>
      <c r="N27">
        <f t="shared" si="0"/>
        <v>2</v>
      </c>
    </row>
    <row r="28" spans="2:14" x14ac:dyDescent="0.25">
      <c r="B28">
        <v>7.3369999999999998E-3</v>
      </c>
      <c r="C28">
        <v>-8.8910149999999994</v>
      </c>
      <c r="D28">
        <v>1.1143529999999999</v>
      </c>
      <c r="E28">
        <v>1</v>
      </c>
      <c r="F28">
        <v>-1</v>
      </c>
      <c r="G28">
        <v>10</v>
      </c>
      <c r="H28">
        <v>6</v>
      </c>
      <c r="I28">
        <v>0.6</v>
      </c>
      <c r="J28">
        <v>2.413259</v>
      </c>
      <c r="K28">
        <v>247</v>
      </c>
      <c r="L28" t="s">
        <v>15</v>
      </c>
      <c r="M28" t="s">
        <v>16</v>
      </c>
      <c r="N28">
        <f t="shared" si="0"/>
        <v>4</v>
      </c>
    </row>
    <row r="29" spans="2:14" x14ac:dyDescent="0.25">
      <c r="B29">
        <v>6.4920000000000004E-3</v>
      </c>
      <c r="C29">
        <v>-2.0506440000000001</v>
      </c>
      <c r="D29">
        <v>7.5619329999999998</v>
      </c>
      <c r="E29">
        <v>8</v>
      </c>
      <c r="F29">
        <v>-0.8</v>
      </c>
      <c r="G29">
        <v>5</v>
      </c>
      <c r="H29">
        <v>2</v>
      </c>
      <c r="I29">
        <v>0.4</v>
      </c>
      <c r="J29">
        <v>2.1352359999999999</v>
      </c>
      <c r="K29">
        <v>100</v>
      </c>
      <c r="L29" t="s">
        <v>515</v>
      </c>
      <c r="M29" t="s">
        <v>519</v>
      </c>
      <c r="N29">
        <f t="shared" si="0"/>
        <v>2</v>
      </c>
    </row>
    <row r="30" spans="2:14" x14ac:dyDescent="0.25">
      <c r="B30">
        <v>6.3600000000000002E-3</v>
      </c>
      <c r="C30">
        <v>-0.31598700000000002</v>
      </c>
      <c r="D30">
        <v>9.0603320000000007</v>
      </c>
      <c r="E30">
        <v>9</v>
      </c>
      <c r="F30">
        <v>-1.3333330000000001</v>
      </c>
      <c r="G30">
        <v>3</v>
      </c>
      <c r="H30">
        <v>1</v>
      </c>
      <c r="I30">
        <v>0.33</v>
      </c>
      <c r="J30">
        <v>2.0916139999999999</v>
      </c>
      <c r="K30">
        <v>58</v>
      </c>
      <c r="L30" t="s">
        <v>520</v>
      </c>
      <c r="M30" t="s">
        <v>521</v>
      </c>
      <c r="N30">
        <f t="shared" si="0"/>
        <v>1</v>
      </c>
    </row>
    <row r="31" spans="2:14" x14ac:dyDescent="0.25">
      <c r="B31">
        <v>6.0980000000000001E-3</v>
      </c>
      <c r="C31">
        <v>-6.7069039999999998</v>
      </c>
      <c r="D31">
        <v>3.3556430000000002</v>
      </c>
      <c r="E31">
        <v>3</v>
      </c>
      <c r="F31">
        <v>0.33333299999999999</v>
      </c>
      <c r="G31">
        <v>6</v>
      </c>
      <c r="H31">
        <v>11</v>
      </c>
      <c r="I31">
        <v>1.83</v>
      </c>
      <c r="J31">
        <v>2.005458</v>
      </c>
      <c r="K31">
        <v>282</v>
      </c>
      <c r="L31" t="s">
        <v>103</v>
      </c>
      <c r="M31" t="s">
        <v>196</v>
      </c>
      <c r="N31">
        <f t="shared" si="0"/>
        <v>3</v>
      </c>
    </row>
    <row r="32" spans="2:14" x14ac:dyDescent="0.25">
      <c r="B32">
        <v>5.8399999999999997E-3</v>
      </c>
      <c r="C32">
        <v>-6.9354149999999999</v>
      </c>
      <c r="D32">
        <v>3.1019359999999998</v>
      </c>
      <c r="E32">
        <v>3</v>
      </c>
      <c r="F32">
        <v>-0.57142899999999996</v>
      </c>
      <c r="G32">
        <v>7</v>
      </c>
      <c r="H32">
        <v>9</v>
      </c>
      <c r="I32">
        <v>1.29</v>
      </c>
      <c r="J32">
        <v>1.9208559999999999</v>
      </c>
      <c r="K32">
        <v>266</v>
      </c>
      <c r="L32" t="s">
        <v>156</v>
      </c>
      <c r="M32" t="s">
        <v>157</v>
      </c>
      <c r="N32">
        <f t="shared" si="0"/>
        <v>3</v>
      </c>
    </row>
    <row r="33" spans="2:14" x14ac:dyDescent="0.25">
      <c r="B33">
        <v>5.594E-3</v>
      </c>
      <c r="C33">
        <v>-7.2909309999999996</v>
      </c>
      <c r="D33">
        <v>2.7398449999999999</v>
      </c>
      <c r="E33">
        <v>3</v>
      </c>
      <c r="F33">
        <v>-1.3333330000000001</v>
      </c>
      <c r="G33">
        <v>9</v>
      </c>
      <c r="H33">
        <v>7</v>
      </c>
      <c r="I33">
        <v>0.78</v>
      </c>
      <c r="J33">
        <v>1.839988</v>
      </c>
      <c r="K33">
        <v>262</v>
      </c>
      <c r="L33" t="s">
        <v>91</v>
      </c>
      <c r="M33" t="s">
        <v>92</v>
      </c>
      <c r="N33">
        <f t="shared" si="0"/>
        <v>3</v>
      </c>
    </row>
    <row r="34" spans="2:14" x14ac:dyDescent="0.25">
      <c r="B34">
        <v>7.868E-3</v>
      </c>
      <c r="C34">
        <v>-4.9298419999999998</v>
      </c>
      <c r="D34">
        <v>4.9942679999999999</v>
      </c>
      <c r="E34">
        <v>5</v>
      </c>
      <c r="F34">
        <v>0</v>
      </c>
      <c r="G34">
        <v>6</v>
      </c>
      <c r="H34">
        <v>7</v>
      </c>
      <c r="I34">
        <v>1.17</v>
      </c>
      <c r="J34">
        <v>2.58765</v>
      </c>
      <c r="K34">
        <v>205</v>
      </c>
      <c r="L34" t="s">
        <v>508</v>
      </c>
      <c r="M34" t="s">
        <v>522</v>
      </c>
      <c r="N34">
        <f t="shared" si="0"/>
        <v>3</v>
      </c>
    </row>
    <row r="35" spans="2:14" x14ac:dyDescent="0.25">
      <c r="B35">
        <v>5.0540000000000003E-3</v>
      </c>
      <c r="C35">
        <v>-6.660812</v>
      </c>
      <c r="D35">
        <v>3.2092499999999999</v>
      </c>
      <c r="E35">
        <v>3</v>
      </c>
      <c r="F35">
        <v>0</v>
      </c>
      <c r="G35">
        <v>4</v>
      </c>
      <c r="H35">
        <v>7</v>
      </c>
      <c r="I35">
        <v>1.75</v>
      </c>
      <c r="J35">
        <v>1.662207</v>
      </c>
      <c r="K35">
        <v>181</v>
      </c>
      <c r="L35" t="s">
        <v>226</v>
      </c>
      <c r="M35" t="s">
        <v>227</v>
      </c>
      <c r="N35">
        <f t="shared" si="0"/>
        <v>3</v>
      </c>
    </row>
    <row r="36" spans="2:14" x14ac:dyDescent="0.25">
      <c r="B36">
        <v>4.9480000000000001E-3</v>
      </c>
      <c r="C36">
        <v>-3.7373370000000001</v>
      </c>
      <c r="D36">
        <v>6.135116</v>
      </c>
      <c r="E36">
        <v>6</v>
      </c>
      <c r="F36">
        <v>1</v>
      </c>
      <c r="G36">
        <v>2</v>
      </c>
      <c r="H36">
        <v>8</v>
      </c>
      <c r="I36">
        <v>4</v>
      </c>
      <c r="J36">
        <v>1.6272679999999999</v>
      </c>
      <c r="K36">
        <v>182</v>
      </c>
      <c r="L36" t="s">
        <v>523</v>
      </c>
      <c r="M36" t="s">
        <v>524</v>
      </c>
      <c r="N36">
        <f t="shared" si="0"/>
        <v>2</v>
      </c>
    </row>
    <row r="37" spans="2:14" x14ac:dyDescent="0.25">
      <c r="B37">
        <v>5.241E-3</v>
      </c>
      <c r="C37">
        <v>-4.1447260000000004</v>
      </c>
      <c r="D37">
        <v>5.4764439999999999</v>
      </c>
      <c r="E37">
        <v>5</v>
      </c>
      <c r="F37">
        <v>0</v>
      </c>
      <c r="G37">
        <v>4</v>
      </c>
      <c r="H37">
        <v>3</v>
      </c>
      <c r="I37">
        <v>0.75</v>
      </c>
      <c r="J37">
        <v>1.7239009999999999</v>
      </c>
      <c r="K37">
        <v>102</v>
      </c>
      <c r="L37" t="s">
        <v>498</v>
      </c>
      <c r="M37" t="s">
        <v>525</v>
      </c>
      <c r="N37">
        <f t="shared" si="0"/>
        <v>3</v>
      </c>
    </row>
    <row r="38" spans="2:14" x14ac:dyDescent="0.25">
      <c r="B38">
        <v>5.2519999999999997E-3</v>
      </c>
      <c r="C38">
        <v>-8.0349710000000005</v>
      </c>
      <c r="D38">
        <v>1.918013</v>
      </c>
      <c r="E38">
        <v>2</v>
      </c>
      <c r="F38">
        <v>-0.75</v>
      </c>
      <c r="G38">
        <v>8</v>
      </c>
      <c r="H38">
        <v>6</v>
      </c>
      <c r="I38">
        <v>0.75</v>
      </c>
      <c r="J38">
        <v>1.7273769999999999</v>
      </c>
      <c r="K38">
        <v>219</v>
      </c>
      <c r="L38" t="s">
        <v>38</v>
      </c>
      <c r="M38" t="s">
        <v>39</v>
      </c>
      <c r="N38">
        <f t="shared" si="0"/>
        <v>4</v>
      </c>
    </row>
    <row r="39" spans="2:14" x14ac:dyDescent="0.25">
      <c r="B39">
        <v>4.5900000000000003E-3</v>
      </c>
      <c r="C39">
        <v>-6.4608559999999997</v>
      </c>
      <c r="D39">
        <v>3.5530330000000001</v>
      </c>
      <c r="E39">
        <v>4</v>
      </c>
      <c r="F39">
        <v>-0.33333299999999999</v>
      </c>
      <c r="G39">
        <v>6</v>
      </c>
      <c r="H39">
        <v>9</v>
      </c>
      <c r="I39">
        <v>1.5</v>
      </c>
      <c r="J39">
        <v>1.509668</v>
      </c>
      <c r="K39">
        <v>252</v>
      </c>
      <c r="L39" t="s">
        <v>156</v>
      </c>
      <c r="M39" t="s">
        <v>290</v>
      </c>
      <c r="N39">
        <f t="shared" si="0"/>
        <v>3</v>
      </c>
    </row>
    <row r="40" spans="2:14" x14ac:dyDescent="0.25">
      <c r="B40">
        <v>7.9950000000000004E-3</v>
      </c>
      <c r="C40">
        <v>-8.4604400000000002</v>
      </c>
      <c r="D40">
        <v>1.640536</v>
      </c>
      <c r="E40">
        <v>2</v>
      </c>
      <c r="F40">
        <v>-0.44444400000000001</v>
      </c>
      <c r="G40">
        <v>9</v>
      </c>
      <c r="H40">
        <v>10</v>
      </c>
      <c r="I40">
        <v>1.1100000000000001</v>
      </c>
      <c r="J40">
        <v>2.6295489999999999</v>
      </c>
      <c r="K40">
        <v>308</v>
      </c>
      <c r="L40" t="s">
        <v>21</v>
      </c>
      <c r="M40" t="s">
        <v>22</v>
      </c>
      <c r="N40">
        <f t="shared" si="0"/>
        <v>4</v>
      </c>
    </row>
    <row r="41" spans="2:14" x14ac:dyDescent="0.25">
      <c r="B41">
        <v>6.1510000000000002E-3</v>
      </c>
      <c r="C41">
        <v>-6.1450560000000003</v>
      </c>
      <c r="D41">
        <v>3.744008</v>
      </c>
      <c r="E41">
        <v>4</v>
      </c>
      <c r="F41">
        <v>-1.142857</v>
      </c>
      <c r="G41">
        <v>7</v>
      </c>
      <c r="H41">
        <v>5</v>
      </c>
      <c r="I41">
        <v>0.71</v>
      </c>
      <c r="J41">
        <v>2.0229339999999998</v>
      </c>
      <c r="K41">
        <v>189</v>
      </c>
      <c r="L41" t="s">
        <v>85</v>
      </c>
      <c r="M41" t="s">
        <v>387</v>
      </c>
      <c r="N41">
        <f t="shared" si="0"/>
        <v>3</v>
      </c>
    </row>
    <row r="42" spans="2:14" x14ac:dyDescent="0.25">
      <c r="B42">
        <v>3.9139999999999999E-3</v>
      </c>
      <c r="C42">
        <v>-3.2698529999999999</v>
      </c>
      <c r="D42">
        <v>6.466469</v>
      </c>
      <c r="E42">
        <v>6</v>
      </c>
      <c r="F42">
        <v>-1</v>
      </c>
      <c r="G42">
        <v>4</v>
      </c>
      <c r="H42">
        <v>4</v>
      </c>
      <c r="I42">
        <v>1</v>
      </c>
      <c r="J42">
        <v>1.287442</v>
      </c>
      <c r="K42">
        <v>133</v>
      </c>
      <c r="L42" t="s">
        <v>510</v>
      </c>
      <c r="M42" t="s">
        <v>526</v>
      </c>
      <c r="N42">
        <f t="shared" si="0"/>
        <v>2</v>
      </c>
    </row>
    <row r="43" spans="2:14" x14ac:dyDescent="0.25">
      <c r="B43">
        <v>5.6550000000000003E-3</v>
      </c>
      <c r="C43">
        <v>-7.2681089999999999</v>
      </c>
      <c r="D43">
        <v>2.7080220000000002</v>
      </c>
      <c r="E43">
        <v>3</v>
      </c>
      <c r="F43">
        <v>-0.66666700000000001</v>
      </c>
      <c r="G43">
        <v>9</v>
      </c>
      <c r="H43">
        <v>6</v>
      </c>
      <c r="I43">
        <v>0.67</v>
      </c>
      <c r="J43">
        <v>1.8597509999999999</v>
      </c>
      <c r="K43">
        <v>231</v>
      </c>
      <c r="L43" t="s">
        <v>125</v>
      </c>
      <c r="M43" t="s">
        <v>126</v>
      </c>
      <c r="N43">
        <f t="shared" si="0"/>
        <v>4</v>
      </c>
    </row>
    <row r="44" spans="2:14" x14ac:dyDescent="0.25">
      <c r="B44">
        <v>3.4650000000000002E-3</v>
      </c>
      <c r="C44">
        <v>-6.8099939999999997</v>
      </c>
      <c r="D44">
        <v>3.0013559999999999</v>
      </c>
      <c r="E44">
        <v>3</v>
      </c>
      <c r="F44">
        <v>-0.28571400000000002</v>
      </c>
      <c r="G44">
        <v>7</v>
      </c>
      <c r="H44">
        <v>4</v>
      </c>
      <c r="I44">
        <v>0.56999999999999995</v>
      </c>
      <c r="J44">
        <v>1.1395379999999999</v>
      </c>
      <c r="K44">
        <v>158</v>
      </c>
      <c r="L44" t="s">
        <v>33</v>
      </c>
      <c r="M44" t="s">
        <v>229</v>
      </c>
      <c r="N44">
        <f t="shared" si="0"/>
        <v>3</v>
      </c>
    </row>
    <row r="45" spans="2:14" x14ac:dyDescent="0.25">
      <c r="B45">
        <v>3.3219999999999999E-3</v>
      </c>
      <c r="C45">
        <v>-6.8905399999999997</v>
      </c>
      <c r="D45">
        <v>3.075904</v>
      </c>
      <c r="E45">
        <v>3</v>
      </c>
      <c r="F45">
        <v>0</v>
      </c>
      <c r="G45">
        <v>4</v>
      </c>
      <c r="H45">
        <v>9</v>
      </c>
      <c r="I45">
        <v>2.25</v>
      </c>
      <c r="J45">
        <v>1.092659</v>
      </c>
      <c r="K45">
        <v>226</v>
      </c>
      <c r="L45" t="s">
        <v>212</v>
      </c>
      <c r="M45" t="s">
        <v>213</v>
      </c>
      <c r="N45">
        <f t="shared" si="0"/>
        <v>3</v>
      </c>
    </row>
    <row r="46" spans="2:14" x14ac:dyDescent="0.25">
      <c r="B46">
        <v>3.1210000000000001E-3</v>
      </c>
      <c r="C46">
        <v>-4.9631150000000002</v>
      </c>
      <c r="D46">
        <v>4.892563</v>
      </c>
      <c r="E46">
        <v>5</v>
      </c>
      <c r="F46">
        <v>-0.66666700000000001</v>
      </c>
      <c r="G46">
        <v>6</v>
      </c>
      <c r="H46">
        <v>5</v>
      </c>
      <c r="I46">
        <v>0.83</v>
      </c>
      <c r="J46">
        <v>1.026459</v>
      </c>
      <c r="K46">
        <v>175</v>
      </c>
      <c r="L46" t="s">
        <v>238</v>
      </c>
      <c r="M46" t="s">
        <v>527</v>
      </c>
      <c r="N46">
        <f t="shared" si="0"/>
        <v>3</v>
      </c>
    </row>
    <row r="47" spans="2:14" x14ac:dyDescent="0.25">
      <c r="B47">
        <v>3.7030000000000001E-3</v>
      </c>
      <c r="C47">
        <v>-5.9999459999999996</v>
      </c>
      <c r="D47">
        <v>3.9889570000000001</v>
      </c>
      <c r="E47">
        <v>4</v>
      </c>
      <c r="F47">
        <v>0</v>
      </c>
      <c r="G47">
        <v>5</v>
      </c>
      <c r="H47">
        <v>9</v>
      </c>
      <c r="I47">
        <v>1.8</v>
      </c>
      <c r="J47">
        <v>1.2177800000000001</v>
      </c>
      <c r="K47">
        <v>238</v>
      </c>
      <c r="L47" t="s">
        <v>156</v>
      </c>
      <c r="M47" t="s">
        <v>528</v>
      </c>
      <c r="N47">
        <f t="shared" si="0"/>
        <v>3</v>
      </c>
    </row>
    <row r="48" spans="2:14" x14ac:dyDescent="0.25">
      <c r="B48">
        <v>2.9580000000000001E-3</v>
      </c>
      <c r="C48">
        <v>-0.99119999999999997</v>
      </c>
      <c r="D48">
        <v>8.4666619999999995</v>
      </c>
      <c r="E48">
        <v>8</v>
      </c>
      <c r="F48">
        <v>-1.5</v>
      </c>
      <c r="G48">
        <v>4</v>
      </c>
      <c r="H48">
        <v>1</v>
      </c>
      <c r="I48">
        <v>0.25</v>
      </c>
      <c r="J48">
        <v>0.97271099999999999</v>
      </c>
      <c r="K48">
        <v>70</v>
      </c>
      <c r="L48" t="s">
        <v>529</v>
      </c>
      <c r="M48" t="s">
        <v>530</v>
      </c>
      <c r="N48">
        <f t="shared" si="0"/>
        <v>2</v>
      </c>
    </row>
    <row r="49" spans="2:14" x14ac:dyDescent="0.25">
      <c r="B49">
        <v>2.9150000000000001E-3</v>
      </c>
      <c r="C49">
        <v>-7.3500519999999998</v>
      </c>
      <c r="D49">
        <v>2.753733</v>
      </c>
      <c r="E49">
        <v>3</v>
      </c>
      <c r="F49">
        <v>-0.25</v>
      </c>
      <c r="G49">
        <v>8</v>
      </c>
      <c r="H49">
        <v>11</v>
      </c>
      <c r="I49">
        <v>1.38</v>
      </c>
      <c r="J49">
        <v>0.95865800000000001</v>
      </c>
      <c r="K49">
        <v>310</v>
      </c>
      <c r="L49" t="s">
        <v>103</v>
      </c>
      <c r="M49" t="s">
        <v>133</v>
      </c>
      <c r="N49">
        <f t="shared" si="0"/>
        <v>3</v>
      </c>
    </row>
    <row r="50" spans="2:14" x14ac:dyDescent="0.25">
      <c r="B50">
        <v>3.0019999999999999E-3</v>
      </c>
      <c r="C50">
        <v>-6.2543009999999999</v>
      </c>
      <c r="D50">
        <v>3.7861389999999999</v>
      </c>
      <c r="E50">
        <v>4</v>
      </c>
      <c r="F50">
        <v>0.8</v>
      </c>
      <c r="G50">
        <v>5</v>
      </c>
      <c r="H50">
        <v>11</v>
      </c>
      <c r="I50">
        <v>2.2000000000000002</v>
      </c>
      <c r="J50">
        <v>0.98725399999999996</v>
      </c>
      <c r="K50">
        <v>268</v>
      </c>
      <c r="L50" t="s">
        <v>103</v>
      </c>
      <c r="M50" t="s">
        <v>392</v>
      </c>
      <c r="N50">
        <f t="shared" si="0"/>
        <v>3</v>
      </c>
    </row>
    <row r="51" spans="2:14" x14ac:dyDescent="0.25">
      <c r="B51">
        <v>2.7850000000000001E-3</v>
      </c>
      <c r="C51">
        <v>-4.7068989999999999</v>
      </c>
      <c r="D51">
        <v>5.1865050000000004</v>
      </c>
      <c r="E51">
        <v>5</v>
      </c>
      <c r="F51">
        <v>0.4</v>
      </c>
      <c r="G51">
        <v>5</v>
      </c>
      <c r="H51">
        <v>7</v>
      </c>
      <c r="I51">
        <v>1.4</v>
      </c>
      <c r="J51">
        <v>0.91609499999999999</v>
      </c>
      <c r="K51">
        <v>191</v>
      </c>
      <c r="L51" t="s">
        <v>508</v>
      </c>
      <c r="M51" t="s">
        <v>531</v>
      </c>
      <c r="N51">
        <f t="shared" si="0"/>
        <v>3</v>
      </c>
    </row>
    <row r="52" spans="2:14" x14ac:dyDescent="0.25">
      <c r="B52">
        <v>2.5430000000000001E-3</v>
      </c>
      <c r="C52">
        <v>-5.8807109999999998</v>
      </c>
      <c r="D52">
        <v>4.0642750000000003</v>
      </c>
      <c r="E52">
        <v>4</v>
      </c>
      <c r="F52">
        <v>-1.111111</v>
      </c>
      <c r="G52">
        <v>9</v>
      </c>
      <c r="H52">
        <v>5</v>
      </c>
      <c r="I52">
        <v>0.56000000000000005</v>
      </c>
      <c r="J52">
        <v>0.83641600000000005</v>
      </c>
      <c r="K52">
        <v>215</v>
      </c>
      <c r="L52" t="s">
        <v>532</v>
      </c>
      <c r="M52" t="s">
        <v>533</v>
      </c>
      <c r="N52">
        <f t="shared" si="0"/>
        <v>3</v>
      </c>
    </row>
    <row r="53" spans="2:14" x14ac:dyDescent="0.25">
      <c r="B53">
        <v>2.5330000000000001E-3</v>
      </c>
      <c r="C53">
        <v>-6.3911860000000003</v>
      </c>
      <c r="D53">
        <v>3.5657429999999999</v>
      </c>
      <c r="E53">
        <v>4</v>
      </c>
      <c r="F53">
        <v>-0.57142899999999996</v>
      </c>
      <c r="G53">
        <v>7</v>
      </c>
      <c r="H53">
        <v>7</v>
      </c>
      <c r="I53">
        <v>1</v>
      </c>
      <c r="J53">
        <v>0.83323499999999995</v>
      </c>
      <c r="K53">
        <v>221</v>
      </c>
      <c r="L53" t="s">
        <v>165</v>
      </c>
      <c r="M53" t="s">
        <v>375</v>
      </c>
      <c r="N53">
        <f t="shared" si="0"/>
        <v>3</v>
      </c>
    </row>
    <row r="54" spans="2:14" x14ac:dyDescent="0.25">
      <c r="B54">
        <v>2.4030000000000002E-3</v>
      </c>
      <c r="C54">
        <v>-4.8743470000000002</v>
      </c>
      <c r="D54">
        <v>4.981331</v>
      </c>
      <c r="E54">
        <v>5</v>
      </c>
      <c r="F54">
        <v>-0.66666700000000001</v>
      </c>
      <c r="G54">
        <v>6</v>
      </c>
      <c r="H54">
        <v>5</v>
      </c>
      <c r="I54">
        <v>0.83</v>
      </c>
      <c r="J54">
        <v>0.79040200000000005</v>
      </c>
      <c r="K54">
        <v>175</v>
      </c>
      <c r="L54" t="s">
        <v>534</v>
      </c>
      <c r="M54" t="s">
        <v>535</v>
      </c>
      <c r="N54">
        <f t="shared" si="0"/>
        <v>3</v>
      </c>
    </row>
    <row r="55" spans="2:14" x14ac:dyDescent="0.25">
      <c r="B55">
        <v>2.3739999999999998E-3</v>
      </c>
      <c r="C55">
        <v>-2.261968</v>
      </c>
      <c r="D55">
        <v>7.3717790000000001</v>
      </c>
      <c r="E55">
        <v>7</v>
      </c>
      <c r="F55">
        <v>0</v>
      </c>
      <c r="G55">
        <v>2</v>
      </c>
      <c r="H55">
        <v>4</v>
      </c>
      <c r="I55">
        <v>2</v>
      </c>
      <c r="J55">
        <v>0.78095800000000004</v>
      </c>
      <c r="K55">
        <v>105</v>
      </c>
      <c r="L55" t="s">
        <v>536</v>
      </c>
      <c r="M55" t="s">
        <v>537</v>
      </c>
      <c r="N55">
        <f t="shared" si="0"/>
        <v>2</v>
      </c>
    </row>
    <row r="56" spans="2:14" x14ac:dyDescent="0.25">
      <c r="B56">
        <v>3.6840000000000002E-3</v>
      </c>
      <c r="C56">
        <v>-7.883527</v>
      </c>
      <c r="D56">
        <v>2.1760839999999999</v>
      </c>
      <c r="E56">
        <v>2</v>
      </c>
      <c r="F56">
        <v>-1</v>
      </c>
      <c r="G56">
        <v>8</v>
      </c>
      <c r="H56">
        <v>9</v>
      </c>
      <c r="I56">
        <v>1.1200000000000001</v>
      </c>
      <c r="J56">
        <v>1.2116899999999999</v>
      </c>
      <c r="K56">
        <v>280</v>
      </c>
      <c r="L56" t="s">
        <v>64</v>
      </c>
      <c r="M56" t="s">
        <v>65</v>
      </c>
      <c r="N56">
        <f t="shared" si="0"/>
        <v>3</v>
      </c>
    </row>
    <row r="57" spans="2:14" x14ac:dyDescent="0.25">
      <c r="B57">
        <v>2.1570000000000001E-3</v>
      </c>
      <c r="C57">
        <v>-6.3755930000000003</v>
      </c>
      <c r="D57">
        <v>3.563091</v>
      </c>
      <c r="E57">
        <v>4</v>
      </c>
      <c r="F57">
        <v>0.66666700000000001</v>
      </c>
      <c r="G57">
        <v>3</v>
      </c>
      <c r="H57">
        <v>9</v>
      </c>
      <c r="I57">
        <v>3</v>
      </c>
      <c r="J57">
        <v>0.70928100000000005</v>
      </c>
      <c r="K57">
        <v>212</v>
      </c>
      <c r="L57" t="s">
        <v>212</v>
      </c>
      <c r="M57" t="s">
        <v>395</v>
      </c>
      <c r="N57">
        <f t="shared" si="0"/>
        <v>3</v>
      </c>
    </row>
    <row r="58" spans="2:14" x14ac:dyDescent="0.25">
      <c r="B58">
        <v>2.081E-3</v>
      </c>
      <c r="C58">
        <v>-5.1905130000000002</v>
      </c>
      <c r="D58">
        <v>4.6985520000000003</v>
      </c>
      <c r="E58">
        <v>5</v>
      </c>
      <c r="F58">
        <v>-0.85714299999999999</v>
      </c>
      <c r="G58">
        <v>7</v>
      </c>
      <c r="H58">
        <v>5</v>
      </c>
      <c r="I58">
        <v>0.71</v>
      </c>
      <c r="J58">
        <v>0.68454300000000001</v>
      </c>
      <c r="K58">
        <v>189</v>
      </c>
      <c r="L58" t="s">
        <v>238</v>
      </c>
      <c r="M58" t="s">
        <v>538</v>
      </c>
      <c r="N58">
        <f t="shared" si="0"/>
        <v>3</v>
      </c>
    </row>
    <row r="59" spans="2:14" x14ac:dyDescent="0.25">
      <c r="B59">
        <v>2.0509999999999999E-3</v>
      </c>
      <c r="C59">
        <v>-2.9025889999999999</v>
      </c>
      <c r="D59">
        <v>6.883032</v>
      </c>
      <c r="E59">
        <v>7</v>
      </c>
      <c r="F59">
        <v>0.66666700000000001</v>
      </c>
      <c r="G59">
        <v>3</v>
      </c>
      <c r="H59">
        <v>6</v>
      </c>
      <c r="I59">
        <v>2</v>
      </c>
      <c r="J59">
        <v>0.67444899999999997</v>
      </c>
      <c r="K59">
        <v>149</v>
      </c>
      <c r="L59" t="s">
        <v>490</v>
      </c>
      <c r="M59" t="s">
        <v>539</v>
      </c>
      <c r="N59">
        <f t="shared" si="0"/>
        <v>2</v>
      </c>
    </row>
    <row r="60" spans="2:14" x14ac:dyDescent="0.25">
      <c r="B60">
        <v>2.0500000000000002E-3</v>
      </c>
      <c r="C60">
        <v>-3.8037160000000001</v>
      </c>
      <c r="D60">
        <v>5.9159759999999997</v>
      </c>
      <c r="E60">
        <v>6</v>
      </c>
      <c r="F60">
        <v>-0.33333299999999999</v>
      </c>
      <c r="G60">
        <v>6</v>
      </c>
      <c r="H60">
        <v>3</v>
      </c>
      <c r="I60">
        <v>0.5</v>
      </c>
      <c r="J60">
        <v>0.67411699999999997</v>
      </c>
      <c r="K60">
        <v>128</v>
      </c>
      <c r="L60" t="s">
        <v>540</v>
      </c>
      <c r="M60" t="s">
        <v>541</v>
      </c>
      <c r="N60">
        <f t="shared" si="0"/>
        <v>3</v>
      </c>
    </row>
    <row r="61" spans="2:14" x14ac:dyDescent="0.25">
      <c r="B61">
        <v>1.9870000000000001E-3</v>
      </c>
      <c r="C61">
        <v>-4.9360790000000003</v>
      </c>
      <c r="D61">
        <v>4.7906760000000004</v>
      </c>
      <c r="E61">
        <v>5</v>
      </c>
      <c r="F61">
        <v>-0.66666700000000001</v>
      </c>
      <c r="G61">
        <v>6</v>
      </c>
      <c r="H61">
        <v>3</v>
      </c>
      <c r="I61">
        <v>0.5</v>
      </c>
      <c r="J61">
        <v>0.65351800000000004</v>
      </c>
      <c r="K61">
        <v>130</v>
      </c>
      <c r="L61" t="s">
        <v>542</v>
      </c>
      <c r="M61" t="s">
        <v>543</v>
      </c>
      <c r="N61">
        <f t="shared" si="0"/>
        <v>3</v>
      </c>
    </row>
    <row r="62" spans="2:14" x14ac:dyDescent="0.25">
      <c r="B62">
        <v>1.918E-3</v>
      </c>
      <c r="C62">
        <v>-5.6838230000000003</v>
      </c>
      <c r="D62">
        <v>4.296049</v>
      </c>
      <c r="E62">
        <v>4</v>
      </c>
      <c r="F62">
        <v>-0.5</v>
      </c>
      <c r="G62">
        <v>8</v>
      </c>
      <c r="H62">
        <v>7</v>
      </c>
      <c r="I62">
        <v>0.88</v>
      </c>
      <c r="J62">
        <v>0.63067600000000001</v>
      </c>
      <c r="K62">
        <v>233</v>
      </c>
      <c r="L62" t="s">
        <v>83</v>
      </c>
      <c r="M62" t="s">
        <v>544</v>
      </c>
      <c r="N62">
        <f t="shared" si="0"/>
        <v>3</v>
      </c>
    </row>
    <row r="63" spans="2:14" x14ac:dyDescent="0.25">
      <c r="B63">
        <v>1.8829999999999999E-3</v>
      </c>
      <c r="C63">
        <v>-5.0647580000000003</v>
      </c>
      <c r="D63">
        <v>4.7651320000000004</v>
      </c>
      <c r="E63">
        <v>5</v>
      </c>
      <c r="F63">
        <v>1.3333330000000001</v>
      </c>
      <c r="G63">
        <v>3</v>
      </c>
      <c r="H63">
        <v>7</v>
      </c>
      <c r="I63">
        <v>2.33</v>
      </c>
      <c r="J63">
        <v>0.61941900000000005</v>
      </c>
      <c r="K63">
        <v>165</v>
      </c>
      <c r="L63" t="s">
        <v>545</v>
      </c>
      <c r="M63" t="s">
        <v>546</v>
      </c>
      <c r="N63">
        <f t="shared" si="0"/>
        <v>2</v>
      </c>
    </row>
    <row r="64" spans="2:14" x14ac:dyDescent="0.25">
      <c r="B64">
        <v>1.897E-3</v>
      </c>
      <c r="C64">
        <v>-5.8135669999999999</v>
      </c>
      <c r="D64">
        <v>4.0843590000000001</v>
      </c>
      <c r="E64">
        <v>4</v>
      </c>
      <c r="F64">
        <v>0</v>
      </c>
      <c r="G64">
        <v>5</v>
      </c>
      <c r="H64">
        <v>7</v>
      </c>
      <c r="I64">
        <v>1.4</v>
      </c>
      <c r="J64">
        <v>0.62392599999999998</v>
      </c>
      <c r="K64">
        <v>193</v>
      </c>
      <c r="L64" t="s">
        <v>165</v>
      </c>
      <c r="M64" t="s">
        <v>547</v>
      </c>
      <c r="N64">
        <f t="shared" si="0"/>
        <v>3</v>
      </c>
    </row>
    <row r="65" spans="2:14" x14ac:dyDescent="0.25">
      <c r="B65">
        <v>2.1389999999999998E-3</v>
      </c>
      <c r="C65">
        <v>-7.137219</v>
      </c>
      <c r="D65">
        <v>2.9064489999999998</v>
      </c>
      <c r="E65">
        <v>3</v>
      </c>
      <c r="F65">
        <v>0.4</v>
      </c>
      <c r="G65">
        <v>5</v>
      </c>
      <c r="H65">
        <v>11</v>
      </c>
      <c r="I65">
        <v>2.2000000000000002</v>
      </c>
      <c r="J65">
        <v>0.70348699999999997</v>
      </c>
      <c r="K65">
        <v>270</v>
      </c>
      <c r="L65" t="s">
        <v>215</v>
      </c>
      <c r="M65" t="s">
        <v>216</v>
      </c>
      <c r="N65">
        <f t="shared" si="0"/>
        <v>3</v>
      </c>
    </row>
    <row r="66" spans="2:14" x14ac:dyDescent="0.25">
      <c r="B66">
        <v>1.8079999999999999E-3</v>
      </c>
      <c r="C66">
        <v>-4.2777219999999998</v>
      </c>
      <c r="D66">
        <v>5.4873209999999997</v>
      </c>
      <c r="E66">
        <v>5</v>
      </c>
      <c r="F66">
        <v>-0.57142899999999996</v>
      </c>
      <c r="G66">
        <v>7</v>
      </c>
      <c r="H66">
        <v>3</v>
      </c>
      <c r="I66">
        <v>0.43</v>
      </c>
      <c r="J66">
        <v>0.59473500000000001</v>
      </c>
      <c r="K66">
        <v>142</v>
      </c>
      <c r="L66" t="s">
        <v>540</v>
      </c>
      <c r="M66" t="s">
        <v>548</v>
      </c>
      <c r="N66">
        <f t="shared" si="0"/>
        <v>3</v>
      </c>
    </row>
    <row r="67" spans="2:14" x14ac:dyDescent="0.25">
      <c r="B67">
        <v>1.7769999999999999E-3</v>
      </c>
      <c r="C67">
        <v>-4.5257699999999996</v>
      </c>
      <c r="D67">
        <v>5.2800539999999998</v>
      </c>
      <c r="E67">
        <v>5</v>
      </c>
      <c r="F67">
        <v>-0.75</v>
      </c>
      <c r="G67">
        <v>8</v>
      </c>
      <c r="H67">
        <v>3</v>
      </c>
      <c r="I67">
        <v>0.38</v>
      </c>
      <c r="J67">
        <v>0.58440800000000004</v>
      </c>
      <c r="K67">
        <v>156</v>
      </c>
      <c r="L67" t="s">
        <v>494</v>
      </c>
      <c r="M67" t="s">
        <v>549</v>
      </c>
      <c r="N67">
        <f t="shared" ref="N67:N130" si="1">LEN(SUBSTITUTE(L67,"T",""))</f>
        <v>3</v>
      </c>
    </row>
    <row r="68" spans="2:14" x14ac:dyDescent="0.25">
      <c r="B68">
        <v>2.3119999999999998E-3</v>
      </c>
      <c r="C68">
        <v>-5.4576260000000003</v>
      </c>
      <c r="D68">
        <v>4.4076139999999997</v>
      </c>
      <c r="E68">
        <v>4</v>
      </c>
      <c r="F68">
        <v>0.5</v>
      </c>
      <c r="G68">
        <v>4</v>
      </c>
      <c r="H68">
        <v>7</v>
      </c>
      <c r="I68">
        <v>1.75</v>
      </c>
      <c r="J68">
        <v>0.76054999999999995</v>
      </c>
      <c r="K68">
        <v>179</v>
      </c>
      <c r="L68" t="s">
        <v>550</v>
      </c>
      <c r="M68" t="s">
        <v>551</v>
      </c>
      <c r="N68">
        <f t="shared" si="1"/>
        <v>3</v>
      </c>
    </row>
    <row r="69" spans="2:14" x14ac:dyDescent="0.25">
      <c r="B69">
        <v>1.714E-3</v>
      </c>
      <c r="C69">
        <v>-4.757625</v>
      </c>
      <c r="D69">
        <v>5.2349110000000003</v>
      </c>
      <c r="E69">
        <v>5</v>
      </c>
      <c r="F69">
        <v>0.5</v>
      </c>
      <c r="G69">
        <v>4</v>
      </c>
      <c r="H69">
        <v>10</v>
      </c>
      <c r="I69">
        <v>2.5</v>
      </c>
      <c r="J69">
        <v>0.563662</v>
      </c>
      <c r="K69">
        <v>240</v>
      </c>
      <c r="L69" t="s">
        <v>496</v>
      </c>
      <c r="M69" t="s">
        <v>552</v>
      </c>
      <c r="N69">
        <f t="shared" si="1"/>
        <v>2</v>
      </c>
    </row>
    <row r="70" spans="2:14" x14ac:dyDescent="0.25">
      <c r="B70">
        <v>1.7520000000000001E-3</v>
      </c>
      <c r="C70">
        <v>-5.4740219999999997</v>
      </c>
      <c r="D70">
        <v>4.3115990000000002</v>
      </c>
      <c r="E70">
        <v>4</v>
      </c>
      <c r="F70">
        <v>-0.5</v>
      </c>
      <c r="G70">
        <v>4</v>
      </c>
      <c r="H70">
        <v>5</v>
      </c>
      <c r="I70">
        <v>1.25</v>
      </c>
      <c r="J70">
        <v>0.57620000000000005</v>
      </c>
      <c r="K70">
        <v>149</v>
      </c>
      <c r="L70" t="s">
        <v>553</v>
      </c>
      <c r="M70" t="s">
        <v>554</v>
      </c>
      <c r="N70">
        <f t="shared" si="1"/>
        <v>3</v>
      </c>
    </row>
    <row r="71" spans="2:14" x14ac:dyDescent="0.25">
      <c r="B71">
        <v>2.1059999999999998E-3</v>
      </c>
      <c r="C71">
        <v>-8.0366590000000002</v>
      </c>
      <c r="D71">
        <v>1.9974179999999999</v>
      </c>
      <c r="E71">
        <v>2</v>
      </c>
      <c r="F71">
        <v>-0.75</v>
      </c>
      <c r="G71">
        <v>8</v>
      </c>
      <c r="H71">
        <v>8</v>
      </c>
      <c r="I71">
        <v>1</v>
      </c>
      <c r="J71">
        <v>0.69269199999999997</v>
      </c>
      <c r="K71">
        <v>264</v>
      </c>
      <c r="L71" t="s">
        <v>69</v>
      </c>
      <c r="M71" t="s">
        <v>70</v>
      </c>
      <c r="N71">
        <f t="shared" si="1"/>
        <v>4</v>
      </c>
    </row>
    <row r="72" spans="2:14" x14ac:dyDescent="0.25">
      <c r="B72">
        <v>1.9680000000000001E-3</v>
      </c>
      <c r="C72">
        <v>-5.2607369999999998</v>
      </c>
      <c r="D72">
        <v>4.5248840000000001</v>
      </c>
      <c r="E72">
        <v>5</v>
      </c>
      <c r="F72">
        <v>-0.5</v>
      </c>
      <c r="G72">
        <v>4</v>
      </c>
      <c r="H72">
        <v>5</v>
      </c>
      <c r="I72">
        <v>1.25</v>
      </c>
      <c r="J72">
        <v>0.64722999999999997</v>
      </c>
      <c r="K72">
        <v>149</v>
      </c>
      <c r="L72" t="s">
        <v>555</v>
      </c>
      <c r="M72" t="s">
        <v>556</v>
      </c>
      <c r="N72">
        <f t="shared" si="1"/>
        <v>3</v>
      </c>
    </row>
    <row r="73" spans="2:14" x14ac:dyDescent="0.25">
      <c r="B73">
        <v>1.433E-3</v>
      </c>
      <c r="C73">
        <v>0.29634100000000002</v>
      </c>
      <c r="D73">
        <v>9.5529240000000009</v>
      </c>
      <c r="E73">
        <v>10</v>
      </c>
      <c r="F73">
        <v>-1</v>
      </c>
      <c r="G73">
        <v>2</v>
      </c>
      <c r="H73">
        <v>1</v>
      </c>
      <c r="I73">
        <v>0.5</v>
      </c>
      <c r="J73">
        <v>0.47140500000000002</v>
      </c>
      <c r="K73">
        <v>44</v>
      </c>
      <c r="L73" t="s">
        <v>557</v>
      </c>
      <c r="M73" t="s">
        <v>558</v>
      </c>
      <c r="N73">
        <f t="shared" si="1"/>
        <v>1</v>
      </c>
    </row>
    <row r="74" spans="2:14" x14ac:dyDescent="0.25">
      <c r="B74">
        <v>1.431E-3</v>
      </c>
      <c r="C74">
        <v>-2.626687</v>
      </c>
      <c r="D74">
        <v>6.8433919999999997</v>
      </c>
      <c r="E74">
        <v>7</v>
      </c>
      <c r="F74">
        <v>0</v>
      </c>
      <c r="G74">
        <v>3</v>
      </c>
      <c r="H74">
        <v>2</v>
      </c>
      <c r="I74">
        <v>0.67</v>
      </c>
      <c r="J74">
        <v>0.47068500000000002</v>
      </c>
      <c r="K74">
        <v>72</v>
      </c>
      <c r="L74" t="s">
        <v>512</v>
      </c>
      <c r="M74" t="s">
        <v>559</v>
      </c>
      <c r="N74">
        <f t="shared" si="1"/>
        <v>2</v>
      </c>
    </row>
    <row r="75" spans="2:14" x14ac:dyDescent="0.25">
      <c r="B75">
        <v>1.3960000000000001E-3</v>
      </c>
      <c r="C75">
        <v>-4.4706380000000001</v>
      </c>
      <c r="D75">
        <v>5.2063379999999997</v>
      </c>
      <c r="E75">
        <v>5</v>
      </c>
      <c r="F75">
        <v>-0.4</v>
      </c>
      <c r="G75">
        <v>5</v>
      </c>
      <c r="H75">
        <v>3</v>
      </c>
      <c r="I75">
        <v>0.6</v>
      </c>
      <c r="J75">
        <v>0.45903699999999997</v>
      </c>
      <c r="K75">
        <v>116</v>
      </c>
      <c r="L75" t="s">
        <v>560</v>
      </c>
      <c r="M75" t="s">
        <v>561</v>
      </c>
      <c r="N75">
        <f t="shared" si="1"/>
        <v>2</v>
      </c>
    </row>
    <row r="76" spans="2:14" x14ac:dyDescent="0.25">
      <c r="B76">
        <v>1.7589999999999999E-3</v>
      </c>
      <c r="C76">
        <v>-6.665311</v>
      </c>
      <c r="D76">
        <v>3.2630129999999999</v>
      </c>
      <c r="E76">
        <v>3</v>
      </c>
      <c r="F76">
        <v>0.8</v>
      </c>
      <c r="G76">
        <v>5</v>
      </c>
      <c r="H76">
        <v>8</v>
      </c>
      <c r="I76">
        <v>1.6</v>
      </c>
      <c r="J76">
        <v>0.57857800000000004</v>
      </c>
      <c r="K76">
        <v>207</v>
      </c>
      <c r="L76" t="s">
        <v>264</v>
      </c>
      <c r="M76" t="s">
        <v>368</v>
      </c>
      <c r="N76">
        <f t="shared" si="1"/>
        <v>4</v>
      </c>
    </row>
    <row r="77" spans="2:14" x14ac:dyDescent="0.25">
      <c r="B77">
        <v>1.3290000000000001E-3</v>
      </c>
      <c r="C77">
        <v>-4.1365999999999996</v>
      </c>
      <c r="D77">
        <v>5.5403760000000002</v>
      </c>
      <c r="E77">
        <v>6</v>
      </c>
      <c r="F77">
        <v>-0.4</v>
      </c>
      <c r="G77">
        <v>5</v>
      </c>
      <c r="H77">
        <v>3</v>
      </c>
      <c r="I77">
        <v>0.6</v>
      </c>
      <c r="J77">
        <v>0.43712899999999999</v>
      </c>
      <c r="K77">
        <v>116</v>
      </c>
      <c r="L77" t="s">
        <v>498</v>
      </c>
      <c r="M77" t="s">
        <v>562</v>
      </c>
      <c r="N77">
        <f t="shared" si="1"/>
        <v>3</v>
      </c>
    </row>
    <row r="78" spans="2:14" x14ac:dyDescent="0.25">
      <c r="B78">
        <v>1.2639999999999999E-3</v>
      </c>
      <c r="C78">
        <v>-2.5632839999999999</v>
      </c>
      <c r="D78">
        <v>6.9186779999999999</v>
      </c>
      <c r="E78">
        <v>7</v>
      </c>
      <c r="F78">
        <v>-0.66666700000000001</v>
      </c>
      <c r="G78">
        <v>3</v>
      </c>
      <c r="H78">
        <v>2</v>
      </c>
      <c r="I78">
        <v>0.67</v>
      </c>
      <c r="J78">
        <v>0.41585100000000003</v>
      </c>
      <c r="K78">
        <v>74</v>
      </c>
      <c r="L78" t="s">
        <v>504</v>
      </c>
      <c r="M78" t="s">
        <v>563</v>
      </c>
      <c r="N78">
        <f t="shared" si="1"/>
        <v>2</v>
      </c>
    </row>
    <row r="79" spans="2:14" x14ac:dyDescent="0.25">
      <c r="B79">
        <v>1.7520000000000001E-3</v>
      </c>
      <c r="C79">
        <v>-4.373005</v>
      </c>
      <c r="D79">
        <v>5.4462339999999996</v>
      </c>
      <c r="E79">
        <v>5</v>
      </c>
      <c r="F79">
        <v>-0.4</v>
      </c>
      <c r="G79">
        <v>5</v>
      </c>
      <c r="H79">
        <v>5</v>
      </c>
      <c r="I79">
        <v>1</v>
      </c>
      <c r="J79">
        <v>0.57625599999999999</v>
      </c>
      <c r="K79">
        <v>161</v>
      </c>
      <c r="L79" t="s">
        <v>534</v>
      </c>
      <c r="M79" t="s">
        <v>564</v>
      </c>
      <c r="N79">
        <f t="shared" si="1"/>
        <v>3</v>
      </c>
    </row>
    <row r="80" spans="2:14" x14ac:dyDescent="0.25">
      <c r="B80">
        <v>1.3780000000000001E-3</v>
      </c>
      <c r="C80">
        <v>-8.5553989999999995</v>
      </c>
      <c r="D80">
        <v>1.3975850000000001</v>
      </c>
      <c r="E80">
        <v>1</v>
      </c>
      <c r="F80">
        <v>-0.75</v>
      </c>
      <c r="G80">
        <v>8</v>
      </c>
      <c r="H80">
        <v>6</v>
      </c>
      <c r="I80">
        <v>0.75</v>
      </c>
      <c r="J80">
        <v>0.45318399999999998</v>
      </c>
      <c r="K80">
        <v>219</v>
      </c>
      <c r="L80" t="s">
        <v>44</v>
      </c>
      <c r="M80" t="s">
        <v>45</v>
      </c>
      <c r="N80">
        <f t="shared" si="1"/>
        <v>4</v>
      </c>
    </row>
    <row r="81" spans="2:14" x14ac:dyDescent="0.25">
      <c r="B81">
        <v>1.2229999999999999E-3</v>
      </c>
      <c r="C81">
        <v>-7.1794609999999999</v>
      </c>
      <c r="D81">
        <v>2.7966700000000002</v>
      </c>
      <c r="E81">
        <v>3</v>
      </c>
      <c r="F81">
        <v>-0.66666700000000001</v>
      </c>
      <c r="G81">
        <v>9</v>
      </c>
      <c r="H81">
        <v>6</v>
      </c>
      <c r="I81">
        <v>0.67</v>
      </c>
      <c r="J81">
        <v>0.40208700000000003</v>
      </c>
      <c r="K81">
        <v>231</v>
      </c>
      <c r="L81" t="s">
        <v>253</v>
      </c>
      <c r="M81" t="s">
        <v>254</v>
      </c>
      <c r="N81">
        <f t="shared" si="1"/>
        <v>4</v>
      </c>
    </row>
    <row r="82" spans="2:14" x14ac:dyDescent="0.25">
      <c r="B82">
        <v>1.2099999999999999E-3</v>
      </c>
      <c r="C82">
        <v>-5.8623380000000003</v>
      </c>
      <c r="D82">
        <v>4.117534</v>
      </c>
      <c r="E82">
        <v>4</v>
      </c>
      <c r="F82">
        <v>-0.5</v>
      </c>
      <c r="G82">
        <v>8</v>
      </c>
      <c r="H82">
        <v>7</v>
      </c>
      <c r="I82">
        <v>0.88</v>
      </c>
      <c r="J82">
        <v>0.39812399999999998</v>
      </c>
      <c r="K82">
        <v>233</v>
      </c>
      <c r="L82" t="s">
        <v>508</v>
      </c>
      <c r="M82" t="s">
        <v>565</v>
      </c>
      <c r="N82">
        <f t="shared" si="1"/>
        <v>3</v>
      </c>
    </row>
    <row r="83" spans="2:14" x14ac:dyDescent="0.25">
      <c r="B83">
        <v>1.1429999999999999E-3</v>
      </c>
      <c r="C83">
        <v>-0.74925399999999998</v>
      </c>
      <c r="D83">
        <v>8.7086079999999999</v>
      </c>
      <c r="E83">
        <v>9</v>
      </c>
      <c r="F83">
        <v>-1.5</v>
      </c>
      <c r="G83">
        <v>4</v>
      </c>
      <c r="H83">
        <v>1</v>
      </c>
      <c r="I83">
        <v>0.25</v>
      </c>
      <c r="J83">
        <v>0.37588199999999999</v>
      </c>
      <c r="K83">
        <v>70</v>
      </c>
      <c r="L83" t="s">
        <v>566</v>
      </c>
      <c r="M83" t="s">
        <v>567</v>
      </c>
      <c r="N83">
        <f t="shared" si="1"/>
        <v>2</v>
      </c>
    </row>
    <row r="84" spans="2:14" x14ac:dyDescent="0.25">
      <c r="B84">
        <v>1.042E-3</v>
      </c>
      <c r="C84">
        <v>-2.5919159999999999</v>
      </c>
      <c r="D84">
        <v>6.9552310000000004</v>
      </c>
      <c r="E84">
        <v>7</v>
      </c>
      <c r="F84">
        <v>1.3333330000000001</v>
      </c>
      <c r="G84">
        <v>3</v>
      </c>
      <c r="H84">
        <v>3</v>
      </c>
      <c r="I84">
        <v>1</v>
      </c>
      <c r="J84">
        <v>0.34271099999999999</v>
      </c>
      <c r="K84">
        <v>86</v>
      </c>
      <c r="L84" t="s">
        <v>540</v>
      </c>
      <c r="M84" t="s">
        <v>568</v>
      </c>
      <c r="N84">
        <f t="shared" si="1"/>
        <v>3</v>
      </c>
    </row>
    <row r="85" spans="2:14" x14ac:dyDescent="0.25">
      <c r="B85">
        <v>1.0499999999999999E-3</v>
      </c>
      <c r="C85">
        <v>-7.6362670000000001</v>
      </c>
      <c r="D85">
        <v>2.4933369999999999</v>
      </c>
      <c r="E85">
        <v>2</v>
      </c>
      <c r="F85">
        <v>0</v>
      </c>
      <c r="G85">
        <v>6</v>
      </c>
      <c r="H85">
        <v>13</v>
      </c>
      <c r="I85">
        <v>2.17</v>
      </c>
      <c r="J85">
        <v>0.34517700000000001</v>
      </c>
      <c r="K85">
        <v>329</v>
      </c>
      <c r="L85" t="s">
        <v>172</v>
      </c>
      <c r="M85" t="s">
        <v>173</v>
      </c>
      <c r="N85">
        <f t="shared" si="1"/>
        <v>3</v>
      </c>
    </row>
    <row r="86" spans="2:14" x14ac:dyDescent="0.25">
      <c r="B86">
        <v>1.003E-3</v>
      </c>
      <c r="C86">
        <v>-8.3852759999999993</v>
      </c>
      <c r="D86">
        <v>1.7157</v>
      </c>
      <c r="E86">
        <v>2</v>
      </c>
      <c r="F86">
        <v>-0.44444400000000001</v>
      </c>
      <c r="G86">
        <v>9</v>
      </c>
      <c r="H86">
        <v>10</v>
      </c>
      <c r="I86">
        <v>1.1100000000000001</v>
      </c>
      <c r="J86">
        <v>0.329841</v>
      </c>
      <c r="K86">
        <v>308</v>
      </c>
      <c r="L86" t="s">
        <v>52</v>
      </c>
      <c r="M86" t="s">
        <v>53</v>
      </c>
      <c r="N86">
        <f t="shared" si="1"/>
        <v>4</v>
      </c>
    </row>
    <row r="87" spans="2:14" x14ac:dyDescent="0.25">
      <c r="B87">
        <v>1.467E-3</v>
      </c>
      <c r="C87">
        <v>-6.8774459999999999</v>
      </c>
      <c r="D87">
        <v>3.1431070000000001</v>
      </c>
      <c r="E87">
        <v>3</v>
      </c>
      <c r="F87">
        <v>1</v>
      </c>
      <c r="G87">
        <v>4</v>
      </c>
      <c r="H87">
        <v>11</v>
      </c>
      <c r="I87">
        <v>2.75</v>
      </c>
      <c r="J87">
        <v>0.48247600000000002</v>
      </c>
      <c r="K87">
        <v>256</v>
      </c>
      <c r="L87" t="s">
        <v>215</v>
      </c>
      <c r="M87" t="s">
        <v>352</v>
      </c>
      <c r="N87">
        <f t="shared" si="1"/>
        <v>3</v>
      </c>
    </row>
    <row r="88" spans="2:14" x14ac:dyDescent="0.25">
      <c r="B88">
        <v>1.4920000000000001E-3</v>
      </c>
      <c r="C88">
        <v>-5.3733000000000004</v>
      </c>
      <c r="D88">
        <v>4.5157639999999999</v>
      </c>
      <c r="E88">
        <v>5</v>
      </c>
      <c r="F88">
        <v>-0.85714299999999999</v>
      </c>
      <c r="G88">
        <v>7</v>
      </c>
      <c r="H88">
        <v>5</v>
      </c>
      <c r="I88">
        <v>0.71</v>
      </c>
      <c r="J88">
        <v>0.49082700000000001</v>
      </c>
      <c r="K88">
        <v>189</v>
      </c>
      <c r="L88" t="s">
        <v>534</v>
      </c>
      <c r="M88" t="s">
        <v>569</v>
      </c>
      <c r="N88">
        <f t="shared" si="1"/>
        <v>3</v>
      </c>
    </row>
    <row r="89" spans="2:14" x14ac:dyDescent="0.25">
      <c r="B89">
        <v>9.4899999999999997E-4</v>
      </c>
      <c r="C89">
        <v>-6.4896089999999997</v>
      </c>
      <c r="D89">
        <v>3.4692789999999998</v>
      </c>
      <c r="E89">
        <v>3</v>
      </c>
      <c r="F89">
        <v>-1</v>
      </c>
      <c r="G89">
        <v>6</v>
      </c>
      <c r="H89">
        <v>7</v>
      </c>
      <c r="I89">
        <v>1.17</v>
      </c>
      <c r="J89">
        <v>0.31213299999999999</v>
      </c>
      <c r="K89">
        <v>222</v>
      </c>
      <c r="L89" t="s">
        <v>570</v>
      </c>
      <c r="M89" t="s">
        <v>571</v>
      </c>
      <c r="N89">
        <f t="shared" si="1"/>
        <v>3</v>
      </c>
    </row>
    <row r="90" spans="2:14" x14ac:dyDescent="0.25">
      <c r="B90">
        <v>8.8999999999999995E-4</v>
      </c>
      <c r="C90">
        <v>-5.5411530000000004</v>
      </c>
      <c r="D90">
        <v>4.2834440000000003</v>
      </c>
      <c r="E90">
        <v>4</v>
      </c>
      <c r="F90">
        <v>-0.8</v>
      </c>
      <c r="G90">
        <v>5</v>
      </c>
      <c r="H90">
        <v>5</v>
      </c>
      <c r="I90">
        <v>1</v>
      </c>
      <c r="J90">
        <v>0.29270800000000002</v>
      </c>
      <c r="K90">
        <v>163</v>
      </c>
      <c r="L90" t="s">
        <v>555</v>
      </c>
      <c r="M90" t="s">
        <v>572</v>
      </c>
      <c r="N90">
        <f t="shared" si="1"/>
        <v>3</v>
      </c>
    </row>
    <row r="91" spans="2:14" x14ac:dyDescent="0.25">
      <c r="B91">
        <v>1.3669999999999999E-3</v>
      </c>
      <c r="C91">
        <v>-5.5274320000000001</v>
      </c>
      <c r="D91">
        <v>4.4351529999999997</v>
      </c>
      <c r="E91">
        <v>4</v>
      </c>
      <c r="F91">
        <v>0.5</v>
      </c>
      <c r="G91">
        <v>4</v>
      </c>
      <c r="H91">
        <v>9</v>
      </c>
      <c r="I91">
        <v>2.25</v>
      </c>
      <c r="J91">
        <v>0.44952599999999998</v>
      </c>
      <c r="K91">
        <v>224</v>
      </c>
      <c r="L91" t="s">
        <v>156</v>
      </c>
      <c r="M91" t="s">
        <v>573</v>
      </c>
      <c r="N91">
        <f t="shared" si="1"/>
        <v>3</v>
      </c>
    </row>
    <row r="92" spans="2:14" x14ac:dyDescent="0.25">
      <c r="B92">
        <v>8.5700000000000001E-4</v>
      </c>
      <c r="C92">
        <v>-7.3351509999999998</v>
      </c>
      <c r="D92">
        <v>2.5584799999999999</v>
      </c>
      <c r="E92">
        <v>3</v>
      </c>
      <c r="F92">
        <v>-0.33333299999999999</v>
      </c>
      <c r="G92">
        <v>6</v>
      </c>
      <c r="H92">
        <v>6</v>
      </c>
      <c r="I92">
        <v>1</v>
      </c>
      <c r="J92">
        <v>0.28182699999999999</v>
      </c>
      <c r="K92">
        <v>191</v>
      </c>
      <c r="L92" t="s">
        <v>38</v>
      </c>
      <c r="M92" t="s">
        <v>252</v>
      </c>
      <c r="N92">
        <f t="shared" si="1"/>
        <v>4</v>
      </c>
    </row>
    <row r="93" spans="2:14" x14ac:dyDescent="0.25">
      <c r="B93">
        <v>8.3600000000000005E-4</v>
      </c>
      <c r="C93">
        <v>-6.6439579999999996</v>
      </c>
      <c r="D93">
        <v>3.2092339999999999</v>
      </c>
      <c r="E93">
        <v>3</v>
      </c>
      <c r="F93">
        <v>-1</v>
      </c>
      <c r="G93">
        <v>8</v>
      </c>
      <c r="H93">
        <v>4</v>
      </c>
      <c r="I93">
        <v>0.5</v>
      </c>
      <c r="J93">
        <v>0.27490300000000001</v>
      </c>
      <c r="K93">
        <v>174</v>
      </c>
      <c r="L93" t="s">
        <v>440</v>
      </c>
      <c r="M93" t="s">
        <v>441</v>
      </c>
      <c r="N93">
        <f t="shared" si="1"/>
        <v>3</v>
      </c>
    </row>
    <row r="94" spans="2:14" x14ac:dyDescent="0.25">
      <c r="B94">
        <v>8.1499999999999997E-4</v>
      </c>
      <c r="C94">
        <v>-6.7057130000000003</v>
      </c>
      <c r="D94">
        <v>3.2760180000000001</v>
      </c>
      <c r="E94">
        <v>3</v>
      </c>
      <c r="F94">
        <v>-1.142857</v>
      </c>
      <c r="G94">
        <v>7</v>
      </c>
      <c r="H94">
        <v>7</v>
      </c>
      <c r="I94">
        <v>1</v>
      </c>
      <c r="J94">
        <v>0.267903</v>
      </c>
      <c r="K94">
        <v>234</v>
      </c>
      <c r="L94" t="s">
        <v>91</v>
      </c>
      <c r="M94" t="s">
        <v>422</v>
      </c>
      <c r="N94">
        <f t="shared" si="1"/>
        <v>3</v>
      </c>
    </row>
    <row r="95" spans="2:14" x14ac:dyDescent="0.25">
      <c r="B95">
        <v>9.0799999999999995E-4</v>
      </c>
      <c r="C95">
        <v>-7.7857760000000003</v>
      </c>
      <c r="D95">
        <v>2.2738360000000002</v>
      </c>
      <c r="E95">
        <v>2</v>
      </c>
      <c r="F95">
        <v>0</v>
      </c>
      <c r="G95">
        <v>7</v>
      </c>
      <c r="H95">
        <v>10</v>
      </c>
      <c r="I95">
        <v>1.43</v>
      </c>
      <c r="J95">
        <v>0.29878700000000002</v>
      </c>
      <c r="K95">
        <v>280</v>
      </c>
      <c r="L95" t="s">
        <v>21</v>
      </c>
      <c r="M95" t="s">
        <v>160</v>
      </c>
      <c r="N95">
        <f t="shared" si="1"/>
        <v>4</v>
      </c>
    </row>
    <row r="96" spans="2:14" x14ac:dyDescent="0.25">
      <c r="B96">
        <v>1.3990000000000001E-3</v>
      </c>
      <c r="C96">
        <v>-6.2453609999999999</v>
      </c>
      <c r="D96">
        <v>3.7685279999999999</v>
      </c>
      <c r="E96">
        <v>4</v>
      </c>
      <c r="F96">
        <v>-0.33333299999999999</v>
      </c>
      <c r="G96">
        <v>6</v>
      </c>
      <c r="H96">
        <v>9</v>
      </c>
      <c r="I96">
        <v>1.5</v>
      </c>
      <c r="J96">
        <v>0.46000799999999997</v>
      </c>
      <c r="K96">
        <v>252</v>
      </c>
      <c r="L96" t="s">
        <v>574</v>
      </c>
      <c r="M96" t="s">
        <v>575</v>
      </c>
      <c r="N96">
        <f t="shared" si="1"/>
        <v>3</v>
      </c>
    </row>
    <row r="97" spans="2:14" x14ac:dyDescent="0.25">
      <c r="B97">
        <v>7.5600000000000005E-4</v>
      </c>
      <c r="C97">
        <v>-3.6609289999999999</v>
      </c>
      <c r="D97">
        <v>5.8961899999999998</v>
      </c>
      <c r="E97">
        <v>6</v>
      </c>
      <c r="F97">
        <v>0.66666700000000001</v>
      </c>
      <c r="G97">
        <v>3</v>
      </c>
      <c r="H97">
        <v>3</v>
      </c>
      <c r="I97">
        <v>1</v>
      </c>
      <c r="J97">
        <v>0.24879000000000001</v>
      </c>
      <c r="K97">
        <v>88</v>
      </c>
      <c r="L97" t="s">
        <v>576</v>
      </c>
      <c r="M97" t="s">
        <v>577</v>
      </c>
      <c r="N97">
        <f t="shared" si="1"/>
        <v>2</v>
      </c>
    </row>
    <row r="98" spans="2:14" x14ac:dyDescent="0.25">
      <c r="B98">
        <v>8.7699999999999996E-4</v>
      </c>
      <c r="C98">
        <v>-4.2247479999999999</v>
      </c>
      <c r="D98">
        <v>5.6356140000000003</v>
      </c>
      <c r="E98">
        <v>6</v>
      </c>
      <c r="F98">
        <v>1</v>
      </c>
      <c r="G98">
        <v>4</v>
      </c>
      <c r="H98">
        <v>7</v>
      </c>
      <c r="I98">
        <v>1.75</v>
      </c>
      <c r="J98">
        <v>0.288578</v>
      </c>
      <c r="K98">
        <v>177</v>
      </c>
      <c r="L98" t="s">
        <v>508</v>
      </c>
      <c r="M98" t="s">
        <v>578</v>
      </c>
      <c r="N98">
        <f t="shared" si="1"/>
        <v>3</v>
      </c>
    </row>
    <row r="99" spans="2:14" x14ac:dyDescent="0.25">
      <c r="B99">
        <v>9.4600000000000001E-4</v>
      </c>
      <c r="C99">
        <v>-4.2164849999999996</v>
      </c>
      <c r="D99">
        <v>5.6881360000000001</v>
      </c>
      <c r="E99">
        <v>6</v>
      </c>
      <c r="F99">
        <v>0</v>
      </c>
      <c r="G99">
        <v>3</v>
      </c>
      <c r="H99">
        <v>8</v>
      </c>
      <c r="I99">
        <v>2.67</v>
      </c>
      <c r="J99">
        <v>0.31121500000000002</v>
      </c>
      <c r="K99">
        <v>196</v>
      </c>
      <c r="L99" t="s">
        <v>523</v>
      </c>
      <c r="M99" t="s">
        <v>579</v>
      </c>
      <c r="N99">
        <f t="shared" si="1"/>
        <v>2</v>
      </c>
    </row>
    <row r="100" spans="2:14" x14ac:dyDescent="0.25">
      <c r="B100">
        <v>7.9199999999999995E-4</v>
      </c>
      <c r="C100">
        <v>-6.8773530000000003</v>
      </c>
      <c r="D100">
        <v>3.1153629999999999</v>
      </c>
      <c r="E100">
        <v>3</v>
      </c>
      <c r="F100">
        <v>-0.4</v>
      </c>
      <c r="G100">
        <v>5</v>
      </c>
      <c r="H100">
        <v>9</v>
      </c>
      <c r="I100">
        <v>1.8</v>
      </c>
      <c r="J100">
        <v>0.260461</v>
      </c>
      <c r="K100">
        <v>240</v>
      </c>
      <c r="L100" t="s">
        <v>212</v>
      </c>
      <c r="M100" t="s">
        <v>397</v>
      </c>
      <c r="N100">
        <f t="shared" si="1"/>
        <v>3</v>
      </c>
    </row>
    <row r="101" spans="2:14" x14ac:dyDescent="0.25">
      <c r="B101">
        <v>6.3000000000000003E-4</v>
      </c>
      <c r="C101">
        <v>-2.9230529999999999</v>
      </c>
      <c r="D101">
        <v>6.6340669999999999</v>
      </c>
      <c r="E101">
        <v>7</v>
      </c>
      <c r="F101">
        <v>-1</v>
      </c>
      <c r="G101">
        <v>4</v>
      </c>
      <c r="H101">
        <v>2</v>
      </c>
      <c r="I101">
        <v>0.5</v>
      </c>
      <c r="J101">
        <v>0.207258</v>
      </c>
      <c r="K101">
        <v>88</v>
      </c>
      <c r="L101" t="s">
        <v>492</v>
      </c>
      <c r="M101" t="s">
        <v>580</v>
      </c>
      <c r="N101">
        <f t="shared" si="1"/>
        <v>2</v>
      </c>
    </row>
    <row r="102" spans="2:14" x14ac:dyDescent="0.25">
      <c r="B102">
        <v>6.9399999999999996E-4</v>
      </c>
      <c r="C102">
        <v>-6.788945</v>
      </c>
      <c r="D102">
        <v>3.1600579999999998</v>
      </c>
      <c r="E102">
        <v>3</v>
      </c>
      <c r="F102">
        <v>-0.5</v>
      </c>
      <c r="G102">
        <v>8</v>
      </c>
      <c r="H102">
        <v>6</v>
      </c>
      <c r="I102">
        <v>0.75</v>
      </c>
      <c r="J102">
        <v>0.22825400000000001</v>
      </c>
      <c r="K102">
        <v>217</v>
      </c>
      <c r="L102" t="s">
        <v>125</v>
      </c>
      <c r="M102" t="s">
        <v>434</v>
      </c>
      <c r="N102">
        <f t="shared" si="1"/>
        <v>4</v>
      </c>
    </row>
    <row r="103" spans="2:14" x14ac:dyDescent="0.25">
      <c r="B103">
        <v>6.3199999999999997E-4</v>
      </c>
      <c r="C103">
        <v>-8.0612429999999993</v>
      </c>
      <c r="D103">
        <v>2.004372</v>
      </c>
      <c r="E103">
        <v>2</v>
      </c>
      <c r="F103">
        <v>1.2</v>
      </c>
      <c r="G103">
        <v>5</v>
      </c>
      <c r="H103">
        <v>12</v>
      </c>
      <c r="I103">
        <v>2.4</v>
      </c>
      <c r="J103">
        <v>0.207784</v>
      </c>
      <c r="K103">
        <v>284</v>
      </c>
      <c r="L103" t="s">
        <v>73</v>
      </c>
      <c r="M103" t="s">
        <v>120</v>
      </c>
      <c r="N103">
        <f t="shared" si="1"/>
        <v>4</v>
      </c>
    </row>
    <row r="104" spans="2:14" x14ac:dyDescent="0.25">
      <c r="B104">
        <v>6.11E-4</v>
      </c>
      <c r="C104">
        <v>-9.0172100000000004</v>
      </c>
      <c r="D104">
        <v>1.060762</v>
      </c>
      <c r="E104">
        <v>1</v>
      </c>
      <c r="F104">
        <v>-1</v>
      </c>
      <c r="G104">
        <v>10</v>
      </c>
      <c r="H104">
        <v>8</v>
      </c>
      <c r="I104">
        <v>0.8</v>
      </c>
      <c r="J104">
        <v>0.201103</v>
      </c>
      <c r="K104">
        <v>292</v>
      </c>
      <c r="L104" t="s">
        <v>31</v>
      </c>
      <c r="M104" t="s">
        <v>32</v>
      </c>
      <c r="N104">
        <f t="shared" si="1"/>
        <v>4</v>
      </c>
    </row>
    <row r="105" spans="2:14" x14ac:dyDescent="0.25">
      <c r="B105">
        <v>5.5500000000000005E-4</v>
      </c>
      <c r="C105">
        <v>-8.9492689999999993</v>
      </c>
      <c r="D105">
        <v>1.0628949999999999</v>
      </c>
      <c r="E105">
        <v>1</v>
      </c>
      <c r="F105">
        <v>-0.5</v>
      </c>
      <c r="G105">
        <v>8</v>
      </c>
      <c r="H105">
        <v>8</v>
      </c>
      <c r="I105">
        <v>1</v>
      </c>
      <c r="J105">
        <v>0.182474</v>
      </c>
      <c r="K105">
        <v>251</v>
      </c>
      <c r="L105" t="s">
        <v>42</v>
      </c>
      <c r="M105" t="s">
        <v>43</v>
      </c>
      <c r="N105">
        <f t="shared" si="1"/>
        <v>4</v>
      </c>
    </row>
    <row r="106" spans="2:14" x14ac:dyDescent="0.25">
      <c r="B106">
        <v>9.4799999999999995E-4</v>
      </c>
      <c r="C106">
        <v>-8.1164609999999993</v>
      </c>
      <c r="D106">
        <v>1.9241410000000001</v>
      </c>
      <c r="E106">
        <v>2</v>
      </c>
      <c r="F106">
        <v>0</v>
      </c>
      <c r="G106">
        <v>6</v>
      </c>
      <c r="H106">
        <v>10</v>
      </c>
      <c r="I106">
        <v>1.67</v>
      </c>
      <c r="J106">
        <v>0.31188900000000003</v>
      </c>
      <c r="K106">
        <v>268</v>
      </c>
      <c r="L106" t="s">
        <v>17</v>
      </c>
      <c r="M106" t="s">
        <v>121</v>
      </c>
      <c r="N106">
        <f t="shared" si="1"/>
        <v>4</v>
      </c>
    </row>
    <row r="107" spans="2:14" x14ac:dyDescent="0.25">
      <c r="B107">
        <v>5.4799999999999998E-4</v>
      </c>
      <c r="C107">
        <v>-5.38978</v>
      </c>
      <c r="D107">
        <v>4.4658980000000001</v>
      </c>
      <c r="E107">
        <v>4</v>
      </c>
      <c r="F107">
        <v>-0.66666700000000001</v>
      </c>
      <c r="G107">
        <v>6</v>
      </c>
      <c r="H107">
        <v>5</v>
      </c>
      <c r="I107">
        <v>0.83</v>
      </c>
      <c r="J107">
        <v>0.18012900000000001</v>
      </c>
      <c r="K107">
        <v>175</v>
      </c>
      <c r="L107" t="s">
        <v>581</v>
      </c>
      <c r="M107" t="s">
        <v>582</v>
      </c>
      <c r="N107">
        <f t="shared" si="1"/>
        <v>3</v>
      </c>
    </row>
    <row r="108" spans="2:14" x14ac:dyDescent="0.25">
      <c r="B108">
        <v>6.1499999999999999E-4</v>
      </c>
      <c r="C108">
        <v>-8.5322650000000007</v>
      </c>
      <c r="D108">
        <v>1.5304359999999999</v>
      </c>
      <c r="E108">
        <v>2</v>
      </c>
      <c r="F108">
        <v>-0.28571400000000002</v>
      </c>
      <c r="G108">
        <v>7</v>
      </c>
      <c r="H108">
        <v>10</v>
      </c>
      <c r="I108">
        <v>1.43</v>
      </c>
      <c r="J108">
        <v>0.20230400000000001</v>
      </c>
      <c r="K108">
        <v>282</v>
      </c>
      <c r="L108" t="s">
        <v>25</v>
      </c>
      <c r="M108" t="s">
        <v>63</v>
      </c>
      <c r="N108">
        <f t="shared" si="1"/>
        <v>4</v>
      </c>
    </row>
    <row r="109" spans="2:14" x14ac:dyDescent="0.25">
      <c r="B109">
        <v>5.5699999999999999E-4</v>
      </c>
      <c r="C109">
        <v>-6.594957</v>
      </c>
      <c r="D109">
        <v>3.32511</v>
      </c>
      <c r="E109">
        <v>3</v>
      </c>
      <c r="F109">
        <v>-0.28571400000000002</v>
      </c>
      <c r="G109">
        <v>7</v>
      </c>
      <c r="H109">
        <v>6</v>
      </c>
      <c r="I109">
        <v>0.86</v>
      </c>
      <c r="J109">
        <v>0.18326600000000001</v>
      </c>
      <c r="K109">
        <v>203</v>
      </c>
      <c r="L109" t="s">
        <v>125</v>
      </c>
      <c r="M109" t="s">
        <v>583</v>
      </c>
      <c r="N109">
        <f t="shared" si="1"/>
        <v>4</v>
      </c>
    </row>
    <row r="110" spans="2:14" x14ac:dyDescent="0.25">
      <c r="B110">
        <v>5.2700000000000002E-4</v>
      </c>
      <c r="C110">
        <v>-4.5448630000000003</v>
      </c>
      <c r="D110">
        <v>5.348541</v>
      </c>
      <c r="E110">
        <v>5</v>
      </c>
      <c r="F110">
        <v>0.4</v>
      </c>
      <c r="G110">
        <v>5</v>
      </c>
      <c r="H110">
        <v>7</v>
      </c>
      <c r="I110">
        <v>1.4</v>
      </c>
      <c r="J110">
        <v>0.17333399999999999</v>
      </c>
      <c r="K110">
        <v>191</v>
      </c>
      <c r="L110" t="s">
        <v>83</v>
      </c>
      <c r="M110" t="s">
        <v>584</v>
      </c>
      <c r="N110">
        <f t="shared" si="1"/>
        <v>3</v>
      </c>
    </row>
    <row r="111" spans="2:14" x14ac:dyDescent="0.25">
      <c r="B111">
        <v>7.9900000000000001E-4</v>
      </c>
      <c r="C111">
        <v>-3.8538350000000001</v>
      </c>
      <c r="D111">
        <v>5.9259209999999998</v>
      </c>
      <c r="E111">
        <v>6</v>
      </c>
      <c r="F111">
        <v>0</v>
      </c>
      <c r="G111">
        <v>4</v>
      </c>
      <c r="H111">
        <v>5</v>
      </c>
      <c r="I111">
        <v>1.25</v>
      </c>
      <c r="J111">
        <v>0.26269399999999998</v>
      </c>
      <c r="K111">
        <v>147</v>
      </c>
      <c r="L111" t="s">
        <v>534</v>
      </c>
      <c r="M111" t="s">
        <v>585</v>
      </c>
      <c r="N111">
        <f t="shared" si="1"/>
        <v>3</v>
      </c>
    </row>
    <row r="112" spans="2:14" x14ac:dyDescent="0.25">
      <c r="B112">
        <v>1.06E-3</v>
      </c>
      <c r="C112">
        <v>-7.0775090000000001</v>
      </c>
      <c r="D112">
        <v>2.816122</v>
      </c>
      <c r="E112">
        <v>3</v>
      </c>
      <c r="F112">
        <v>-0.33333299999999999</v>
      </c>
      <c r="G112">
        <v>6</v>
      </c>
      <c r="H112">
        <v>6</v>
      </c>
      <c r="I112">
        <v>1</v>
      </c>
      <c r="J112">
        <v>0.34850100000000001</v>
      </c>
      <c r="K112">
        <v>191</v>
      </c>
      <c r="L112" t="s">
        <v>15</v>
      </c>
      <c r="M112" t="s">
        <v>376</v>
      </c>
      <c r="N112">
        <f t="shared" si="1"/>
        <v>4</v>
      </c>
    </row>
    <row r="113" spans="2:14" x14ac:dyDescent="0.25">
      <c r="B113">
        <v>5.0500000000000002E-4</v>
      </c>
      <c r="C113">
        <v>-2.233911</v>
      </c>
      <c r="D113">
        <v>7.5458449999999999</v>
      </c>
      <c r="E113">
        <v>8</v>
      </c>
      <c r="F113">
        <v>-1</v>
      </c>
      <c r="G113">
        <v>4</v>
      </c>
      <c r="H113">
        <v>5</v>
      </c>
      <c r="I113">
        <v>1.25</v>
      </c>
      <c r="J113">
        <v>0.16625100000000001</v>
      </c>
      <c r="K113">
        <v>147</v>
      </c>
      <c r="L113" t="s">
        <v>586</v>
      </c>
      <c r="M113" t="s">
        <v>587</v>
      </c>
      <c r="N113">
        <f t="shared" si="1"/>
        <v>2</v>
      </c>
    </row>
    <row r="114" spans="2:14" x14ac:dyDescent="0.25">
      <c r="B114">
        <v>1.088E-3</v>
      </c>
      <c r="C114">
        <v>-7.3808769999999999</v>
      </c>
      <c r="D114">
        <v>2.6027040000000001</v>
      </c>
      <c r="E114">
        <v>3</v>
      </c>
      <c r="F114">
        <v>0</v>
      </c>
      <c r="G114">
        <v>7</v>
      </c>
      <c r="H114">
        <v>8</v>
      </c>
      <c r="I114">
        <v>1.1399999999999999</v>
      </c>
      <c r="J114">
        <v>0.35786800000000002</v>
      </c>
      <c r="K114">
        <v>235</v>
      </c>
      <c r="L114" t="s">
        <v>264</v>
      </c>
      <c r="M114" t="s">
        <v>297</v>
      </c>
      <c r="N114">
        <f t="shared" si="1"/>
        <v>4</v>
      </c>
    </row>
    <row r="115" spans="2:14" x14ac:dyDescent="0.25">
      <c r="B115">
        <v>4.8000000000000001E-4</v>
      </c>
      <c r="C115">
        <v>-7.9638299999999997</v>
      </c>
      <c r="D115">
        <v>1.960491</v>
      </c>
      <c r="E115">
        <v>2</v>
      </c>
      <c r="F115">
        <v>-0.57142899999999996</v>
      </c>
      <c r="G115">
        <v>7</v>
      </c>
      <c r="H115">
        <v>6</v>
      </c>
      <c r="I115">
        <v>0.86</v>
      </c>
      <c r="J115">
        <v>0.15774199999999999</v>
      </c>
      <c r="K115">
        <v>205</v>
      </c>
      <c r="L115" t="s">
        <v>170</v>
      </c>
      <c r="M115" t="s">
        <v>171</v>
      </c>
      <c r="N115">
        <f t="shared" si="1"/>
        <v>3</v>
      </c>
    </row>
    <row r="116" spans="2:14" x14ac:dyDescent="0.25">
      <c r="B116">
        <v>7.3700000000000002E-4</v>
      </c>
      <c r="C116">
        <v>-7.4317029999999997</v>
      </c>
      <c r="D116">
        <v>2.5537209999999999</v>
      </c>
      <c r="E116">
        <v>3</v>
      </c>
      <c r="F116">
        <v>-1.428571</v>
      </c>
      <c r="G116">
        <v>7</v>
      </c>
      <c r="H116">
        <v>7</v>
      </c>
      <c r="I116">
        <v>1</v>
      </c>
      <c r="J116">
        <v>0.242339</v>
      </c>
      <c r="K116">
        <v>236</v>
      </c>
      <c r="L116" t="s">
        <v>291</v>
      </c>
      <c r="M116" t="s">
        <v>292</v>
      </c>
      <c r="N116">
        <f t="shared" si="1"/>
        <v>3</v>
      </c>
    </row>
    <row r="117" spans="2:14" x14ac:dyDescent="0.25">
      <c r="B117">
        <v>4.4499999999999997E-4</v>
      </c>
      <c r="C117">
        <v>-6.3827420000000004</v>
      </c>
      <c r="D117">
        <v>3.6133959999999998</v>
      </c>
      <c r="E117">
        <v>4</v>
      </c>
      <c r="F117">
        <v>2</v>
      </c>
      <c r="G117">
        <v>3</v>
      </c>
      <c r="H117">
        <v>11</v>
      </c>
      <c r="I117">
        <v>3.67</v>
      </c>
      <c r="J117">
        <v>0.14624699999999999</v>
      </c>
      <c r="K117">
        <v>242</v>
      </c>
      <c r="L117" t="s">
        <v>215</v>
      </c>
      <c r="M117" t="s">
        <v>588</v>
      </c>
      <c r="N117">
        <f t="shared" si="1"/>
        <v>3</v>
      </c>
    </row>
    <row r="118" spans="2:14" x14ac:dyDescent="0.25">
      <c r="B118">
        <v>4.3100000000000001E-4</v>
      </c>
      <c r="C118">
        <v>-5.6348820000000002</v>
      </c>
      <c r="D118">
        <v>4.1764679999999998</v>
      </c>
      <c r="E118">
        <v>4</v>
      </c>
      <c r="F118">
        <v>-1</v>
      </c>
      <c r="G118">
        <v>8</v>
      </c>
      <c r="H118">
        <v>3</v>
      </c>
      <c r="I118">
        <v>0.38</v>
      </c>
      <c r="J118">
        <v>0.14183999999999999</v>
      </c>
      <c r="K118">
        <v>158</v>
      </c>
      <c r="L118" t="s">
        <v>542</v>
      </c>
      <c r="M118" t="s">
        <v>589</v>
      </c>
      <c r="N118">
        <f t="shared" si="1"/>
        <v>3</v>
      </c>
    </row>
    <row r="119" spans="2:14" x14ac:dyDescent="0.25">
      <c r="B119">
        <v>4.17E-4</v>
      </c>
      <c r="C119">
        <v>-5.278327</v>
      </c>
      <c r="D119">
        <v>4.6061230000000002</v>
      </c>
      <c r="E119">
        <v>5</v>
      </c>
      <c r="F119">
        <v>-0.85714299999999999</v>
      </c>
      <c r="G119">
        <v>7</v>
      </c>
      <c r="H119">
        <v>5</v>
      </c>
      <c r="I119">
        <v>0.71</v>
      </c>
      <c r="J119">
        <v>0.13711000000000001</v>
      </c>
      <c r="K119">
        <v>187</v>
      </c>
      <c r="L119" t="s">
        <v>532</v>
      </c>
      <c r="M119" t="s">
        <v>590</v>
      </c>
      <c r="N119">
        <f t="shared" si="1"/>
        <v>3</v>
      </c>
    </row>
    <row r="120" spans="2:14" x14ac:dyDescent="0.25">
      <c r="B120">
        <v>4.17E-4</v>
      </c>
      <c r="C120">
        <v>-8.2413709999999991</v>
      </c>
      <c r="D120">
        <v>1.8829229999999999</v>
      </c>
      <c r="E120">
        <v>2</v>
      </c>
      <c r="F120">
        <v>-1</v>
      </c>
      <c r="G120">
        <v>8</v>
      </c>
      <c r="H120">
        <v>11</v>
      </c>
      <c r="I120">
        <v>1.38</v>
      </c>
      <c r="J120">
        <v>0.13710600000000001</v>
      </c>
      <c r="K120">
        <v>325</v>
      </c>
      <c r="L120" t="s">
        <v>118</v>
      </c>
      <c r="M120" t="s">
        <v>119</v>
      </c>
      <c r="N120">
        <f t="shared" si="1"/>
        <v>3</v>
      </c>
    </row>
    <row r="121" spans="2:14" x14ac:dyDescent="0.25">
      <c r="B121">
        <v>4.08E-4</v>
      </c>
      <c r="C121">
        <v>-4.123456</v>
      </c>
      <c r="D121">
        <v>5.7653790000000003</v>
      </c>
      <c r="E121">
        <v>6</v>
      </c>
      <c r="F121">
        <v>-0.66666700000000001</v>
      </c>
      <c r="G121">
        <v>6</v>
      </c>
      <c r="H121">
        <v>6</v>
      </c>
      <c r="I121">
        <v>1</v>
      </c>
      <c r="J121">
        <v>0.134274</v>
      </c>
      <c r="K121">
        <v>189</v>
      </c>
      <c r="L121" t="s">
        <v>591</v>
      </c>
      <c r="M121" t="s">
        <v>592</v>
      </c>
      <c r="N121">
        <f t="shared" si="1"/>
        <v>3</v>
      </c>
    </row>
    <row r="122" spans="2:14" x14ac:dyDescent="0.25">
      <c r="B122">
        <v>4.0400000000000001E-4</v>
      </c>
      <c r="C122">
        <v>-8.5310030000000001</v>
      </c>
      <c r="D122">
        <v>1.525498</v>
      </c>
      <c r="E122">
        <v>2</v>
      </c>
      <c r="F122">
        <v>-0.88888900000000004</v>
      </c>
      <c r="G122">
        <v>9</v>
      </c>
      <c r="H122">
        <v>8</v>
      </c>
      <c r="I122">
        <v>0.89</v>
      </c>
      <c r="J122">
        <v>0.13286500000000001</v>
      </c>
      <c r="K122">
        <v>278</v>
      </c>
      <c r="L122" t="s">
        <v>69</v>
      </c>
      <c r="M122" t="s">
        <v>81</v>
      </c>
      <c r="N122">
        <f t="shared" si="1"/>
        <v>4</v>
      </c>
    </row>
    <row r="123" spans="2:14" x14ac:dyDescent="0.25">
      <c r="B123">
        <v>7.2599999999999997E-4</v>
      </c>
      <c r="C123">
        <v>-7.8285140000000002</v>
      </c>
      <c r="D123">
        <v>2.0958070000000002</v>
      </c>
      <c r="E123">
        <v>2</v>
      </c>
      <c r="F123">
        <v>-0.57142899999999996</v>
      </c>
      <c r="G123">
        <v>7</v>
      </c>
      <c r="H123">
        <v>6</v>
      </c>
      <c r="I123">
        <v>0.86</v>
      </c>
      <c r="J123">
        <v>0.23872499999999999</v>
      </c>
      <c r="K123">
        <v>205</v>
      </c>
      <c r="L123" t="s">
        <v>44</v>
      </c>
      <c r="M123" t="s">
        <v>214</v>
      </c>
      <c r="N123">
        <f t="shared" si="1"/>
        <v>4</v>
      </c>
    </row>
    <row r="124" spans="2:14" x14ac:dyDescent="0.25">
      <c r="B124">
        <v>3.7100000000000002E-4</v>
      </c>
      <c r="C124">
        <v>-5.3241440000000004</v>
      </c>
      <c r="D124">
        <v>4.2427250000000001</v>
      </c>
      <c r="E124">
        <v>4</v>
      </c>
      <c r="F124">
        <v>0</v>
      </c>
      <c r="G124">
        <v>3</v>
      </c>
      <c r="H124">
        <v>3</v>
      </c>
      <c r="I124">
        <v>1</v>
      </c>
      <c r="J124">
        <v>0.1221</v>
      </c>
      <c r="K124">
        <v>90</v>
      </c>
      <c r="L124" t="s">
        <v>593</v>
      </c>
      <c r="M124" t="s">
        <v>594</v>
      </c>
      <c r="N124">
        <f t="shared" si="1"/>
        <v>3</v>
      </c>
    </row>
    <row r="125" spans="2:14" x14ac:dyDescent="0.25">
      <c r="B125">
        <v>4.4900000000000002E-4</v>
      </c>
      <c r="C125">
        <v>-6.5404619999999998</v>
      </c>
      <c r="D125">
        <v>3.4392230000000001</v>
      </c>
      <c r="E125">
        <v>3</v>
      </c>
      <c r="F125">
        <v>0.28571400000000002</v>
      </c>
      <c r="G125">
        <v>7</v>
      </c>
      <c r="H125">
        <v>8</v>
      </c>
      <c r="I125">
        <v>1.1399999999999999</v>
      </c>
      <c r="J125">
        <v>0.14769199999999999</v>
      </c>
      <c r="K125">
        <v>233</v>
      </c>
      <c r="L125" t="s">
        <v>595</v>
      </c>
      <c r="M125" t="s">
        <v>596</v>
      </c>
      <c r="N125">
        <f t="shared" si="1"/>
        <v>4</v>
      </c>
    </row>
    <row r="126" spans="2:14" x14ac:dyDescent="0.25">
      <c r="B126">
        <v>3.6999999999999999E-4</v>
      </c>
      <c r="C126">
        <v>-5.6678920000000002</v>
      </c>
      <c r="D126">
        <v>4.2478790000000002</v>
      </c>
      <c r="E126">
        <v>4</v>
      </c>
      <c r="F126">
        <v>-1</v>
      </c>
      <c r="G126">
        <v>8</v>
      </c>
      <c r="H126">
        <v>5</v>
      </c>
      <c r="I126">
        <v>0.62</v>
      </c>
      <c r="J126">
        <v>0.121612</v>
      </c>
      <c r="K126">
        <v>201</v>
      </c>
      <c r="L126" t="s">
        <v>532</v>
      </c>
      <c r="M126" t="s">
        <v>597</v>
      </c>
      <c r="N126">
        <f t="shared" si="1"/>
        <v>3</v>
      </c>
    </row>
    <row r="127" spans="2:14" x14ac:dyDescent="0.25">
      <c r="B127">
        <v>6.3500000000000004E-4</v>
      </c>
      <c r="C127">
        <v>-6.0317049999999997</v>
      </c>
      <c r="D127">
        <v>3.957198</v>
      </c>
      <c r="E127">
        <v>4</v>
      </c>
      <c r="F127">
        <v>0</v>
      </c>
      <c r="G127">
        <v>5</v>
      </c>
      <c r="H127">
        <v>9</v>
      </c>
      <c r="I127">
        <v>1.8</v>
      </c>
      <c r="J127">
        <v>0.20884800000000001</v>
      </c>
      <c r="K127">
        <v>238</v>
      </c>
      <c r="L127" t="s">
        <v>574</v>
      </c>
      <c r="M127" t="s">
        <v>598</v>
      </c>
      <c r="N127">
        <f t="shared" si="1"/>
        <v>3</v>
      </c>
    </row>
    <row r="128" spans="2:14" x14ac:dyDescent="0.25">
      <c r="B128">
        <v>3.4900000000000003E-4</v>
      </c>
      <c r="C128">
        <v>-6.5301400000000003</v>
      </c>
      <c r="D128">
        <v>3.2812100000000002</v>
      </c>
      <c r="E128">
        <v>3</v>
      </c>
      <c r="F128">
        <v>-0.28571400000000002</v>
      </c>
      <c r="G128">
        <v>7</v>
      </c>
      <c r="H128">
        <v>4</v>
      </c>
      <c r="I128">
        <v>0.56999999999999995</v>
      </c>
      <c r="J128">
        <v>0.114773</v>
      </c>
      <c r="K128">
        <v>158</v>
      </c>
      <c r="L128" t="s">
        <v>599</v>
      </c>
      <c r="M128" t="s">
        <v>600</v>
      </c>
      <c r="N128">
        <f t="shared" si="1"/>
        <v>3</v>
      </c>
    </row>
    <row r="129" spans="2:14" x14ac:dyDescent="0.25">
      <c r="B129">
        <v>4.0499999999999998E-4</v>
      </c>
      <c r="C129">
        <v>-7.9853930000000002</v>
      </c>
      <c r="D129">
        <v>2.0953930000000001</v>
      </c>
      <c r="E129">
        <v>2</v>
      </c>
      <c r="F129">
        <v>-0.25</v>
      </c>
      <c r="G129">
        <v>8</v>
      </c>
      <c r="H129">
        <v>10</v>
      </c>
      <c r="I129">
        <v>1.25</v>
      </c>
      <c r="J129">
        <v>0.133155</v>
      </c>
      <c r="K129">
        <v>294</v>
      </c>
      <c r="L129" t="s">
        <v>21</v>
      </c>
      <c r="M129" t="s">
        <v>190</v>
      </c>
      <c r="N129">
        <f t="shared" si="1"/>
        <v>4</v>
      </c>
    </row>
    <row r="130" spans="2:14" x14ac:dyDescent="0.25">
      <c r="B130">
        <v>5.44E-4</v>
      </c>
      <c r="C130">
        <v>-7.4253629999999999</v>
      </c>
      <c r="D130">
        <v>2.6852279999999999</v>
      </c>
      <c r="E130">
        <v>3</v>
      </c>
      <c r="F130">
        <v>0.4</v>
      </c>
      <c r="G130">
        <v>5</v>
      </c>
      <c r="H130">
        <v>13</v>
      </c>
      <c r="I130">
        <v>2.6</v>
      </c>
      <c r="J130">
        <v>0.178845</v>
      </c>
      <c r="K130">
        <v>315</v>
      </c>
      <c r="L130" t="s">
        <v>172</v>
      </c>
      <c r="M130" t="s">
        <v>325</v>
      </c>
      <c r="N130">
        <f t="shared" si="1"/>
        <v>3</v>
      </c>
    </row>
    <row r="131" spans="2:14" x14ac:dyDescent="0.25">
      <c r="B131">
        <v>5.7399999999999997E-4</v>
      </c>
      <c r="C131">
        <v>-9.4425930000000005</v>
      </c>
      <c r="D131">
        <v>0.64113600000000004</v>
      </c>
      <c r="E131">
        <v>1</v>
      </c>
      <c r="F131">
        <v>-0.5</v>
      </c>
      <c r="G131">
        <v>8</v>
      </c>
      <c r="H131">
        <v>10</v>
      </c>
      <c r="I131">
        <v>1.25</v>
      </c>
      <c r="J131">
        <v>0.18887699999999999</v>
      </c>
      <c r="K131">
        <v>296</v>
      </c>
      <c r="L131" t="s">
        <v>25</v>
      </c>
      <c r="M131" t="s">
        <v>26</v>
      </c>
      <c r="N131">
        <f t="shared" ref="N131:N194" si="2">LEN(SUBSTITUTE(L131,"T",""))</f>
        <v>4</v>
      </c>
    </row>
    <row r="132" spans="2:14" x14ac:dyDescent="0.25">
      <c r="B132">
        <v>3.5399999999999999E-4</v>
      </c>
      <c r="C132">
        <v>-8.390625</v>
      </c>
      <c r="D132">
        <v>1.5892470000000001</v>
      </c>
      <c r="E132">
        <v>2</v>
      </c>
      <c r="F132">
        <v>-0.88888900000000004</v>
      </c>
      <c r="G132">
        <v>9</v>
      </c>
      <c r="H132">
        <v>6</v>
      </c>
      <c r="I132">
        <v>0.67</v>
      </c>
      <c r="J132">
        <v>0.11656999999999999</v>
      </c>
      <c r="K132">
        <v>233</v>
      </c>
      <c r="L132" t="s">
        <v>15</v>
      </c>
      <c r="M132" t="s">
        <v>107</v>
      </c>
      <c r="N132">
        <f t="shared" si="2"/>
        <v>4</v>
      </c>
    </row>
    <row r="133" spans="2:14" x14ac:dyDescent="0.25">
      <c r="B133">
        <v>3.2499999999999999E-4</v>
      </c>
      <c r="C133">
        <v>-3.1009890000000002</v>
      </c>
      <c r="D133">
        <v>6.5115889999999998</v>
      </c>
      <c r="E133">
        <v>7</v>
      </c>
      <c r="F133">
        <v>0.5</v>
      </c>
      <c r="G133">
        <v>4</v>
      </c>
      <c r="H133">
        <v>3</v>
      </c>
      <c r="I133">
        <v>0.75</v>
      </c>
      <c r="J133">
        <v>0.10695</v>
      </c>
      <c r="K133">
        <v>100</v>
      </c>
      <c r="L133" t="s">
        <v>540</v>
      </c>
      <c r="M133" t="s">
        <v>601</v>
      </c>
      <c r="N133">
        <f t="shared" si="2"/>
        <v>3</v>
      </c>
    </row>
    <row r="134" spans="2:14" x14ac:dyDescent="0.25">
      <c r="B134">
        <v>4.64E-4</v>
      </c>
      <c r="C134">
        <v>-5.4157359999999999</v>
      </c>
      <c r="D134">
        <v>4.3106850000000003</v>
      </c>
      <c r="E134">
        <v>4</v>
      </c>
      <c r="F134">
        <v>0.4</v>
      </c>
      <c r="G134">
        <v>5</v>
      </c>
      <c r="H134">
        <v>4</v>
      </c>
      <c r="I134">
        <v>0.8</v>
      </c>
      <c r="J134">
        <v>0.152476</v>
      </c>
      <c r="K134">
        <v>130</v>
      </c>
      <c r="L134" t="s">
        <v>602</v>
      </c>
      <c r="M134" t="s">
        <v>603</v>
      </c>
      <c r="N134">
        <f t="shared" si="2"/>
        <v>4</v>
      </c>
    </row>
    <row r="135" spans="2:14" x14ac:dyDescent="0.25">
      <c r="B135">
        <v>4.15E-4</v>
      </c>
      <c r="C135">
        <v>-3.5948820000000001</v>
      </c>
      <c r="D135">
        <v>6.0745469999999999</v>
      </c>
      <c r="E135">
        <v>6</v>
      </c>
      <c r="F135">
        <v>0</v>
      </c>
      <c r="G135">
        <v>5</v>
      </c>
      <c r="H135">
        <v>3</v>
      </c>
      <c r="I135">
        <v>0.6</v>
      </c>
      <c r="J135">
        <v>0.136572</v>
      </c>
      <c r="K135">
        <v>114</v>
      </c>
      <c r="L135" t="s">
        <v>540</v>
      </c>
      <c r="M135" t="s">
        <v>604</v>
      </c>
      <c r="N135">
        <f t="shared" si="2"/>
        <v>3</v>
      </c>
    </row>
    <row r="136" spans="2:14" x14ac:dyDescent="0.25">
      <c r="B136">
        <v>2.8800000000000001E-4</v>
      </c>
      <c r="C136">
        <v>-8.1906890000000008</v>
      </c>
      <c r="D136">
        <v>1.770149</v>
      </c>
      <c r="E136">
        <v>2</v>
      </c>
      <c r="F136">
        <v>0</v>
      </c>
      <c r="G136">
        <v>6</v>
      </c>
      <c r="H136">
        <v>8</v>
      </c>
      <c r="I136">
        <v>1.33</v>
      </c>
      <c r="J136">
        <v>9.4811000000000006E-2</v>
      </c>
      <c r="K136">
        <v>223</v>
      </c>
      <c r="L136" t="s">
        <v>19</v>
      </c>
      <c r="M136" t="s">
        <v>169</v>
      </c>
      <c r="N136">
        <f t="shared" si="2"/>
        <v>4</v>
      </c>
    </row>
    <row r="137" spans="2:14" x14ac:dyDescent="0.25">
      <c r="B137">
        <v>3.8099999999999999E-4</v>
      </c>
      <c r="C137">
        <v>-7.832198</v>
      </c>
      <c r="D137">
        <v>2.1782330000000001</v>
      </c>
      <c r="E137">
        <v>2</v>
      </c>
      <c r="F137">
        <v>-0.57142899999999996</v>
      </c>
      <c r="G137">
        <v>7</v>
      </c>
      <c r="H137">
        <v>8</v>
      </c>
      <c r="I137">
        <v>1.1399999999999999</v>
      </c>
      <c r="J137">
        <v>0.12526300000000001</v>
      </c>
      <c r="K137">
        <v>250</v>
      </c>
      <c r="L137" t="s">
        <v>69</v>
      </c>
      <c r="M137" t="s">
        <v>244</v>
      </c>
      <c r="N137">
        <f t="shared" si="2"/>
        <v>4</v>
      </c>
    </row>
    <row r="138" spans="2:14" x14ac:dyDescent="0.25">
      <c r="B138">
        <v>2.8200000000000002E-4</v>
      </c>
      <c r="C138">
        <v>-8.3671240000000004</v>
      </c>
      <c r="D138">
        <v>1.6415679999999999</v>
      </c>
      <c r="E138">
        <v>2</v>
      </c>
      <c r="F138">
        <v>-0.25</v>
      </c>
      <c r="G138">
        <v>8</v>
      </c>
      <c r="H138">
        <v>8</v>
      </c>
      <c r="I138">
        <v>1</v>
      </c>
      <c r="J138">
        <v>9.2592999999999995E-2</v>
      </c>
      <c r="K138">
        <v>249</v>
      </c>
      <c r="L138" t="s">
        <v>131</v>
      </c>
      <c r="M138" t="s">
        <v>132</v>
      </c>
      <c r="N138">
        <f t="shared" si="2"/>
        <v>3</v>
      </c>
    </row>
    <row r="139" spans="2:14" x14ac:dyDescent="0.25">
      <c r="B139">
        <v>5.44E-4</v>
      </c>
      <c r="C139">
        <v>-5.556527</v>
      </c>
      <c r="D139">
        <v>4.4060579999999998</v>
      </c>
      <c r="E139">
        <v>4</v>
      </c>
      <c r="F139">
        <v>0.5</v>
      </c>
      <c r="G139">
        <v>4</v>
      </c>
      <c r="H139">
        <v>9</v>
      </c>
      <c r="I139">
        <v>2.25</v>
      </c>
      <c r="J139">
        <v>0.17899699999999999</v>
      </c>
      <c r="K139">
        <v>224</v>
      </c>
      <c r="L139" t="s">
        <v>574</v>
      </c>
      <c r="M139" t="s">
        <v>605</v>
      </c>
      <c r="N139">
        <f t="shared" si="2"/>
        <v>3</v>
      </c>
    </row>
    <row r="140" spans="2:14" x14ac:dyDescent="0.25">
      <c r="B140">
        <v>2.81E-4</v>
      </c>
      <c r="C140">
        <v>-7.8653120000000003</v>
      </c>
      <c r="D140">
        <v>2.1182690000000002</v>
      </c>
      <c r="E140">
        <v>2</v>
      </c>
      <c r="F140">
        <v>0</v>
      </c>
      <c r="G140">
        <v>7</v>
      </c>
      <c r="H140">
        <v>8</v>
      </c>
      <c r="I140">
        <v>1.1399999999999999</v>
      </c>
      <c r="J140">
        <v>9.2286000000000007E-2</v>
      </c>
      <c r="K140">
        <v>235</v>
      </c>
      <c r="L140" t="s">
        <v>131</v>
      </c>
      <c r="M140" t="s">
        <v>235</v>
      </c>
      <c r="N140">
        <f t="shared" si="2"/>
        <v>3</v>
      </c>
    </row>
    <row r="141" spans="2:14" x14ac:dyDescent="0.25">
      <c r="B141">
        <v>2.7700000000000001E-4</v>
      </c>
      <c r="C141">
        <v>-9.8332119999999996</v>
      </c>
      <c r="D141">
        <v>0.22500200000000001</v>
      </c>
      <c r="E141">
        <v>0</v>
      </c>
      <c r="F141">
        <v>-0.8</v>
      </c>
      <c r="G141">
        <v>10</v>
      </c>
      <c r="H141">
        <v>8</v>
      </c>
      <c r="I141">
        <v>0.8</v>
      </c>
      <c r="J141">
        <v>9.1155E-2</v>
      </c>
      <c r="K141">
        <v>279</v>
      </c>
      <c r="L141" t="s">
        <v>19</v>
      </c>
      <c r="M141" t="s">
        <v>20</v>
      </c>
      <c r="N141">
        <f t="shared" si="2"/>
        <v>4</v>
      </c>
    </row>
    <row r="142" spans="2:14" x14ac:dyDescent="0.25">
      <c r="B142">
        <v>3.3100000000000002E-4</v>
      </c>
      <c r="C142">
        <v>-6.9584279999999996</v>
      </c>
      <c r="D142">
        <v>3.1324260000000002</v>
      </c>
      <c r="E142">
        <v>3</v>
      </c>
      <c r="F142">
        <v>1</v>
      </c>
      <c r="G142">
        <v>4</v>
      </c>
      <c r="H142">
        <v>13</v>
      </c>
      <c r="I142">
        <v>3.25</v>
      </c>
      <c r="J142">
        <v>0.10872900000000001</v>
      </c>
      <c r="K142">
        <v>301</v>
      </c>
      <c r="L142" t="s">
        <v>172</v>
      </c>
      <c r="M142" t="s">
        <v>606</v>
      </c>
      <c r="N142">
        <f t="shared" si="2"/>
        <v>3</v>
      </c>
    </row>
    <row r="143" spans="2:14" x14ac:dyDescent="0.25">
      <c r="B143">
        <v>3.59E-4</v>
      </c>
      <c r="C143">
        <v>-8.7666470000000007</v>
      </c>
      <c r="D143">
        <v>1.3399300000000001</v>
      </c>
      <c r="E143">
        <v>1</v>
      </c>
      <c r="F143">
        <v>0.28571400000000002</v>
      </c>
      <c r="G143">
        <v>7</v>
      </c>
      <c r="H143">
        <v>12</v>
      </c>
      <c r="I143">
        <v>1.71</v>
      </c>
      <c r="J143">
        <v>0.11819200000000001</v>
      </c>
      <c r="K143">
        <v>312</v>
      </c>
      <c r="L143" t="s">
        <v>73</v>
      </c>
      <c r="M143" t="s">
        <v>74</v>
      </c>
      <c r="N143">
        <f t="shared" si="2"/>
        <v>4</v>
      </c>
    </row>
    <row r="144" spans="2:14" x14ac:dyDescent="0.25">
      <c r="B144">
        <v>2.6699999999999998E-4</v>
      </c>
      <c r="C144">
        <v>-6.5550870000000003</v>
      </c>
      <c r="D144">
        <v>3.1844860000000001</v>
      </c>
      <c r="E144">
        <v>3</v>
      </c>
      <c r="F144">
        <v>-0.8</v>
      </c>
      <c r="G144">
        <v>5</v>
      </c>
      <c r="H144">
        <v>4</v>
      </c>
      <c r="I144">
        <v>0.8</v>
      </c>
      <c r="J144">
        <v>8.7760000000000005E-2</v>
      </c>
      <c r="K144">
        <v>134</v>
      </c>
      <c r="L144" t="s">
        <v>607</v>
      </c>
      <c r="M144" t="s">
        <v>608</v>
      </c>
      <c r="N144">
        <f t="shared" si="2"/>
        <v>3</v>
      </c>
    </row>
    <row r="145" spans="2:14" x14ac:dyDescent="0.25">
      <c r="B145">
        <v>2.5500000000000002E-4</v>
      </c>
      <c r="C145">
        <v>-7.0547649999999997</v>
      </c>
      <c r="D145">
        <v>2.629629</v>
      </c>
      <c r="E145">
        <v>3</v>
      </c>
      <c r="F145">
        <v>0.5</v>
      </c>
      <c r="G145">
        <v>4</v>
      </c>
      <c r="H145">
        <v>4</v>
      </c>
      <c r="I145">
        <v>1</v>
      </c>
      <c r="J145">
        <v>8.3949999999999997E-2</v>
      </c>
      <c r="K145">
        <v>118</v>
      </c>
      <c r="L145" t="s">
        <v>609</v>
      </c>
      <c r="M145" t="s">
        <v>610</v>
      </c>
      <c r="N145">
        <f t="shared" si="2"/>
        <v>3</v>
      </c>
    </row>
    <row r="146" spans="2:14" x14ac:dyDescent="0.25">
      <c r="B146">
        <v>2.52E-4</v>
      </c>
      <c r="C146">
        <v>-7.1147</v>
      </c>
      <c r="D146">
        <v>2.9418000000000002</v>
      </c>
      <c r="E146">
        <v>3</v>
      </c>
      <c r="F146">
        <v>-0.75</v>
      </c>
      <c r="G146">
        <v>8</v>
      </c>
      <c r="H146">
        <v>9</v>
      </c>
      <c r="I146">
        <v>1.1200000000000001</v>
      </c>
      <c r="J146">
        <v>8.2885E-2</v>
      </c>
      <c r="K146">
        <v>278</v>
      </c>
      <c r="L146" t="s">
        <v>611</v>
      </c>
      <c r="M146" t="s">
        <v>612</v>
      </c>
      <c r="N146">
        <f t="shared" si="2"/>
        <v>3</v>
      </c>
    </row>
    <row r="147" spans="2:14" x14ac:dyDescent="0.25">
      <c r="B147">
        <v>2.5900000000000001E-4</v>
      </c>
      <c r="C147">
        <v>-6.1205509999999999</v>
      </c>
      <c r="D147">
        <v>3.6907999999999999</v>
      </c>
      <c r="E147">
        <v>4</v>
      </c>
      <c r="F147">
        <v>-0.28571400000000002</v>
      </c>
      <c r="G147">
        <v>7</v>
      </c>
      <c r="H147">
        <v>4</v>
      </c>
      <c r="I147">
        <v>0.56999999999999995</v>
      </c>
      <c r="J147">
        <v>8.5101999999999997E-2</v>
      </c>
      <c r="K147">
        <v>158</v>
      </c>
      <c r="L147" t="s">
        <v>602</v>
      </c>
      <c r="M147" t="s">
        <v>613</v>
      </c>
      <c r="N147">
        <f t="shared" si="2"/>
        <v>4</v>
      </c>
    </row>
    <row r="148" spans="2:14" x14ac:dyDescent="0.25">
      <c r="B148">
        <v>2.43E-4</v>
      </c>
      <c r="C148">
        <v>-8.3129550000000005</v>
      </c>
      <c r="D148">
        <v>1.7194750000000001</v>
      </c>
      <c r="E148">
        <v>2</v>
      </c>
      <c r="F148">
        <v>-0.44444400000000001</v>
      </c>
      <c r="G148">
        <v>9</v>
      </c>
      <c r="H148">
        <v>8</v>
      </c>
      <c r="I148">
        <v>0.89</v>
      </c>
      <c r="J148">
        <v>7.9763000000000001E-2</v>
      </c>
      <c r="K148">
        <v>263</v>
      </c>
      <c r="L148" t="s">
        <v>158</v>
      </c>
      <c r="M148" t="s">
        <v>159</v>
      </c>
      <c r="N148">
        <f t="shared" si="2"/>
        <v>4</v>
      </c>
    </row>
    <row r="149" spans="2:14" x14ac:dyDescent="0.25">
      <c r="B149">
        <v>2.42E-4</v>
      </c>
      <c r="C149">
        <v>-4.2655279999999998</v>
      </c>
      <c r="D149">
        <v>5.5315899999999996</v>
      </c>
      <c r="E149">
        <v>6</v>
      </c>
      <c r="F149">
        <v>1</v>
      </c>
      <c r="G149">
        <v>2</v>
      </c>
      <c r="H149">
        <v>7</v>
      </c>
      <c r="I149">
        <v>3.5</v>
      </c>
      <c r="J149">
        <v>7.9699999999999993E-2</v>
      </c>
      <c r="K149">
        <v>153</v>
      </c>
      <c r="L149" t="s">
        <v>614</v>
      </c>
      <c r="M149" t="s">
        <v>615</v>
      </c>
      <c r="N149">
        <f t="shared" si="2"/>
        <v>2</v>
      </c>
    </row>
    <row r="150" spans="2:14" x14ac:dyDescent="0.25">
      <c r="B150">
        <v>3.8900000000000002E-4</v>
      </c>
      <c r="C150">
        <v>-8.9655100000000001</v>
      </c>
      <c r="D150">
        <v>0.96302299999999996</v>
      </c>
      <c r="E150">
        <v>1</v>
      </c>
      <c r="F150">
        <v>-0.85714299999999999</v>
      </c>
      <c r="G150">
        <v>7</v>
      </c>
      <c r="H150">
        <v>6</v>
      </c>
      <c r="I150">
        <v>0.86</v>
      </c>
      <c r="J150">
        <v>0.12788099999999999</v>
      </c>
      <c r="K150">
        <v>207</v>
      </c>
      <c r="L150" t="s">
        <v>57</v>
      </c>
      <c r="M150" t="s">
        <v>58</v>
      </c>
      <c r="N150">
        <f t="shared" si="2"/>
        <v>4</v>
      </c>
    </row>
    <row r="151" spans="2:14" x14ac:dyDescent="0.25">
      <c r="B151">
        <v>2.2800000000000001E-4</v>
      </c>
      <c r="C151">
        <v>-7.9204290000000004</v>
      </c>
      <c r="D151">
        <v>1.966334</v>
      </c>
      <c r="E151">
        <v>2</v>
      </c>
      <c r="F151">
        <v>-0.88888900000000004</v>
      </c>
      <c r="G151">
        <v>9</v>
      </c>
      <c r="H151">
        <v>4</v>
      </c>
      <c r="I151">
        <v>0.44</v>
      </c>
      <c r="J151">
        <v>7.5046000000000002E-2</v>
      </c>
      <c r="K151">
        <v>188</v>
      </c>
      <c r="L151" t="s">
        <v>245</v>
      </c>
      <c r="M151" t="s">
        <v>246</v>
      </c>
      <c r="N151">
        <f t="shared" si="2"/>
        <v>4</v>
      </c>
    </row>
    <row r="152" spans="2:14" x14ac:dyDescent="0.25">
      <c r="B152">
        <v>2.1800000000000001E-4</v>
      </c>
      <c r="C152">
        <v>-5.3178799999999997</v>
      </c>
      <c r="D152">
        <v>4.4876659999999999</v>
      </c>
      <c r="E152">
        <v>4</v>
      </c>
      <c r="F152">
        <v>0</v>
      </c>
      <c r="G152">
        <v>7</v>
      </c>
      <c r="H152">
        <v>4</v>
      </c>
      <c r="I152">
        <v>0.56999999999999995</v>
      </c>
      <c r="J152">
        <v>7.1829000000000004E-2</v>
      </c>
      <c r="K152">
        <v>156</v>
      </c>
      <c r="L152" t="s">
        <v>616</v>
      </c>
      <c r="M152" t="s">
        <v>617</v>
      </c>
      <c r="N152">
        <f t="shared" si="2"/>
        <v>4</v>
      </c>
    </row>
    <row r="153" spans="2:14" x14ac:dyDescent="0.25">
      <c r="B153">
        <v>2.5500000000000002E-4</v>
      </c>
      <c r="C153">
        <v>-5.1214139999999997</v>
      </c>
      <c r="D153">
        <v>4.7765120000000003</v>
      </c>
      <c r="E153">
        <v>5</v>
      </c>
      <c r="F153">
        <v>0</v>
      </c>
      <c r="G153">
        <v>5</v>
      </c>
      <c r="H153">
        <v>7</v>
      </c>
      <c r="I153">
        <v>1.4</v>
      </c>
      <c r="J153">
        <v>8.4028000000000005E-2</v>
      </c>
      <c r="K153">
        <v>193</v>
      </c>
      <c r="L153" t="s">
        <v>550</v>
      </c>
      <c r="M153" t="s">
        <v>618</v>
      </c>
      <c r="N153">
        <f t="shared" si="2"/>
        <v>3</v>
      </c>
    </row>
    <row r="154" spans="2:14" x14ac:dyDescent="0.25">
      <c r="B154">
        <v>2.22E-4</v>
      </c>
      <c r="C154">
        <v>-7.9877770000000003</v>
      </c>
      <c r="D154">
        <v>1.94472</v>
      </c>
      <c r="E154">
        <v>2</v>
      </c>
      <c r="F154">
        <v>0.4</v>
      </c>
      <c r="G154">
        <v>5</v>
      </c>
      <c r="H154">
        <v>8</v>
      </c>
      <c r="I154">
        <v>1.6</v>
      </c>
      <c r="J154">
        <v>7.3171E-2</v>
      </c>
      <c r="K154">
        <v>209</v>
      </c>
      <c r="L154" t="s">
        <v>19</v>
      </c>
      <c r="M154" t="s">
        <v>232</v>
      </c>
      <c r="N154">
        <f t="shared" si="2"/>
        <v>4</v>
      </c>
    </row>
    <row r="155" spans="2:14" x14ac:dyDescent="0.25">
      <c r="B155">
        <v>2.41E-4</v>
      </c>
      <c r="C155">
        <v>-5.509614</v>
      </c>
      <c r="D155">
        <v>4.390555</v>
      </c>
      <c r="E155">
        <v>4</v>
      </c>
      <c r="F155">
        <v>-0.5</v>
      </c>
      <c r="G155">
        <v>4</v>
      </c>
      <c r="H155">
        <v>7</v>
      </c>
      <c r="I155">
        <v>1.75</v>
      </c>
      <c r="J155">
        <v>7.9269000000000006E-2</v>
      </c>
      <c r="K155">
        <v>194</v>
      </c>
      <c r="L155" t="s">
        <v>570</v>
      </c>
      <c r="M155" t="s">
        <v>619</v>
      </c>
      <c r="N155">
        <f t="shared" si="2"/>
        <v>3</v>
      </c>
    </row>
    <row r="156" spans="2:14" x14ac:dyDescent="0.25">
      <c r="B156">
        <v>2.13E-4</v>
      </c>
      <c r="C156">
        <v>-4.9459710000000001</v>
      </c>
      <c r="D156">
        <v>4.8839199999999998</v>
      </c>
      <c r="E156">
        <v>5</v>
      </c>
      <c r="F156">
        <v>1.3333330000000001</v>
      </c>
      <c r="G156">
        <v>3</v>
      </c>
      <c r="H156">
        <v>7</v>
      </c>
      <c r="I156">
        <v>2.33</v>
      </c>
      <c r="J156">
        <v>7.0182999999999995E-2</v>
      </c>
      <c r="K156">
        <v>165</v>
      </c>
      <c r="L156" t="s">
        <v>550</v>
      </c>
      <c r="M156" t="s">
        <v>620</v>
      </c>
      <c r="N156">
        <f t="shared" si="2"/>
        <v>3</v>
      </c>
    </row>
    <row r="157" spans="2:14" x14ac:dyDescent="0.25">
      <c r="B157">
        <v>3.1199999999999999E-4</v>
      </c>
      <c r="C157">
        <v>-2.5232109999999999</v>
      </c>
      <c r="D157">
        <v>7.1648440000000004</v>
      </c>
      <c r="E157">
        <v>7</v>
      </c>
      <c r="F157">
        <v>-0.66666700000000001</v>
      </c>
      <c r="G157">
        <v>3</v>
      </c>
      <c r="H157">
        <v>4</v>
      </c>
      <c r="I157">
        <v>1.33</v>
      </c>
      <c r="J157">
        <v>0.102685</v>
      </c>
      <c r="K157">
        <v>119</v>
      </c>
      <c r="L157" t="s">
        <v>536</v>
      </c>
      <c r="M157" t="s">
        <v>621</v>
      </c>
      <c r="N157">
        <f t="shared" si="2"/>
        <v>2</v>
      </c>
    </row>
    <row r="158" spans="2:14" x14ac:dyDescent="0.25">
      <c r="B158">
        <v>2.0000000000000001E-4</v>
      </c>
      <c r="C158">
        <v>-5.0787769999999997</v>
      </c>
      <c r="D158">
        <v>4.8557930000000002</v>
      </c>
      <c r="E158">
        <v>5</v>
      </c>
      <c r="F158">
        <v>1.3333330000000001</v>
      </c>
      <c r="G158">
        <v>3</v>
      </c>
      <c r="H158">
        <v>9</v>
      </c>
      <c r="I158">
        <v>3</v>
      </c>
      <c r="J158">
        <v>6.5792000000000003E-2</v>
      </c>
      <c r="K158">
        <v>210</v>
      </c>
      <c r="L158" t="s">
        <v>574</v>
      </c>
      <c r="M158" t="s">
        <v>622</v>
      </c>
      <c r="N158">
        <f t="shared" si="2"/>
        <v>3</v>
      </c>
    </row>
    <row r="159" spans="2:14" x14ac:dyDescent="0.25">
      <c r="B159">
        <v>2.0599999999999999E-4</v>
      </c>
      <c r="C159">
        <v>-8.2298869999999997</v>
      </c>
      <c r="D159">
        <v>1.7788040000000001</v>
      </c>
      <c r="E159">
        <v>2</v>
      </c>
      <c r="F159">
        <v>-0.25</v>
      </c>
      <c r="G159">
        <v>8</v>
      </c>
      <c r="H159">
        <v>8</v>
      </c>
      <c r="I159">
        <v>1</v>
      </c>
      <c r="J159">
        <v>6.7797999999999997E-2</v>
      </c>
      <c r="K159">
        <v>249</v>
      </c>
      <c r="L159" t="s">
        <v>158</v>
      </c>
      <c r="M159" t="s">
        <v>186</v>
      </c>
      <c r="N159">
        <f t="shared" si="2"/>
        <v>4</v>
      </c>
    </row>
    <row r="160" spans="2:14" x14ac:dyDescent="0.25">
      <c r="B160">
        <v>1.9900000000000001E-4</v>
      </c>
      <c r="C160">
        <v>-1.3133349999999999</v>
      </c>
      <c r="D160">
        <v>8.1801929999999992</v>
      </c>
      <c r="E160">
        <v>8</v>
      </c>
      <c r="F160">
        <v>0</v>
      </c>
      <c r="G160">
        <v>2</v>
      </c>
      <c r="H160">
        <v>3</v>
      </c>
      <c r="I160">
        <v>1.5</v>
      </c>
      <c r="J160">
        <v>6.5518999999999994E-2</v>
      </c>
      <c r="K160">
        <v>76</v>
      </c>
      <c r="L160" t="s">
        <v>623</v>
      </c>
      <c r="M160" t="s">
        <v>624</v>
      </c>
      <c r="N160">
        <f t="shared" si="2"/>
        <v>1</v>
      </c>
    </row>
    <row r="161" spans="2:14" x14ac:dyDescent="0.25">
      <c r="B161">
        <v>1.9799999999999999E-4</v>
      </c>
      <c r="C161">
        <v>-4.9445480000000002</v>
      </c>
      <c r="D161">
        <v>4.7982509999999996</v>
      </c>
      <c r="E161">
        <v>5</v>
      </c>
      <c r="F161">
        <v>0</v>
      </c>
      <c r="G161">
        <v>3</v>
      </c>
      <c r="H161">
        <v>5</v>
      </c>
      <c r="I161">
        <v>1.67</v>
      </c>
      <c r="J161">
        <v>6.5006999999999995E-2</v>
      </c>
      <c r="K161">
        <v>135</v>
      </c>
      <c r="L161" t="s">
        <v>553</v>
      </c>
      <c r="M161" t="s">
        <v>625</v>
      </c>
      <c r="N161">
        <f t="shared" si="2"/>
        <v>3</v>
      </c>
    </row>
    <row r="162" spans="2:14" x14ac:dyDescent="0.25">
      <c r="B162">
        <v>3.0499999999999999E-4</v>
      </c>
      <c r="C162">
        <v>-7.7092159999999996</v>
      </c>
      <c r="D162">
        <v>2.3503959999999999</v>
      </c>
      <c r="E162">
        <v>2</v>
      </c>
      <c r="F162">
        <v>0</v>
      </c>
      <c r="G162">
        <v>7</v>
      </c>
      <c r="H162">
        <v>10</v>
      </c>
      <c r="I162">
        <v>1.43</v>
      </c>
      <c r="J162">
        <v>0.100439</v>
      </c>
      <c r="K162">
        <v>280</v>
      </c>
      <c r="L162" t="s">
        <v>52</v>
      </c>
      <c r="M162" t="s">
        <v>314</v>
      </c>
      <c r="N162">
        <f t="shared" si="2"/>
        <v>4</v>
      </c>
    </row>
    <row r="163" spans="2:14" x14ac:dyDescent="0.25">
      <c r="B163">
        <v>1.9000000000000001E-4</v>
      </c>
      <c r="C163">
        <v>-3.5897730000000001</v>
      </c>
      <c r="D163">
        <v>5.967346</v>
      </c>
      <c r="E163">
        <v>6</v>
      </c>
      <c r="F163">
        <v>0.66666700000000001</v>
      </c>
      <c r="G163">
        <v>3</v>
      </c>
      <c r="H163">
        <v>3</v>
      </c>
      <c r="I163">
        <v>1</v>
      </c>
      <c r="J163">
        <v>6.2422999999999999E-2</v>
      </c>
      <c r="K163">
        <v>88</v>
      </c>
      <c r="L163" t="s">
        <v>498</v>
      </c>
      <c r="M163" t="s">
        <v>626</v>
      </c>
      <c r="N163">
        <f t="shared" si="2"/>
        <v>3</v>
      </c>
    </row>
    <row r="164" spans="2:14" x14ac:dyDescent="0.25">
      <c r="B164">
        <v>1.9000000000000001E-4</v>
      </c>
      <c r="C164">
        <v>-7.0127269999999999</v>
      </c>
      <c r="D164">
        <v>2.9481099999999998</v>
      </c>
      <c r="E164">
        <v>3</v>
      </c>
      <c r="F164">
        <v>-0.33333299999999999</v>
      </c>
      <c r="G164">
        <v>6</v>
      </c>
      <c r="H164">
        <v>8</v>
      </c>
      <c r="I164">
        <v>1.33</v>
      </c>
      <c r="J164">
        <v>6.2382E-2</v>
      </c>
      <c r="K164">
        <v>223</v>
      </c>
      <c r="L164" t="s">
        <v>627</v>
      </c>
      <c r="M164" t="s">
        <v>628</v>
      </c>
      <c r="N164">
        <f t="shared" si="2"/>
        <v>3</v>
      </c>
    </row>
    <row r="165" spans="2:14" x14ac:dyDescent="0.25">
      <c r="B165">
        <v>1.9799999999999999E-4</v>
      </c>
      <c r="C165">
        <v>-6.6016459999999997</v>
      </c>
      <c r="D165">
        <v>3.1314000000000002</v>
      </c>
      <c r="E165">
        <v>3</v>
      </c>
      <c r="F165">
        <v>0</v>
      </c>
      <c r="G165">
        <v>5</v>
      </c>
      <c r="H165">
        <v>4</v>
      </c>
      <c r="I165">
        <v>0.8</v>
      </c>
      <c r="J165">
        <v>6.5280000000000005E-2</v>
      </c>
      <c r="K165">
        <v>132</v>
      </c>
      <c r="L165" t="s">
        <v>245</v>
      </c>
      <c r="M165" t="s">
        <v>629</v>
      </c>
      <c r="N165">
        <f t="shared" si="2"/>
        <v>4</v>
      </c>
    </row>
    <row r="166" spans="2:14" x14ac:dyDescent="0.25">
      <c r="B166">
        <v>2.0900000000000001E-4</v>
      </c>
      <c r="C166">
        <v>-8.1879969999999993</v>
      </c>
      <c r="D166">
        <v>1.8927890000000001</v>
      </c>
      <c r="E166">
        <v>2</v>
      </c>
      <c r="F166">
        <v>-0.25</v>
      </c>
      <c r="G166">
        <v>8</v>
      </c>
      <c r="H166">
        <v>10</v>
      </c>
      <c r="I166">
        <v>1.25</v>
      </c>
      <c r="J166">
        <v>6.8692000000000003E-2</v>
      </c>
      <c r="K166">
        <v>294</v>
      </c>
      <c r="L166" t="s">
        <v>52</v>
      </c>
      <c r="M166" t="s">
        <v>207</v>
      </c>
      <c r="N166">
        <f t="shared" si="2"/>
        <v>4</v>
      </c>
    </row>
    <row r="167" spans="2:14" x14ac:dyDescent="0.25">
      <c r="B167">
        <v>2.0599999999999999E-4</v>
      </c>
      <c r="C167">
        <v>-8.0337099999999992</v>
      </c>
      <c r="D167">
        <v>1.974982</v>
      </c>
      <c r="E167">
        <v>2</v>
      </c>
      <c r="F167">
        <v>-0.25</v>
      </c>
      <c r="G167">
        <v>8</v>
      </c>
      <c r="H167">
        <v>8</v>
      </c>
      <c r="I167">
        <v>1</v>
      </c>
      <c r="J167">
        <v>6.7680000000000004E-2</v>
      </c>
      <c r="K167">
        <v>249</v>
      </c>
      <c r="L167" t="s">
        <v>250</v>
      </c>
      <c r="M167" t="s">
        <v>251</v>
      </c>
      <c r="N167">
        <f t="shared" si="2"/>
        <v>4</v>
      </c>
    </row>
    <row r="168" spans="2:14" x14ac:dyDescent="0.25">
      <c r="B168">
        <v>2.7700000000000001E-4</v>
      </c>
      <c r="C168">
        <v>-10.230513</v>
      </c>
      <c r="D168">
        <v>-0.107422</v>
      </c>
      <c r="E168">
        <v>0</v>
      </c>
      <c r="F168">
        <v>-0.8</v>
      </c>
      <c r="G168">
        <v>10</v>
      </c>
      <c r="H168">
        <v>10</v>
      </c>
      <c r="I168">
        <v>1</v>
      </c>
      <c r="J168">
        <v>9.1184000000000001E-2</v>
      </c>
      <c r="K168">
        <v>324</v>
      </c>
      <c r="L168" t="s">
        <v>17</v>
      </c>
      <c r="M168" t="s">
        <v>18</v>
      </c>
      <c r="N168">
        <f t="shared" si="2"/>
        <v>4</v>
      </c>
    </row>
    <row r="169" spans="2:14" x14ac:dyDescent="0.25">
      <c r="B169">
        <v>1.6899999999999999E-4</v>
      </c>
      <c r="C169">
        <v>-4.6772030000000004</v>
      </c>
      <c r="D169">
        <v>5.3153319999999997</v>
      </c>
      <c r="E169">
        <v>5</v>
      </c>
      <c r="F169">
        <v>2.6666669999999999</v>
      </c>
      <c r="G169">
        <v>3</v>
      </c>
      <c r="H169">
        <v>11</v>
      </c>
      <c r="I169">
        <v>3.67</v>
      </c>
      <c r="J169">
        <v>5.57E-2</v>
      </c>
      <c r="K169">
        <v>240</v>
      </c>
      <c r="L169" t="s">
        <v>103</v>
      </c>
      <c r="M169" t="s">
        <v>630</v>
      </c>
      <c r="N169">
        <f t="shared" si="2"/>
        <v>3</v>
      </c>
    </row>
    <row r="170" spans="2:14" x14ac:dyDescent="0.25">
      <c r="B170">
        <v>1.6799999999999999E-4</v>
      </c>
      <c r="C170">
        <v>-3.6948880000000002</v>
      </c>
      <c r="D170">
        <v>5.9347060000000003</v>
      </c>
      <c r="E170">
        <v>6</v>
      </c>
      <c r="F170">
        <v>-1</v>
      </c>
      <c r="G170">
        <v>4</v>
      </c>
      <c r="H170">
        <v>3</v>
      </c>
      <c r="I170">
        <v>0.75</v>
      </c>
      <c r="J170">
        <v>5.5264000000000001E-2</v>
      </c>
      <c r="K170">
        <v>104</v>
      </c>
      <c r="L170" t="s">
        <v>631</v>
      </c>
      <c r="M170" t="s">
        <v>632</v>
      </c>
      <c r="N170">
        <f t="shared" si="2"/>
        <v>2</v>
      </c>
    </row>
    <row r="171" spans="2:14" x14ac:dyDescent="0.25">
      <c r="B171">
        <v>1.7799999999999999E-4</v>
      </c>
      <c r="C171">
        <v>-3.3277329999999998</v>
      </c>
      <c r="D171">
        <v>6.3416969999999999</v>
      </c>
      <c r="E171">
        <v>6</v>
      </c>
      <c r="F171">
        <v>0</v>
      </c>
      <c r="G171">
        <v>5</v>
      </c>
      <c r="H171">
        <v>3</v>
      </c>
      <c r="I171">
        <v>0.6</v>
      </c>
      <c r="J171">
        <v>5.8545E-2</v>
      </c>
      <c r="K171">
        <v>114</v>
      </c>
      <c r="L171" t="s">
        <v>494</v>
      </c>
      <c r="M171" t="s">
        <v>633</v>
      </c>
      <c r="N171">
        <f t="shared" si="2"/>
        <v>3</v>
      </c>
    </row>
    <row r="172" spans="2:14" x14ac:dyDescent="0.25">
      <c r="B172">
        <v>2.9700000000000001E-4</v>
      </c>
      <c r="C172">
        <v>-6.0374160000000003</v>
      </c>
      <c r="D172">
        <v>4.0030239999999999</v>
      </c>
      <c r="E172">
        <v>4</v>
      </c>
      <c r="F172">
        <v>0.8</v>
      </c>
      <c r="G172">
        <v>5</v>
      </c>
      <c r="H172">
        <v>11</v>
      </c>
      <c r="I172">
        <v>2.2000000000000002</v>
      </c>
      <c r="J172">
        <v>9.7712999999999994E-2</v>
      </c>
      <c r="K172">
        <v>268</v>
      </c>
      <c r="L172" t="s">
        <v>634</v>
      </c>
      <c r="M172" t="s">
        <v>635</v>
      </c>
      <c r="N172">
        <f t="shared" si="2"/>
        <v>3</v>
      </c>
    </row>
    <row r="173" spans="2:14" x14ac:dyDescent="0.25">
      <c r="B173">
        <v>1.64E-4</v>
      </c>
      <c r="C173">
        <v>-5.9632759999999996</v>
      </c>
      <c r="D173">
        <v>3.8138139999999998</v>
      </c>
      <c r="E173">
        <v>4</v>
      </c>
      <c r="F173">
        <v>-0.66666700000000001</v>
      </c>
      <c r="G173">
        <v>6</v>
      </c>
      <c r="H173">
        <v>4</v>
      </c>
      <c r="I173">
        <v>0.67</v>
      </c>
      <c r="J173">
        <v>5.3789999999999998E-2</v>
      </c>
      <c r="K173">
        <v>146</v>
      </c>
      <c r="L173" t="s">
        <v>440</v>
      </c>
      <c r="M173" t="s">
        <v>636</v>
      </c>
      <c r="N173">
        <f t="shared" si="2"/>
        <v>3</v>
      </c>
    </row>
    <row r="174" spans="2:14" x14ac:dyDescent="0.25">
      <c r="B174">
        <v>3.3799999999999998E-4</v>
      </c>
      <c r="C174">
        <v>-9.2432040000000004</v>
      </c>
      <c r="D174">
        <v>0.819496</v>
      </c>
      <c r="E174">
        <v>1</v>
      </c>
      <c r="F174">
        <v>-0.28571400000000002</v>
      </c>
      <c r="G174">
        <v>7</v>
      </c>
      <c r="H174">
        <v>10</v>
      </c>
      <c r="I174">
        <v>1.43</v>
      </c>
      <c r="J174">
        <v>0.111043</v>
      </c>
      <c r="K174">
        <v>282</v>
      </c>
      <c r="L174" t="s">
        <v>17</v>
      </c>
      <c r="M174" t="s">
        <v>51</v>
      </c>
      <c r="N174">
        <f t="shared" si="2"/>
        <v>4</v>
      </c>
    </row>
    <row r="175" spans="2:14" x14ac:dyDescent="0.25">
      <c r="B175">
        <v>1.5300000000000001E-4</v>
      </c>
      <c r="C175">
        <v>-5.7996610000000004</v>
      </c>
      <c r="D175">
        <v>4.2174870000000002</v>
      </c>
      <c r="E175">
        <v>4</v>
      </c>
      <c r="F175">
        <v>1.5</v>
      </c>
      <c r="G175">
        <v>4</v>
      </c>
      <c r="H175">
        <v>11</v>
      </c>
      <c r="I175">
        <v>2.75</v>
      </c>
      <c r="J175">
        <v>5.0472999999999997E-2</v>
      </c>
      <c r="K175">
        <v>254</v>
      </c>
      <c r="L175" t="s">
        <v>103</v>
      </c>
      <c r="M175" t="s">
        <v>637</v>
      </c>
      <c r="N175">
        <f t="shared" si="2"/>
        <v>3</v>
      </c>
    </row>
    <row r="176" spans="2:14" x14ac:dyDescent="0.25">
      <c r="B176">
        <v>1.5100000000000001E-4</v>
      </c>
      <c r="C176">
        <v>-3.8282069999999999</v>
      </c>
      <c r="D176">
        <v>5.8914859999999996</v>
      </c>
      <c r="E176">
        <v>6</v>
      </c>
      <c r="F176">
        <v>-0.33333299999999999</v>
      </c>
      <c r="G176">
        <v>6</v>
      </c>
      <c r="H176">
        <v>3</v>
      </c>
      <c r="I176">
        <v>0.5</v>
      </c>
      <c r="J176">
        <v>4.9770000000000002E-2</v>
      </c>
      <c r="K176">
        <v>128</v>
      </c>
      <c r="L176" t="s">
        <v>494</v>
      </c>
      <c r="M176" t="s">
        <v>638</v>
      </c>
      <c r="N176">
        <f t="shared" si="2"/>
        <v>3</v>
      </c>
    </row>
    <row r="177" spans="2:14" x14ac:dyDescent="0.25">
      <c r="B177">
        <v>1.66E-4</v>
      </c>
      <c r="C177">
        <v>-9.5371310000000005</v>
      </c>
      <c r="D177">
        <v>0.51936899999999997</v>
      </c>
      <c r="E177">
        <v>1</v>
      </c>
      <c r="F177">
        <v>-1.111111</v>
      </c>
      <c r="G177">
        <v>9</v>
      </c>
      <c r="H177">
        <v>8</v>
      </c>
      <c r="I177">
        <v>0.89</v>
      </c>
      <c r="J177">
        <v>5.4554999999999999E-2</v>
      </c>
      <c r="K177">
        <v>278</v>
      </c>
      <c r="L177" t="s">
        <v>40</v>
      </c>
      <c r="M177" t="s">
        <v>41</v>
      </c>
      <c r="N177">
        <f t="shared" si="2"/>
        <v>4</v>
      </c>
    </row>
    <row r="178" spans="2:14" x14ac:dyDescent="0.25">
      <c r="B178">
        <v>1.5100000000000001E-4</v>
      </c>
      <c r="C178">
        <v>-3.5960079999999999</v>
      </c>
      <c r="D178">
        <v>6.1778029999999999</v>
      </c>
      <c r="E178">
        <v>6</v>
      </c>
      <c r="F178">
        <v>-1.2</v>
      </c>
      <c r="G178">
        <v>5</v>
      </c>
      <c r="H178">
        <v>4</v>
      </c>
      <c r="I178">
        <v>0.8</v>
      </c>
      <c r="J178">
        <v>4.9526000000000001E-2</v>
      </c>
      <c r="K178">
        <v>145</v>
      </c>
      <c r="L178" t="s">
        <v>639</v>
      </c>
      <c r="M178" t="s">
        <v>640</v>
      </c>
      <c r="N178">
        <f t="shared" si="2"/>
        <v>3</v>
      </c>
    </row>
    <row r="179" spans="2:14" x14ac:dyDescent="0.25">
      <c r="B179">
        <v>2.3699999999999999E-4</v>
      </c>
      <c r="C179">
        <v>-6.5246919999999999</v>
      </c>
      <c r="D179">
        <v>3.4078050000000002</v>
      </c>
      <c r="E179">
        <v>3</v>
      </c>
      <c r="F179">
        <v>0</v>
      </c>
      <c r="G179">
        <v>5</v>
      </c>
      <c r="H179">
        <v>8</v>
      </c>
      <c r="I179">
        <v>1.6</v>
      </c>
      <c r="J179">
        <v>7.8008999999999995E-2</v>
      </c>
      <c r="K179">
        <v>209</v>
      </c>
      <c r="L179" t="s">
        <v>627</v>
      </c>
      <c r="M179" t="s">
        <v>641</v>
      </c>
      <c r="N179">
        <f t="shared" si="2"/>
        <v>3</v>
      </c>
    </row>
    <row r="180" spans="2:14" x14ac:dyDescent="0.25">
      <c r="B180">
        <v>1.4899999999999999E-4</v>
      </c>
      <c r="C180">
        <v>-6.001182</v>
      </c>
      <c r="D180">
        <v>3.9294419999999999</v>
      </c>
      <c r="E180">
        <v>4</v>
      </c>
      <c r="F180">
        <v>-0.8</v>
      </c>
      <c r="G180">
        <v>5</v>
      </c>
      <c r="H180">
        <v>7</v>
      </c>
      <c r="I180">
        <v>1.4</v>
      </c>
      <c r="J180">
        <v>4.8890999999999997E-2</v>
      </c>
      <c r="K180">
        <v>208</v>
      </c>
      <c r="L180" t="s">
        <v>570</v>
      </c>
      <c r="M180" t="s">
        <v>642</v>
      </c>
      <c r="N180">
        <f t="shared" si="2"/>
        <v>3</v>
      </c>
    </row>
    <row r="181" spans="2:14" x14ac:dyDescent="0.25">
      <c r="B181">
        <v>2.9399999999999999E-4</v>
      </c>
      <c r="C181">
        <v>-7.5927619999999996</v>
      </c>
      <c r="D181">
        <v>2.3315589999999999</v>
      </c>
      <c r="E181">
        <v>2</v>
      </c>
      <c r="F181">
        <v>-0.57142899999999996</v>
      </c>
      <c r="G181">
        <v>7</v>
      </c>
      <c r="H181">
        <v>6</v>
      </c>
      <c r="I181">
        <v>0.86</v>
      </c>
      <c r="J181">
        <v>9.6817E-2</v>
      </c>
      <c r="K181">
        <v>205</v>
      </c>
      <c r="L181" t="s">
        <v>15</v>
      </c>
      <c r="M181" t="s">
        <v>381</v>
      </c>
      <c r="N181">
        <f t="shared" si="2"/>
        <v>4</v>
      </c>
    </row>
    <row r="182" spans="2:14" x14ac:dyDescent="0.25">
      <c r="B182">
        <v>1.6799999999999999E-4</v>
      </c>
      <c r="C182">
        <v>-8.0680119999999995</v>
      </c>
      <c r="D182">
        <v>1.921073</v>
      </c>
      <c r="E182">
        <v>2</v>
      </c>
      <c r="F182">
        <v>-0.66666700000000001</v>
      </c>
      <c r="G182">
        <v>6</v>
      </c>
      <c r="H182">
        <v>8</v>
      </c>
      <c r="I182">
        <v>1.33</v>
      </c>
      <c r="J182">
        <v>5.5319E-2</v>
      </c>
      <c r="K182">
        <v>238</v>
      </c>
      <c r="L182" t="s">
        <v>162</v>
      </c>
      <c r="M182" t="s">
        <v>263</v>
      </c>
      <c r="N182">
        <f t="shared" si="2"/>
        <v>4</v>
      </c>
    </row>
    <row r="183" spans="2:14" x14ac:dyDescent="0.25">
      <c r="B183">
        <v>1.46E-4</v>
      </c>
      <c r="C183">
        <v>-6.8534490000000003</v>
      </c>
      <c r="D183">
        <v>2.9947270000000001</v>
      </c>
      <c r="E183">
        <v>3</v>
      </c>
      <c r="F183">
        <v>-0.5</v>
      </c>
      <c r="G183">
        <v>8</v>
      </c>
      <c r="H183">
        <v>4</v>
      </c>
      <c r="I183">
        <v>0.5</v>
      </c>
      <c r="J183">
        <v>4.7968999999999998E-2</v>
      </c>
      <c r="K183">
        <v>172</v>
      </c>
      <c r="L183" t="s">
        <v>643</v>
      </c>
      <c r="M183" t="s">
        <v>644</v>
      </c>
      <c r="N183">
        <f t="shared" si="2"/>
        <v>4</v>
      </c>
    </row>
    <row r="184" spans="2:14" x14ac:dyDescent="0.25">
      <c r="B184">
        <v>2.6400000000000002E-4</v>
      </c>
      <c r="C184">
        <v>-6.3207009999999997</v>
      </c>
      <c r="D184">
        <v>3.3709850000000001</v>
      </c>
      <c r="E184">
        <v>3</v>
      </c>
      <c r="F184">
        <v>-0.5</v>
      </c>
      <c r="G184">
        <v>4</v>
      </c>
      <c r="H184">
        <v>4</v>
      </c>
      <c r="I184">
        <v>1</v>
      </c>
      <c r="J184">
        <v>8.6795999999999998E-2</v>
      </c>
      <c r="K184">
        <v>120</v>
      </c>
      <c r="L184" t="s">
        <v>607</v>
      </c>
      <c r="M184" t="s">
        <v>645</v>
      </c>
      <c r="N184">
        <f t="shared" si="2"/>
        <v>3</v>
      </c>
    </row>
    <row r="185" spans="2:14" x14ac:dyDescent="0.25">
      <c r="B185">
        <v>1.44E-4</v>
      </c>
      <c r="C185">
        <v>-7.8212919999999997</v>
      </c>
      <c r="D185">
        <v>2.2398669999999998</v>
      </c>
      <c r="E185">
        <v>2</v>
      </c>
      <c r="F185">
        <v>-1.428571</v>
      </c>
      <c r="G185">
        <v>7</v>
      </c>
      <c r="H185">
        <v>9</v>
      </c>
      <c r="I185">
        <v>1.29</v>
      </c>
      <c r="J185">
        <v>4.7302999999999998E-2</v>
      </c>
      <c r="K185">
        <v>281</v>
      </c>
      <c r="L185" t="s">
        <v>317</v>
      </c>
      <c r="M185" t="s">
        <v>318</v>
      </c>
      <c r="N185">
        <f t="shared" si="2"/>
        <v>3</v>
      </c>
    </row>
    <row r="186" spans="2:14" x14ac:dyDescent="0.25">
      <c r="B186">
        <v>1.3799999999999999E-4</v>
      </c>
      <c r="C186">
        <v>-3.961417</v>
      </c>
      <c r="D186">
        <v>5.8183389999999999</v>
      </c>
      <c r="E186">
        <v>6</v>
      </c>
      <c r="F186">
        <v>0</v>
      </c>
      <c r="G186">
        <v>4</v>
      </c>
      <c r="H186">
        <v>5</v>
      </c>
      <c r="I186">
        <v>1.25</v>
      </c>
      <c r="J186">
        <v>4.5343000000000001E-2</v>
      </c>
      <c r="K186">
        <v>147</v>
      </c>
      <c r="L186" t="s">
        <v>238</v>
      </c>
      <c r="M186" t="s">
        <v>646</v>
      </c>
      <c r="N186">
        <f t="shared" si="2"/>
        <v>3</v>
      </c>
    </row>
    <row r="187" spans="2:14" x14ac:dyDescent="0.25">
      <c r="B187">
        <v>1.36E-4</v>
      </c>
      <c r="C187">
        <v>-6.1143029999999996</v>
      </c>
      <c r="D187">
        <v>3.9558740000000001</v>
      </c>
      <c r="E187">
        <v>4</v>
      </c>
      <c r="F187">
        <v>2</v>
      </c>
      <c r="G187">
        <v>3</v>
      </c>
      <c r="H187">
        <v>13</v>
      </c>
      <c r="I187">
        <v>4.33</v>
      </c>
      <c r="J187">
        <v>4.4776000000000003E-2</v>
      </c>
      <c r="K187">
        <v>287</v>
      </c>
      <c r="L187" t="s">
        <v>172</v>
      </c>
      <c r="M187" t="s">
        <v>647</v>
      </c>
      <c r="N187">
        <f t="shared" si="2"/>
        <v>3</v>
      </c>
    </row>
    <row r="188" spans="2:14" x14ac:dyDescent="0.25">
      <c r="B188">
        <v>1.35E-4</v>
      </c>
      <c r="C188">
        <v>-7.4056110000000004</v>
      </c>
      <c r="D188">
        <v>2.744478</v>
      </c>
      <c r="E188">
        <v>3</v>
      </c>
      <c r="F188">
        <v>1.2</v>
      </c>
      <c r="G188">
        <v>5</v>
      </c>
      <c r="H188">
        <v>15</v>
      </c>
      <c r="I188">
        <v>3</v>
      </c>
      <c r="J188">
        <v>4.4505000000000003E-2</v>
      </c>
      <c r="K188">
        <v>345</v>
      </c>
      <c r="L188" t="s">
        <v>455</v>
      </c>
      <c r="M188" t="s">
        <v>456</v>
      </c>
      <c r="N188">
        <f t="shared" si="2"/>
        <v>3</v>
      </c>
    </row>
    <row r="189" spans="2:14" x14ac:dyDescent="0.25">
      <c r="B189">
        <v>1.3200000000000001E-4</v>
      </c>
      <c r="C189">
        <v>-6.6913830000000001</v>
      </c>
      <c r="D189">
        <v>3.3538899999999998</v>
      </c>
      <c r="E189">
        <v>3</v>
      </c>
      <c r="F189">
        <v>0</v>
      </c>
      <c r="G189">
        <v>4</v>
      </c>
      <c r="H189">
        <v>11</v>
      </c>
      <c r="I189">
        <v>2.75</v>
      </c>
      <c r="J189">
        <v>4.3573000000000001E-2</v>
      </c>
      <c r="K189">
        <v>271</v>
      </c>
      <c r="L189" t="s">
        <v>648</v>
      </c>
      <c r="M189" t="s">
        <v>649</v>
      </c>
      <c r="N189">
        <f t="shared" si="2"/>
        <v>3</v>
      </c>
    </row>
    <row r="190" spans="2:14" x14ac:dyDescent="0.25">
      <c r="B190">
        <v>1.3200000000000001E-4</v>
      </c>
      <c r="C190">
        <v>-1.753633</v>
      </c>
      <c r="D190">
        <v>7.6373860000000002</v>
      </c>
      <c r="E190">
        <v>8</v>
      </c>
      <c r="F190">
        <v>0</v>
      </c>
      <c r="G190">
        <v>2</v>
      </c>
      <c r="H190">
        <v>2</v>
      </c>
      <c r="I190">
        <v>1</v>
      </c>
      <c r="J190">
        <v>4.3402000000000003E-2</v>
      </c>
      <c r="K190">
        <v>60</v>
      </c>
      <c r="L190" t="s">
        <v>650</v>
      </c>
      <c r="M190" t="s">
        <v>651</v>
      </c>
      <c r="N190">
        <f t="shared" si="2"/>
        <v>1</v>
      </c>
    </row>
    <row r="191" spans="2:14" x14ac:dyDescent="0.25">
      <c r="B191">
        <v>1.2799999999999999E-4</v>
      </c>
      <c r="C191">
        <v>-1.985441</v>
      </c>
      <c r="D191">
        <v>7.7508809999999997</v>
      </c>
      <c r="E191">
        <v>8</v>
      </c>
      <c r="F191">
        <v>-0.66666700000000001</v>
      </c>
      <c r="G191">
        <v>3</v>
      </c>
      <c r="H191">
        <v>5</v>
      </c>
      <c r="I191">
        <v>1.67</v>
      </c>
      <c r="J191">
        <v>4.2193000000000001E-2</v>
      </c>
      <c r="K191">
        <v>133</v>
      </c>
      <c r="L191" t="s">
        <v>586</v>
      </c>
      <c r="M191" t="s">
        <v>652</v>
      </c>
      <c r="N191">
        <f t="shared" si="2"/>
        <v>2</v>
      </c>
    </row>
    <row r="192" spans="2:14" x14ac:dyDescent="0.25">
      <c r="B192">
        <v>1.27E-4</v>
      </c>
      <c r="C192">
        <v>-6.891947</v>
      </c>
      <c r="D192">
        <v>3.0259779999999998</v>
      </c>
      <c r="E192">
        <v>3</v>
      </c>
      <c r="F192">
        <v>-0.66666700000000001</v>
      </c>
      <c r="G192">
        <v>9</v>
      </c>
      <c r="H192">
        <v>5</v>
      </c>
      <c r="I192">
        <v>0.56000000000000005</v>
      </c>
      <c r="J192">
        <v>4.1655999999999999E-2</v>
      </c>
      <c r="K192">
        <v>202</v>
      </c>
      <c r="L192" t="s">
        <v>653</v>
      </c>
      <c r="M192" t="s">
        <v>654</v>
      </c>
      <c r="N192">
        <f t="shared" si="2"/>
        <v>3</v>
      </c>
    </row>
    <row r="193" spans="2:14" x14ac:dyDescent="0.25">
      <c r="B193">
        <v>2.12E-4</v>
      </c>
      <c r="C193">
        <v>-8.1436109999999999</v>
      </c>
      <c r="D193">
        <v>1.8735379999999999</v>
      </c>
      <c r="E193">
        <v>2</v>
      </c>
      <c r="F193">
        <v>0.4</v>
      </c>
      <c r="G193">
        <v>5</v>
      </c>
      <c r="H193">
        <v>10</v>
      </c>
      <c r="I193">
        <v>2</v>
      </c>
      <c r="J193">
        <v>6.9763000000000006E-2</v>
      </c>
      <c r="K193">
        <v>254</v>
      </c>
      <c r="L193" t="s">
        <v>25</v>
      </c>
      <c r="M193" t="s">
        <v>258</v>
      </c>
      <c r="N193">
        <f t="shared" si="2"/>
        <v>4</v>
      </c>
    </row>
    <row r="194" spans="2:14" x14ac:dyDescent="0.25">
      <c r="B194">
        <v>1.21E-4</v>
      </c>
      <c r="C194">
        <v>-2.4527320000000001</v>
      </c>
      <c r="D194">
        <v>7.2090170000000002</v>
      </c>
      <c r="E194">
        <v>7</v>
      </c>
      <c r="F194">
        <v>-1</v>
      </c>
      <c r="G194">
        <v>6</v>
      </c>
      <c r="H194">
        <v>2</v>
      </c>
      <c r="I194">
        <v>0.33</v>
      </c>
      <c r="J194">
        <v>3.9648000000000003E-2</v>
      </c>
      <c r="K194">
        <v>112</v>
      </c>
      <c r="L194" t="s">
        <v>655</v>
      </c>
      <c r="M194" t="s">
        <v>656</v>
      </c>
      <c r="N194">
        <f t="shared" si="2"/>
        <v>3</v>
      </c>
    </row>
    <row r="195" spans="2:14" x14ac:dyDescent="0.25">
      <c r="B195">
        <v>1.2E-4</v>
      </c>
      <c r="C195">
        <v>-7.0595660000000002</v>
      </c>
      <c r="D195">
        <v>3.0062009999999999</v>
      </c>
      <c r="E195">
        <v>3</v>
      </c>
      <c r="F195">
        <v>0</v>
      </c>
      <c r="G195">
        <v>6</v>
      </c>
      <c r="H195">
        <v>11</v>
      </c>
      <c r="I195">
        <v>1.83</v>
      </c>
      <c r="J195">
        <v>3.9539999999999999E-2</v>
      </c>
      <c r="K195">
        <v>284</v>
      </c>
      <c r="L195" t="s">
        <v>215</v>
      </c>
      <c r="M195" t="s">
        <v>657</v>
      </c>
      <c r="N195">
        <f t="shared" ref="N195:N258" si="3">LEN(SUBSTITUTE(L195,"T",""))</f>
        <v>3</v>
      </c>
    </row>
    <row r="196" spans="2:14" x14ac:dyDescent="0.25">
      <c r="B196">
        <v>2.04E-4</v>
      </c>
      <c r="C196">
        <v>-8.4355860000000007</v>
      </c>
      <c r="D196">
        <v>1.5516719999999999</v>
      </c>
      <c r="E196">
        <v>2</v>
      </c>
      <c r="F196">
        <v>-0.28571400000000002</v>
      </c>
      <c r="G196">
        <v>7</v>
      </c>
      <c r="H196">
        <v>8</v>
      </c>
      <c r="I196">
        <v>1.1399999999999999</v>
      </c>
      <c r="J196">
        <v>6.7186999999999997E-2</v>
      </c>
      <c r="K196">
        <v>237</v>
      </c>
      <c r="L196" t="s">
        <v>42</v>
      </c>
      <c r="M196" t="s">
        <v>193</v>
      </c>
      <c r="N196">
        <f t="shared" si="3"/>
        <v>4</v>
      </c>
    </row>
    <row r="197" spans="2:14" x14ac:dyDescent="0.25">
      <c r="B197">
        <v>1.15E-4</v>
      </c>
      <c r="C197">
        <v>-5.5813050000000004</v>
      </c>
      <c r="D197">
        <v>4.4358430000000002</v>
      </c>
      <c r="E197">
        <v>4</v>
      </c>
      <c r="F197">
        <v>1.5</v>
      </c>
      <c r="G197">
        <v>4</v>
      </c>
      <c r="H197">
        <v>11</v>
      </c>
      <c r="I197">
        <v>2.75</v>
      </c>
      <c r="J197">
        <v>3.7983999999999997E-2</v>
      </c>
      <c r="K197">
        <v>254</v>
      </c>
      <c r="L197" t="s">
        <v>634</v>
      </c>
      <c r="M197" t="s">
        <v>658</v>
      </c>
      <c r="N197">
        <f t="shared" si="3"/>
        <v>3</v>
      </c>
    </row>
    <row r="198" spans="2:14" x14ac:dyDescent="0.25">
      <c r="B198">
        <v>1.1900000000000001E-4</v>
      </c>
      <c r="C198">
        <v>-6.9176510000000002</v>
      </c>
      <c r="D198">
        <v>2.930526</v>
      </c>
      <c r="E198">
        <v>3</v>
      </c>
      <c r="F198">
        <v>-0.5</v>
      </c>
      <c r="G198">
        <v>8</v>
      </c>
      <c r="H198">
        <v>4</v>
      </c>
      <c r="I198">
        <v>0.5</v>
      </c>
      <c r="J198">
        <v>3.9191999999999998E-2</v>
      </c>
      <c r="K198">
        <v>172</v>
      </c>
      <c r="L198" t="s">
        <v>659</v>
      </c>
      <c r="M198" t="s">
        <v>660</v>
      </c>
      <c r="N198">
        <f t="shared" si="3"/>
        <v>4</v>
      </c>
    </row>
    <row r="199" spans="2:14" x14ac:dyDescent="0.25">
      <c r="B199">
        <v>1.21E-4</v>
      </c>
      <c r="C199">
        <v>-8.2880330000000004</v>
      </c>
      <c r="D199">
        <v>1.5772060000000001</v>
      </c>
      <c r="E199">
        <v>2</v>
      </c>
      <c r="F199">
        <v>-0.4</v>
      </c>
      <c r="G199">
        <v>5</v>
      </c>
      <c r="H199">
        <v>6</v>
      </c>
      <c r="I199">
        <v>1.2</v>
      </c>
      <c r="J199">
        <v>3.9807000000000002E-2</v>
      </c>
      <c r="K199">
        <v>179</v>
      </c>
      <c r="L199" t="s">
        <v>87</v>
      </c>
      <c r="M199" t="s">
        <v>230</v>
      </c>
      <c r="N199">
        <f t="shared" si="3"/>
        <v>4</v>
      </c>
    </row>
    <row r="200" spans="2:14" x14ac:dyDescent="0.25">
      <c r="B200">
        <v>1.0900000000000001E-4</v>
      </c>
      <c r="C200">
        <v>-9.3170979999999997</v>
      </c>
      <c r="D200">
        <v>0.71861900000000001</v>
      </c>
      <c r="E200">
        <v>1</v>
      </c>
      <c r="F200">
        <v>-0.66666700000000001</v>
      </c>
      <c r="G200">
        <v>9</v>
      </c>
      <c r="H200">
        <v>8</v>
      </c>
      <c r="I200">
        <v>0.89</v>
      </c>
      <c r="J200">
        <v>3.5907000000000001E-2</v>
      </c>
      <c r="K200">
        <v>265</v>
      </c>
      <c r="L200" t="s">
        <v>19</v>
      </c>
      <c r="M200" t="s">
        <v>54</v>
      </c>
      <c r="N200">
        <f t="shared" si="3"/>
        <v>4</v>
      </c>
    </row>
    <row r="201" spans="2:14" x14ac:dyDescent="0.25">
      <c r="B201">
        <v>1.0900000000000001E-4</v>
      </c>
      <c r="C201">
        <v>-3.3531040000000001</v>
      </c>
      <c r="D201">
        <v>6.4712269999999998</v>
      </c>
      <c r="E201">
        <v>6</v>
      </c>
      <c r="F201">
        <v>2</v>
      </c>
      <c r="G201">
        <v>3</v>
      </c>
      <c r="H201">
        <v>7</v>
      </c>
      <c r="I201">
        <v>2.33</v>
      </c>
      <c r="J201">
        <v>3.5806999999999999E-2</v>
      </c>
      <c r="K201">
        <v>163</v>
      </c>
      <c r="L201" t="s">
        <v>508</v>
      </c>
      <c r="M201" t="s">
        <v>661</v>
      </c>
      <c r="N201">
        <f t="shared" si="3"/>
        <v>3</v>
      </c>
    </row>
    <row r="202" spans="2:14" x14ac:dyDescent="0.25">
      <c r="B202">
        <v>1.08E-4</v>
      </c>
      <c r="C202">
        <v>-6.2894680000000003</v>
      </c>
      <c r="D202">
        <v>3.6305990000000001</v>
      </c>
      <c r="E202">
        <v>4</v>
      </c>
      <c r="F202">
        <v>-1.25</v>
      </c>
      <c r="G202">
        <v>8</v>
      </c>
      <c r="H202">
        <v>5</v>
      </c>
      <c r="I202">
        <v>0.62</v>
      </c>
      <c r="J202">
        <v>3.5471000000000003E-2</v>
      </c>
      <c r="K202">
        <v>203</v>
      </c>
      <c r="L202" t="s">
        <v>662</v>
      </c>
      <c r="M202" t="s">
        <v>663</v>
      </c>
      <c r="N202">
        <f t="shared" si="3"/>
        <v>4</v>
      </c>
    </row>
    <row r="203" spans="2:14" x14ac:dyDescent="0.25">
      <c r="B203">
        <v>1.07E-4</v>
      </c>
      <c r="C203">
        <v>-3.3876210000000002</v>
      </c>
      <c r="D203">
        <v>6.4369769999999997</v>
      </c>
      <c r="E203">
        <v>6</v>
      </c>
      <c r="F203">
        <v>0</v>
      </c>
      <c r="G203">
        <v>4</v>
      </c>
      <c r="H203">
        <v>6</v>
      </c>
      <c r="I203">
        <v>1.5</v>
      </c>
      <c r="J203">
        <v>3.5212E-2</v>
      </c>
      <c r="K203">
        <v>163</v>
      </c>
      <c r="L203" t="s">
        <v>500</v>
      </c>
      <c r="M203" t="s">
        <v>664</v>
      </c>
      <c r="N203">
        <f t="shared" si="3"/>
        <v>2</v>
      </c>
    </row>
    <row r="204" spans="2:14" x14ac:dyDescent="0.25">
      <c r="B204">
        <v>1.6000000000000001E-4</v>
      </c>
      <c r="C204">
        <v>-5.8999470000000001</v>
      </c>
      <c r="D204">
        <v>3.9606599999999998</v>
      </c>
      <c r="E204">
        <v>4</v>
      </c>
      <c r="F204">
        <v>-1</v>
      </c>
      <c r="G204">
        <v>6</v>
      </c>
      <c r="H204">
        <v>5</v>
      </c>
      <c r="I204">
        <v>0.83</v>
      </c>
      <c r="J204">
        <v>5.2575999999999998E-2</v>
      </c>
      <c r="K204">
        <v>177</v>
      </c>
      <c r="L204" t="s">
        <v>555</v>
      </c>
      <c r="M204" t="s">
        <v>665</v>
      </c>
      <c r="N204">
        <f t="shared" si="3"/>
        <v>3</v>
      </c>
    </row>
    <row r="205" spans="2:14" x14ac:dyDescent="0.25">
      <c r="B205">
        <v>1E-4</v>
      </c>
      <c r="C205">
        <v>-7.8448450000000003</v>
      </c>
      <c r="D205">
        <v>2.0794760000000001</v>
      </c>
      <c r="E205">
        <v>2</v>
      </c>
      <c r="F205">
        <v>-0.57142899999999996</v>
      </c>
      <c r="G205">
        <v>7</v>
      </c>
      <c r="H205">
        <v>6</v>
      </c>
      <c r="I205">
        <v>0.86</v>
      </c>
      <c r="J205">
        <v>3.2815999999999998E-2</v>
      </c>
      <c r="K205">
        <v>205</v>
      </c>
      <c r="L205" t="s">
        <v>38</v>
      </c>
      <c r="M205" t="s">
        <v>357</v>
      </c>
      <c r="N205">
        <f t="shared" si="3"/>
        <v>4</v>
      </c>
    </row>
    <row r="206" spans="2:14" x14ac:dyDescent="0.25">
      <c r="B206">
        <v>9.6000000000000002E-5</v>
      </c>
      <c r="C206">
        <v>-8.1540750000000006</v>
      </c>
      <c r="D206">
        <v>1.7483249999999999</v>
      </c>
      <c r="E206">
        <v>2</v>
      </c>
      <c r="F206">
        <v>1</v>
      </c>
      <c r="G206">
        <v>4</v>
      </c>
      <c r="H206">
        <v>8</v>
      </c>
      <c r="I206">
        <v>2</v>
      </c>
      <c r="J206">
        <v>3.1490999999999998E-2</v>
      </c>
      <c r="K206">
        <v>195</v>
      </c>
      <c r="L206" t="s">
        <v>19</v>
      </c>
      <c r="M206" t="s">
        <v>287</v>
      </c>
      <c r="N206">
        <f t="shared" si="3"/>
        <v>4</v>
      </c>
    </row>
    <row r="207" spans="2:14" x14ac:dyDescent="0.25">
      <c r="B207">
        <v>9.3999999999999994E-5</v>
      </c>
      <c r="C207">
        <v>-7.7693510000000003</v>
      </c>
      <c r="D207">
        <v>2.0838410000000001</v>
      </c>
      <c r="E207">
        <v>2</v>
      </c>
      <c r="F207">
        <v>-0.75</v>
      </c>
      <c r="G207">
        <v>8</v>
      </c>
      <c r="H207">
        <v>4</v>
      </c>
      <c r="I207">
        <v>0.5</v>
      </c>
      <c r="J207">
        <v>3.0976E-2</v>
      </c>
      <c r="K207">
        <v>174</v>
      </c>
      <c r="L207" t="s">
        <v>385</v>
      </c>
      <c r="M207" t="s">
        <v>386</v>
      </c>
      <c r="N207">
        <f t="shared" si="3"/>
        <v>4</v>
      </c>
    </row>
    <row r="208" spans="2:14" x14ac:dyDescent="0.25">
      <c r="B208">
        <v>9.2E-5</v>
      </c>
      <c r="C208">
        <v>-7.9627929999999996</v>
      </c>
      <c r="D208">
        <v>2.0712839999999999</v>
      </c>
      <c r="E208">
        <v>2</v>
      </c>
      <c r="F208">
        <v>-0.75</v>
      </c>
      <c r="G208">
        <v>8</v>
      </c>
      <c r="H208">
        <v>8</v>
      </c>
      <c r="I208">
        <v>1</v>
      </c>
      <c r="J208">
        <v>3.0234E-2</v>
      </c>
      <c r="K208">
        <v>264</v>
      </c>
      <c r="L208" t="s">
        <v>31</v>
      </c>
      <c r="M208" t="s">
        <v>334</v>
      </c>
      <c r="N208">
        <f t="shared" si="3"/>
        <v>4</v>
      </c>
    </row>
    <row r="209" spans="2:14" x14ac:dyDescent="0.25">
      <c r="B209">
        <v>9.5000000000000005E-5</v>
      </c>
      <c r="C209">
        <v>-7.3597409999999996</v>
      </c>
      <c r="D209">
        <v>2.6693760000000002</v>
      </c>
      <c r="E209">
        <v>3</v>
      </c>
      <c r="F209">
        <v>-0.222222</v>
      </c>
      <c r="G209">
        <v>9</v>
      </c>
      <c r="H209">
        <v>8</v>
      </c>
      <c r="I209">
        <v>0.89</v>
      </c>
      <c r="J209">
        <v>3.1266000000000002E-2</v>
      </c>
      <c r="K209">
        <v>261</v>
      </c>
      <c r="L209" t="s">
        <v>666</v>
      </c>
      <c r="M209" t="s">
        <v>667</v>
      </c>
      <c r="N209">
        <f t="shared" si="3"/>
        <v>4</v>
      </c>
    </row>
    <row r="210" spans="2:14" x14ac:dyDescent="0.25">
      <c r="B210">
        <v>8.7999999999999998E-5</v>
      </c>
      <c r="C210">
        <v>-7.3322820000000002</v>
      </c>
      <c r="D210">
        <v>2.6531419999999999</v>
      </c>
      <c r="E210">
        <v>3</v>
      </c>
      <c r="F210">
        <v>-0.33333299999999999</v>
      </c>
      <c r="G210">
        <v>6</v>
      </c>
      <c r="H210">
        <v>8</v>
      </c>
      <c r="I210">
        <v>1.33</v>
      </c>
      <c r="J210">
        <v>2.8953E-2</v>
      </c>
      <c r="K210">
        <v>236</v>
      </c>
      <c r="L210" t="s">
        <v>69</v>
      </c>
      <c r="M210" t="s">
        <v>668</v>
      </c>
      <c r="N210">
        <f t="shared" si="3"/>
        <v>4</v>
      </c>
    </row>
    <row r="211" spans="2:14" x14ac:dyDescent="0.25">
      <c r="B211">
        <v>8.2000000000000001E-5</v>
      </c>
      <c r="C211">
        <v>-5.7806870000000004</v>
      </c>
      <c r="D211">
        <v>3.9457339999999999</v>
      </c>
      <c r="E211">
        <v>4</v>
      </c>
      <c r="F211">
        <v>0.4</v>
      </c>
      <c r="G211">
        <v>5</v>
      </c>
      <c r="H211">
        <v>4</v>
      </c>
      <c r="I211">
        <v>0.8</v>
      </c>
      <c r="J211">
        <v>2.6956000000000001E-2</v>
      </c>
      <c r="K211">
        <v>130</v>
      </c>
      <c r="L211" t="s">
        <v>33</v>
      </c>
      <c r="M211" t="s">
        <v>669</v>
      </c>
      <c r="N211">
        <f t="shared" si="3"/>
        <v>3</v>
      </c>
    </row>
    <row r="212" spans="2:14" x14ac:dyDescent="0.25">
      <c r="B212">
        <v>8.0000000000000007E-5</v>
      </c>
      <c r="C212">
        <v>-5.0393160000000004</v>
      </c>
      <c r="D212">
        <v>4.7034820000000002</v>
      </c>
      <c r="E212">
        <v>5</v>
      </c>
      <c r="F212">
        <v>0</v>
      </c>
      <c r="G212">
        <v>3</v>
      </c>
      <c r="H212">
        <v>5</v>
      </c>
      <c r="I212">
        <v>1.67</v>
      </c>
      <c r="J212">
        <v>2.6377999999999999E-2</v>
      </c>
      <c r="K212">
        <v>135</v>
      </c>
      <c r="L212" t="s">
        <v>555</v>
      </c>
      <c r="M212" t="s">
        <v>670</v>
      </c>
      <c r="N212">
        <f t="shared" si="3"/>
        <v>3</v>
      </c>
    </row>
    <row r="213" spans="2:14" x14ac:dyDescent="0.25">
      <c r="B213">
        <v>1.22E-4</v>
      </c>
      <c r="C213">
        <v>-6.6830119999999997</v>
      </c>
      <c r="D213">
        <v>3.27372</v>
      </c>
      <c r="E213">
        <v>3</v>
      </c>
      <c r="F213">
        <v>0.33333299999999999</v>
      </c>
      <c r="G213">
        <v>6</v>
      </c>
      <c r="H213">
        <v>8</v>
      </c>
      <c r="I213">
        <v>1.33</v>
      </c>
      <c r="J213">
        <v>4.0182000000000002E-2</v>
      </c>
      <c r="K213">
        <v>221</v>
      </c>
      <c r="L213" t="s">
        <v>264</v>
      </c>
      <c r="M213" t="s">
        <v>671</v>
      </c>
      <c r="N213">
        <f t="shared" si="3"/>
        <v>4</v>
      </c>
    </row>
    <row r="214" spans="2:14" x14ac:dyDescent="0.25">
      <c r="B214">
        <v>7.7999999999999999E-5</v>
      </c>
      <c r="C214">
        <v>-5.2643110000000002</v>
      </c>
      <c r="D214">
        <v>4.5913659999999998</v>
      </c>
      <c r="E214">
        <v>5</v>
      </c>
      <c r="F214">
        <v>-1</v>
      </c>
      <c r="G214">
        <v>6</v>
      </c>
      <c r="H214">
        <v>5</v>
      </c>
      <c r="I214">
        <v>0.83</v>
      </c>
      <c r="J214">
        <v>2.5581E-2</v>
      </c>
      <c r="K214">
        <v>175</v>
      </c>
      <c r="L214" t="s">
        <v>672</v>
      </c>
      <c r="M214" t="s">
        <v>673</v>
      </c>
      <c r="N214">
        <f t="shared" si="3"/>
        <v>4</v>
      </c>
    </row>
    <row r="215" spans="2:14" x14ac:dyDescent="0.25">
      <c r="B215">
        <v>7.7000000000000001E-5</v>
      </c>
      <c r="C215">
        <v>-7.157705</v>
      </c>
      <c r="D215">
        <v>2.7706179999999998</v>
      </c>
      <c r="E215">
        <v>3</v>
      </c>
      <c r="F215">
        <v>0.8</v>
      </c>
      <c r="G215">
        <v>5</v>
      </c>
      <c r="H215">
        <v>8</v>
      </c>
      <c r="I215">
        <v>1.6</v>
      </c>
      <c r="J215">
        <v>2.5364000000000001E-2</v>
      </c>
      <c r="K215">
        <v>207</v>
      </c>
      <c r="L215" t="s">
        <v>131</v>
      </c>
      <c r="M215" t="s">
        <v>674</v>
      </c>
      <c r="N215">
        <f t="shared" si="3"/>
        <v>3</v>
      </c>
    </row>
    <row r="216" spans="2:14" x14ac:dyDescent="0.25">
      <c r="B216">
        <v>9.5000000000000005E-5</v>
      </c>
      <c r="C216">
        <v>-7.1756159999999998</v>
      </c>
      <c r="D216">
        <v>2.8915250000000001</v>
      </c>
      <c r="E216">
        <v>3</v>
      </c>
      <c r="F216">
        <v>-0.4</v>
      </c>
      <c r="G216">
        <v>5</v>
      </c>
      <c r="H216">
        <v>11</v>
      </c>
      <c r="I216">
        <v>2.2000000000000002</v>
      </c>
      <c r="J216">
        <v>3.1349000000000002E-2</v>
      </c>
      <c r="K216">
        <v>285</v>
      </c>
      <c r="L216" t="s">
        <v>648</v>
      </c>
      <c r="M216" t="s">
        <v>675</v>
      </c>
      <c r="N216">
        <f t="shared" si="3"/>
        <v>3</v>
      </c>
    </row>
    <row r="217" spans="2:14" x14ac:dyDescent="0.25">
      <c r="B217">
        <v>7.7000000000000001E-5</v>
      </c>
      <c r="C217">
        <v>-8.423978</v>
      </c>
      <c r="D217">
        <v>1.6568080000000001</v>
      </c>
      <c r="E217">
        <v>2</v>
      </c>
      <c r="F217">
        <v>-0.25</v>
      </c>
      <c r="G217">
        <v>8</v>
      </c>
      <c r="H217">
        <v>10</v>
      </c>
      <c r="I217">
        <v>1.25</v>
      </c>
      <c r="J217">
        <v>2.5228E-2</v>
      </c>
      <c r="K217">
        <v>294</v>
      </c>
      <c r="L217" t="s">
        <v>240</v>
      </c>
      <c r="M217" t="s">
        <v>241</v>
      </c>
      <c r="N217">
        <f t="shared" si="3"/>
        <v>4</v>
      </c>
    </row>
    <row r="218" spans="2:14" x14ac:dyDescent="0.25">
      <c r="B218">
        <v>7.6000000000000004E-5</v>
      </c>
      <c r="C218">
        <v>-5.8118049999999997</v>
      </c>
      <c r="D218">
        <v>3.9146160000000001</v>
      </c>
      <c r="E218">
        <v>4</v>
      </c>
      <c r="F218">
        <v>0.4</v>
      </c>
      <c r="G218">
        <v>5</v>
      </c>
      <c r="H218">
        <v>4</v>
      </c>
      <c r="I218">
        <v>0.8</v>
      </c>
      <c r="J218">
        <v>2.5021000000000002E-2</v>
      </c>
      <c r="K218">
        <v>130</v>
      </c>
      <c r="L218" t="s">
        <v>599</v>
      </c>
      <c r="M218" t="s">
        <v>676</v>
      </c>
      <c r="N218">
        <f t="shared" si="3"/>
        <v>3</v>
      </c>
    </row>
    <row r="219" spans="2:14" x14ac:dyDescent="0.25">
      <c r="B219">
        <v>7.4999999999999993E-5</v>
      </c>
      <c r="C219">
        <v>-2.8322620000000001</v>
      </c>
      <c r="D219">
        <v>6.6612660000000004</v>
      </c>
      <c r="E219">
        <v>7</v>
      </c>
      <c r="F219">
        <v>0</v>
      </c>
      <c r="G219">
        <v>2</v>
      </c>
      <c r="H219">
        <v>3</v>
      </c>
      <c r="I219">
        <v>1.5</v>
      </c>
      <c r="J219">
        <v>2.4649999999999998E-2</v>
      </c>
      <c r="K219">
        <v>76</v>
      </c>
      <c r="L219" t="s">
        <v>677</v>
      </c>
      <c r="M219" t="s">
        <v>678</v>
      </c>
      <c r="N219">
        <f t="shared" si="3"/>
        <v>2</v>
      </c>
    </row>
    <row r="220" spans="2:14" x14ac:dyDescent="0.25">
      <c r="B220">
        <v>7.4999999999999993E-5</v>
      </c>
      <c r="C220">
        <v>-5.6881120000000003</v>
      </c>
      <c r="D220">
        <v>4.0889790000000001</v>
      </c>
      <c r="E220">
        <v>4</v>
      </c>
      <c r="F220">
        <v>-0.66666700000000001</v>
      </c>
      <c r="G220">
        <v>6</v>
      </c>
      <c r="H220">
        <v>4</v>
      </c>
      <c r="I220">
        <v>0.67</v>
      </c>
      <c r="J220">
        <v>2.4579E-2</v>
      </c>
      <c r="K220">
        <v>146</v>
      </c>
      <c r="L220" t="s">
        <v>679</v>
      </c>
      <c r="M220" t="s">
        <v>680</v>
      </c>
      <c r="N220">
        <f t="shared" si="3"/>
        <v>3</v>
      </c>
    </row>
    <row r="221" spans="2:14" x14ac:dyDescent="0.25">
      <c r="B221">
        <v>7.8999999999999996E-5</v>
      </c>
      <c r="C221">
        <v>-6.917395</v>
      </c>
      <c r="D221">
        <v>2.942968</v>
      </c>
      <c r="E221">
        <v>3</v>
      </c>
      <c r="F221">
        <v>0</v>
      </c>
      <c r="G221">
        <v>5</v>
      </c>
      <c r="H221">
        <v>6</v>
      </c>
      <c r="I221">
        <v>1.2</v>
      </c>
      <c r="J221">
        <v>2.5984E-2</v>
      </c>
      <c r="K221">
        <v>177</v>
      </c>
      <c r="L221" t="s">
        <v>170</v>
      </c>
      <c r="M221" t="s">
        <v>681</v>
      </c>
      <c r="N221">
        <f t="shared" si="3"/>
        <v>3</v>
      </c>
    </row>
    <row r="222" spans="2:14" x14ac:dyDescent="0.25">
      <c r="B222">
        <v>7.2999999999999999E-5</v>
      </c>
      <c r="C222">
        <v>-4.8011290000000004</v>
      </c>
      <c r="D222">
        <v>4.9185639999999999</v>
      </c>
      <c r="E222">
        <v>5</v>
      </c>
      <c r="F222">
        <v>-0.66666700000000001</v>
      </c>
      <c r="G222">
        <v>6</v>
      </c>
      <c r="H222">
        <v>3</v>
      </c>
      <c r="I222">
        <v>0.5</v>
      </c>
      <c r="J222">
        <v>2.4097E-2</v>
      </c>
      <c r="K222">
        <v>128</v>
      </c>
      <c r="L222" t="s">
        <v>682</v>
      </c>
      <c r="M222" t="s">
        <v>683</v>
      </c>
      <c r="N222">
        <f t="shared" si="3"/>
        <v>3</v>
      </c>
    </row>
    <row r="223" spans="2:14" x14ac:dyDescent="0.25">
      <c r="B223">
        <v>1.13E-4</v>
      </c>
      <c r="C223">
        <v>-7.7522250000000001</v>
      </c>
      <c r="D223">
        <v>2.2582059999999999</v>
      </c>
      <c r="E223">
        <v>2</v>
      </c>
      <c r="F223">
        <v>-0.57142899999999996</v>
      </c>
      <c r="G223">
        <v>7</v>
      </c>
      <c r="H223">
        <v>8</v>
      </c>
      <c r="I223">
        <v>1.1399999999999999</v>
      </c>
      <c r="J223">
        <v>3.7325999999999998E-2</v>
      </c>
      <c r="K223">
        <v>250</v>
      </c>
      <c r="L223" t="s">
        <v>31</v>
      </c>
      <c r="M223" t="s">
        <v>423</v>
      </c>
      <c r="N223">
        <f t="shared" si="3"/>
        <v>4</v>
      </c>
    </row>
    <row r="224" spans="2:14" x14ac:dyDescent="0.25">
      <c r="B224">
        <v>7.1000000000000005E-5</v>
      </c>
      <c r="C224">
        <v>-8.6329600000000006</v>
      </c>
      <c r="D224">
        <v>1.401116</v>
      </c>
      <c r="E224">
        <v>1</v>
      </c>
      <c r="F224">
        <v>-0.75</v>
      </c>
      <c r="G224">
        <v>8</v>
      </c>
      <c r="H224">
        <v>8</v>
      </c>
      <c r="I224">
        <v>1</v>
      </c>
      <c r="J224">
        <v>2.3456000000000001E-2</v>
      </c>
      <c r="K224">
        <v>264</v>
      </c>
      <c r="L224" t="s">
        <v>199</v>
      </c>
      <c r="M224" t="s">
        <v>200</v>
      </c>
      <c r="N224">
        <f t="shared" si="3"/>
        <v>4</v>
      </c>
    </row>
    <row r="225" spans="2:14" x14ac:dyDescent="0.25">
      <c r="B225">
        <v>6.7999999999999999E-5</v>
      </c>
      <c r="C225">
        <v>-5.0400159999999996</v>
      </c>
      <c r="D225">
        <v>4.7898740000000002</v>
      </c>
      <c r="E225">
        <v>5</v>
      </c>
      <c r="F225">
        <v>1.3333330000000001</v>
      </c>
      <c r="G225">
        <v>3</v>
      </c>
      <c r="H225">
        <v>7</v>
      </c>
      <c r="I225">
        <v>2.33</v>
      </c>
      <c r="J225">
        <v>2.2367000000000001E-2</v>
      </c>
      <c r="K225">
        <v>165</v>
      </c>
      <c r="L225" t="s">
        <v>165</v>
      </c>
      <c r="M225" t="s">
        <v>684</v>
      </c>
      <c r="N225">
        <f t="shared" si="3"/>
        <v>3</v>
      </c>
    </row>
    <row r="226" spans="2:14" x14ac:dyDescent="0.25">
      <c r="B226">
        <v>7.6000000000000004E-5</v>
      </c>
      <c r="C226">
        <v>-8.5269100000000009</v>
      </c>
      <c r="D226">
        <v>1.462175</v>
      </c>
      <c r="E226">
        <v>1</v>
      </c>
      <c r="F226">
        <v>-0.66666700000000001</v>
      </c>
      <c r="G226">
        <v>6</v>
      </c>
      <c r="H226">
        <v>8</v>
      </c>
      <c r="I226">
        <v>1.33</v>
      </c>
      <c r="J226">
        <v>2.4846E-2</v>
      </c>
      <c r="K226">
        <v>238</v>
      </c>
      <c r="L226" t="s">
        <v>48</v>
      </c>
      <c r="M226" t="s">
        <v>228</v>
      </c>
      <c r="N226">
        <f t="shared" si="3"/>
        <v>4</v>
      </c>
    </row>
    <row r="227" spans="2:14" x14ac:dyDescent="0.25">
      <c r="B227">
        <v>6.9999999999999994E-5</v>
      </c>
      <c r="C227">
        <v>-7.267048</v>
      </c>
      <c r="D227">
        <v>2.5497580000000002</v>
      </c>
      <c r="E227">
        <v>3</v>
      </c>
      <c r="F227">
        <v>-0.57142899999999996</v>
      </c>
      <c r="G227">
        <v>7</v>
      </c>
      <c r="H227">
        <v>4</v>
      </c>
      <c r="I227">
        <v>0.56999999999999995</v>
      </c>
      <c r="J227">
        <v>2.2935000000000001E-2</v>
      </c>
      <c r="K227">
        <v>160</v>
      </c>
      <c r="L227" t="s">
        <v>385</v>
      </c>
      <c r="M227" t="s">
        <v>685</v>
      </c>
      <c r="N227">
        <f t="shared" si="3"/>
        <v>4</v>
      </c>
    </row>
    <row r="228" spans="2:14" x14ac:dyDescent="0.25">
      <c r="B228">
        <v>6.6000000000000005E-5</v>
      </c>
      <c r="C228">
        <v>-4.5869819999999999</v>
      </c>
      <c r="D228">
        <v>5.28308</v>
      </c>
      <c r="E228">
        <v>5</v>
      </c>
      <c r="F228">
        <v>1.3333330000000001</v>
      </c>
      <c r="G228">
        <v>3</v>
      </c>
      <c r="H228">
        <v>8</v>
      </c>
      <c r="I228">
        <v>2.67</v>
      </c>
      <c r="J228">
        <v>2.1863E-2</v>
      </c>
      <c r="K228">
        <v>181</v>
      </c>
      <c r="L228" t="s">
        <v>686</v>
      </c>
      <c r="M228" t="s">
        <v>687</v>
      </c>
      <c r="N228">
        <f t="shared" si="3"/>
        <v>2</v>
      </c>
    </row>
    <row r="229" spans="2:14" x14ac:dyDescent="0.25">
      <c r="B229">
        <v>2.1800000000000001E-4</v>
      </c>
      <c r="C229">
        <v>-8.6844819999999991</v>
      </c>
      <c r="D229">
        <v>1.329407</v>
      </c>
      <c r="E229">
        <v>1</v>
      </c>
      <c r="F229">
        <v>-0.85714299999999999</v>
      </c>
      <c r="G229">
        <v>7</v>
      </c>
      <c r="H229">
        <v>8</v>
      </c>
      <c r="I229">
        <v>1.1399999999999999</v>
      </c>
      <c r="J229">
        <v>7.1773000000000003E-2</v>
      </c>
      <c r="K229">
        <v>252</v>
      </c>
      <c r="L229" t="s">
        <v>162</v>
      </c>
      <c r="M229" t="s">
        <v>194</v>
      </c>
      <c r="N229">
        <f t="shared" si="3"/>
        <v>4</v>
      </c>
    </row>
    <row r="230" spans="2:14" x14ac:dyDescent="0.25">
      <c r="B230">
        <v>8.5000000000000006E-5</v>
      </c>
      <c r="C230">
        <v>-8.0828150000000001</v>
      </c>
      <c r="D230">
        <v>1.927616</v>
      </c>
      <c r="E230">
        <v>2</v>
      </c>
      <c r="F230">
        <v>-0.57142899999999996</v>
      </c>
      <c r="G230">
        <v>7</v>
      </c>
      <c r="H230">
        <v>8</v>
      </c>
      <c r="I230">
        <v>1.1399999999999999</v>
      </c>
      <c r="J230">
        <v>2.801E-2</v>
      </c>
      <c r="K230">
        <v>250</v>
      </c>
      <c r="L230" t="s">
        <v>199</v>
      </c>
      <c r="M230" t="s">
        <v>342</v>
      </c>
      <c r="N230">
        <f t="shared" si="3"/>
        <v>4</v>
      </c>
    </row>
    <row r="231" spans="2:14" x14ac:dyDescent="0.25">
      <c r="B231">
        <v>6.2000000000000003E-5</v>
      </c>
      <c r="C231">
        <v>-5.0561480000000003</v>
      </c>
      <c r="D231">
        <v>4.7942920000000004</v>
      </c>
      <c r="E231">
        <v>5</v>
      </c>
      <c r="F231">
        <v>-0.66666700000000001</v>
      </c>
      <c r="G231">
        <v>6</v>
      </c>
      <c r="H231">
        <v>5</v>
      </c>
      <c r="I231">
        <v>0.83</v>
      </c>
      <c r="J231">
        <v>2.0501999999999999E-2</v>
      </c>
      <c r="K231">
        <v>173</v>
      </c>
      <c r="L231" t="s">
        <v>532</v>
      </c>
      <c r="M231" t="s">
        <v>688</v>
      </c>
      <c r="N231">
        <f t="shared" si="3"/>
        <v>3</v>
      </c>
    </row>
    <row r="232" spans="2:14" x14ac:dyDescent="0.25">
      <c r="B232">
        <v>5.8999999999999998E-5</v>
      </c>
      <c r="C232">
        <v>-8.0814690000000002</v>
      </c>
      <c r="D232">
        <v>2.0050370000000002</v>
      </c>
      <c r="E232">
        <v>2</v>
      </c>
      <c r="F232">
        <v>0.66666700000000001</v>
      </c>
      <c r="G232">
        <v>6</v>
      </c>
      <c r="H232">
        <v>12</v>
      </c>
      <c r="I232">
        <v>2</v>
      </c>
      <c r="J232">
        <v>1.9557999999999999E-2</v>
      </c>
      <c r="K232">
        <v>298</v>
      </c>
      <c r="L232" t="s">
        <v>73</v>
      </c>
      <c r="M232" t="s">
        <v>355</v>
      </c>
      <c r="N232">
        <f t="shared" si="3"/>
        <v>4</v>
      </c>
    </row>
    <row r="233" spans="2:14" x14ac:dyDescent="0.25">
      <c r="B233">
        <v>5.8999999999999998E-5</v>
      </c>
      <c r="C233">
        <v>-8.4570900000000009</v>
      </c>
      <c r="D233">
        <v>1.5980030000000001</v>
      </c>
      <c r="E233">
        <v>2</v>
      </c>
      <c r="F233">
        <v>-0.6</v>
      </c>
      <c r="G233">
        <v>10</v>
      </c>
      <c r="H233">
        <v>8</v>
      </c>
      <c r="I233">
        <v>0.8</v>
      </c>
      <c r="J233">
        <v>1.9362999999999998E-2</v>
      </c>
      <c r="K233">
        <v>277</v>
      </c>
      <c r="L233" t="s">
        <v>264</v>
      </c>
      <c r="M233" t="s">
        <v>265</v>
      </c>
      <c r="N233">
        <f t="shared" si="3"/>
        <v>4</v>
      </c>
    </row>
    <row r="234" spans="2:14" x14ac:dyDescent="0.25">
      <c r="B234">
        <v>8.6000000000000003E-5</v>
      </c>
      <c r="C234">
        <v>-6.5155640000000004</v>
      </c>
      <c r="D234">
        <v>3.4045030000000001</v>
      </c>
      <c r="E234">
        <v>3</v>
      </c>
      <c r="F234">
        <v>-0.28571400000000002</v>
      </c>
      <c r="G234">
        <v>7</v>
      </c>
      <c r="H234">
        <v>6</v>
      </c>
      <c r="I234">
        <v>0.86</v>
      </c>
      <c r="J234">
        <v>2.8327000000000001E-2</v>
      </c>
      <c r="K234">
        <v>203</v>
      </c>
      <c r="L234" t="s">
        <v>253</v>
      </c>
      <c r="M234" t="s">
        <v>689</v>
      </c>
      <c r="N234">
        <f t="shared" si="3"/>
        <v>4</v>
      </c>
    </row>
    <row r="235" spans="2:14" x14ac:dyDescent="0.25">
      <c r="B235">
        <v>5.5999999999999999E-5</v>
      </c>
      <c r="C235">
        <v>-6.1725940000000001</v>
      </c>
      <c r="D235">
        <v>3.465265</v>
      </c>
      <c r="E235">
        <v>3</v>
      </c>
      <c r="F235">
        <v>0</v>
      </c>
      <c r="G235">
        <v>3</v>
      </c>
      <c r="H235">
        <v>4</v>
      </c>
      <c r="I235">
        <v>1.33</v>
      </c>
      <c r="J235">
        <v>1.8526999999999998E-2</v>
      </c>
      <c r="K235">
        <v>106</v>
      </c>
      <c r="L235" t="s">
        <v>607</v>
      </c>
      <c r="M235" t="s">
        <v>690</v>
      </c>
      <c r="N235">
        <f t="shared" si="3"/>
        <v>3</v>
      </c>
    </row>
    <row r="236" spans="2:14" x14ac:dyDescent="0.25">
      <c r="B236">
        <v>1.02E-4</v>
      </c>
      <c r="C236">
        <v>-5.2299629999999997</v>
      </c>
      <c r="D236">
        <v>4.5892759999999999</v>
      </c>
      <c r="E236">
        <v>5</v>
      </c>
      <c r="F236">
        <v>-0.4</v>
      </c>
      <c r="G236">
        <v>5</v>
      </c>
      <c r="H236">
        <v>5</v>
      </c>
      <c r="I236">
        <v>1</v>
      </c>
      <c r="J236">
        <v>3.3439999999999998E-2</v>
      </c>
      <c r="K236">
        <v>161</v>
      </c>
      <c r="L236" t="s">
        <v>581</v>
      </c>
      <c r="M236" t="s">
        <v>691</v>
      </c>
      <c r="N236">
        <f t="shared" si="3"/>
        <v>3</v>
      </c>
    </row>
    <row r="237" spans="2:14" x14ac:dyDescent="0.25">
      <c r="B237">
        <v>5.3999999999999998E-5</v>
      </c>
      <c r="C237">
        <v>0.83522600000000002</v>
      </c>
      <c r="D237">
        <v>10.071650999999999</v>
      </c>
      <c r="E237">
        <v>10</v>
      </c>
      <c r="F237">
        <v>-2.6666669999999999</v>
      </c>
      <c r="G237">
        <v>3</v>
      </c>
      <c r="H237">
        <v>0</v>
      </c>
      <c r="I237">
        <v>0</v>
      </c>
      <c r="J237">
        <v>1.7908E-2</v>
      </c>
      <c r="K237">
        <v>42</v>
      </c>
      <c r="L237" t="s">
        <v>692</v>
      </c>
      <c r="M237" t="s">
        <v>693</v>
      </c>
      <c r="N237">
        <f t="shared" si="3"/>
        <v>1</v>
      </c>
    </row>
    <row r="238" spans="2:14" x14ac:dyDescent="0.25">
      <c r="B238">
        <v>5.5999999999999999E-5</v>
      </c>
      <c r="C238">
        <v>-9.0806959999999997</v>
      </c>
      <c r="D238">
        <v>0.81065799999999999</v>
      </c>
      <c r="E238">
        <v>1</v>
      </c>
      <c r="F238">
        <v>-0.75</v>
      </c>
      <c r="G238">
        <v>8</v>
      </c>
      <c r="H238">
        <v>5</v>
      </c>
      <c r="I238">
        <v>0.62</v>
      </c>
      <c r="J238">
        <v>1.8308999999999999E-2</v>
      </c>
      <c r="K238">
        <v>190</v>
      </c>
      <c r="L238" t="s">
        <v>137</v>
      </c>
      <c r="M238" t="s">
        <v>138</v>
      </c>
      <c r="N238">
        <f t="shared" si="3"/>
        <v>4</v>
      </c>
    </row>
    <row r="239" spans="2:14" x14ac:dyDescent="0.25">
      <c r="B239">
        <v>5.3000000000000001E-5</v>
      </c>
      <c r="C239">
        <v>-6.1055859999999997</v>
      </c>
      <c r="D239">
        <v>3.7832490000000001</v>
      </c>
      <c r="E239">
        <v>4</v>
      </c>
      <c r="F239">
        <v>0</v>
      </c>
      <c r="G239">
        <v>6</v>
      </c>
      <c r="H239">
        <v>6</v>
      </c>
      <c r="I239">
        <v>1</v>
      </c>
      <c r="J239">
        <v>1.7520999999999998E-2</v>
      </c>
      <c r="K239">
        <v>189</v>
      </c>
      <c r="L239" t="s">
        <v>125</v>
      </c>
      <c r="M239" t="s">
        <v>694</v>
      </c>
      <c r="N239">
        <f t="shared" si="3"/>
        <v>4</v>
      </c>
    </row>
    <row r="240" spans="2:14" x14ac:dyDescent="0.25">
      <c r="B240">
        <v>5.1999999999999997E-5</v>
      </c>
      <c r="C240">
        <v>-6.5966690000000003</v>
      </c>
      <c r="D240">
        <v>3.535434</v>
      </c>
      <c r="E240">
        <v>4</v>
      </c>
      <c r="F240">
        <v>2</v>
      </c>
      <c r="G240">
        <v>4</v>
      </c>
      <c r="H240">
        <v>15</v>
      </c>
      <c r="I240">
        <v>3.75</v>
      </c>
      <c r="J240">
        <v>1.721E-2</v>
      </c>
      <c r="K240">
        <v>331</v>
      </c>
      <c r="L240" t="s">
        <v>455</v>
      </c>
      <c r="M240" t="s">
        <v>695</v>
      </c>
      <c r="N240">
        <f t="shared" si="3"/>
        <v>3</v>
      </c>
    </row>
    <row r="241" spans="2:14" x14ac:dyDescent="0.25">
      <c r="B241">
        <v>6.3E-5</v>
      </c>
      <c r="C241">
        <v>-7.7365259999999996</v>
      </c>
      <c r="D241">
        <v>2.3671199999999999</v>
      </c>
      <c r="E241">
        <v>2</v>
      </c>
      <c r="F241">
        <v>0.57142899999999996</v>
      </c>
      <c r="G241">
        <v>7</v>
      </c>
      <c r="H241">
        <v>12</v>
      </c>
      <c r="I241">
        <v>1.71</v>
      </c>
      <c r="J241">
        <v>2.0788000000000001E-2</v>
      </c>
      <c r="K241">
        <v>310</v>
      </c>
      <c r="L241" t="s">
        <v>470</v>
      </c>
      <c r="M241" t="s">
        <v>471</v>
      </c>
      <c r="N241">
        <f t="shared" si="3"/>
        <v>4</v>
      </c>
    </row>
    <row r="242" spans="2:14" x14ac:dyDescent="0.25">
      <c r="B242">
        <v>1.18E-4</v>
      </c>
      <c r="C242">
        <v>-6.8622389999999998</v>
      </c>
      <c r="D242">
        <v>2.9981230000000001</v>
      </c>
      <c r="E242">
        <v>3</v>
      </c>
      <c r="F242">
        <v>0</v>
      </c>
      <c r="G242">
        <v>5</v>
      </c>
      <c r="H242">
        <v>6</v>
      </c>
      <c r="I242">
        <v>1.2</v>
      </c>
      <c r="J242">
        <v>3.8852999999999999E-2</v>
      </c>
      <c r="K242">
        <v>177</v>
      </c>
      <c r="L242" t="s">
        <v>15</v>
      </c>
      <c r="M242" t="s">
        <v>696</v>
      </c>
      <c r="N242">
        <f t="shared" si="3"/>
        <v>4</v>
      </c>
    </row>
    <row r="243" spans="2:14" x14ac:dyDescent="0.25">
      <c r="B243">
        <v>4.8999999999999998E-5</v>
      </c>
      <c r="C243">
        <v>-6.7420749999999998</v>
      </c>
      <c r="D243">
        <v>3.08012</v>
      </c>
      <c r="E243">
        <v>3</v>
      </c>
      <c r="F243">
        <v>-0.33333299999999999</v>
      </c>
      <c r="G243">
        <v>6</v>
      </c>
      <c r="H243">
        <v>5</v>
      </c>
      <c r="I243">
        <v>0.83</v>
      </c>
      <c r="J243">
        <v>1.6188999999999999E-2</v>
      </c>
      <c r="K243">
        <v>162</v>
      </c>
      <c r="L243" t="s">
        <v>697</v>
      </c>
      <c r="M243" t="s">
        <v>698</v>
      </c>
      <c r="N243">
        <f t="shared" si="3"/>
        <v>3</v>
      </c>
    </row>
    <row r="244" spans="2:14" x14ac:dyDescent="0.25">
      <c r="B244">
        <v>4.8999999999999998E-5</v>
      </c>
      <c r="C244">
        <v>-5.8233220000000001</v>
      </c>
      <c r="D244">
        <v>3.8062719999999999</v>
      </c>
      <c r="E244">
        <v>4</v>
      </c>
      <c r="F244">
        <v>-0.5</v>
      </c>
      <c r="G244">
        <v>4</v>
      </c>
      <c r="H244">
        <v>3</v>
      </c>
      <c r="I244">
        <v>0.75</v>
      </c>
      <c r="J244">
        <v>1.5962E-2</v>
      </c>
      <c r="K244">
        <v>104</v>
      </c>
      <c r="L244" t="s">
        <v>699</v>
      </c>
      <c r="M244" t="s">
        <v>700</v>
      </c>
      <c r="N244">
        <f t="shared" si="3"/>
        <v>3</v>
      </c>
    </row>
    <row r="245" spans="2:14" x14ac:dyDescent="0.25">
      <c r="B245">
        <v>4.6999999999999997E-5</v>
      </c>
      <c r="C245">
        <v>-6.1564610000000002</v>
      </c>
      <c r="D245">
        <v>3.660345</v>
      </c>
      <c r="E245">
        <v>4</v>
      </c>
      <c r="F245">
        <v>-0.85714299999999999</v>
      </c>
      <c r="G245">
        <v>7</v>
      </c>
      <c r="H245">
        <v>4</v>
      </c>
      <c r="I245">
        <v>0.56999999999999995</v>
      </c>
      <c r="J245">
        <v>1.562E-2</v>
      </c>
      <c r="K245">
        <v>160</v>
      </c>
      <c r="L245" t="s">
        <v>440</v>
      </c>
      <c r="M245" t="s">
        <v>701</v>
      </c>
      <c r="N245">
        <f t="shared" si="3"/>
        <v>3</v>
      </c>
    </row>
    <row r="246" spans="2:14" x14ac:dyDescent="0.25">
      <c r="B246">
        <v>5.1E-5</v>
      </c>
      <c r="C246">
        <v>-8.1383120000000009</v>
      </c>
      <c r="D246">
        <v>1.638482</v>
      </c>
      <c r="E246">
        <v>2</v>
      </c>
      <c r="F246">
        <v>0.8</v>
      </c>
      <c r="G246">
        <v>5</v>
      </c>
      <c r="H246">
        <v>5</v>
      </c>
      <c r="I246">
        <v>1</v>
      </c>
      <c r="J246">
        <v>1.6667999999999999E-2</v>
      </c>
      <c r="K246">
        <v>146</v>
      </c>
      <c r="L246" t="s">
        <v>373</v>
      </c>
      <c r="M246" t="s">
        <v>374</v>
      </c>
      <c r="N246">
        <f t="shared" si="3"/>
        <v>4</v>
      </c>
    </row>
    <row r="247" spans="2:14" x14ac:dyDescent="0.25">
      <c r="B247">
        <v>4.5000000000000003E-5</v>
      </c>
      <c r="C247">
        <v>-9.4487609999999993</v>
      </c>
      <c r="D247">
        <v>0.53500400000000004</v>
      </c>
      <c r="E247">
        <v>1</v>
      </c>
      <c r="F247">
        <v>-1.111111</v>
      </c>
      <c r="G247">
        <v>9</v>
      </c>
      <c r="H247">
        <v>6</v>
      </c>
      <c r="I247">
        <v>0.67</v>
      </c>
      <c r="J247">
        <v>1.4943E-2</v>
      </c>
      <c r="K247">
        <v>235</v>
      </c>
      <c r="L247" t="s">
        <v>87</v>
      </c>
      <c r="M247" t="s">
        <v>88</v>
      </c>
      <c r="N247">
        <f t="shared" si="3"/>
        <v>4</v>
      </c>
    </row>
    <row r="248" spans="2:14" x14ac:dyDescent="0.25">
      <c r="B248">
        <v>5.8E-5</v>
      </c>
      <c r="C248">
        <v>-9.8486449999999994</v>
      </c>
      <c r="D248">
        <v>0.211122</v>
      </c>
      <c r="E248">
        <v>0</v>
      </c>
      <c r="F248">
        <v>-1.111111</v>
      </c>
      <c r="G248">
        <v>9</v>
      </c>
      <c r="H248">
        <v>8</v>
      </c>
      <c r="I248">
        <v>0.89</v>
      </c>
      <c r="J248">
        <v>1.8983E-2</v>
      </c>
      <c r="K248">
        <v>280</v>
      </c>
      <c r="L248" t="s">
        <v>48</v>
      </c>
      <c r="M248" t="s">
        <v>49</v>
      </c>
      <c r="N248">
        <f t="shared" si="3"/>
        <v>4</v>
      </c>
    </row>
    <row r="249" spans="2:14" x14ac:dyDescent="0.25">
      <c r="B249">
        <v>4.5000000000000003E-5</v>
      </c>
      <c r="C249">
        <v>-3.173238</v>
      </c>
      <c r="D249">
        <v>6.3936299999999999</v>
      </c>
      <c r="E249">
        <v>6</v>
      </c>
      <c r="F249">
        <v>-0.66666700000000001</v>
      </c>
      <c r="G249">
        <v>3</v>
      </c>
      <c r="H249">
        <v>3</v>
      </c>
      <c r="I249">
        <v>1</v>
      </c>
      <c r="J249">
        <v>1.4791E-2</v>
      </c>
      <c r="K249">
        <v>90</v>
      </c>
      <c r="L249" t="s">
        <v>631</v>
      </c>
      <c r="M249" t="s">
        <v>702</v>
      </c>
      <c r="N249">
        <f t="shared" si="3"/>
        <v>2</v>
      </c>
    </row>
    <row r="250" spans="2:14" x14ac:dyDescent="0.25">
      <c r="B250">
        <v>4.6999999999999997E-5</v>
      </c>
      <c r="C250">
        <v>-6.4868629999999996</v>
      </c>
      <c r="D250">
        <v>3.4332050000000001</v>
      </c>
      <c r="E250">
        <v>3</v>
      </c>
      <c r="F250">
        <v>-0.28571400000000002</v>
      </c>
      <c r="G250">
        <v>7</v>
      </c>
      <c r="H250">
        <v>6</v>
      </c>
      <c r="I250">
        <v>0.86</v>
      </c>
      <c r="J250">
        <v>1.546E-2</v>
      </c>
      <c r="K250">
        <v>203</v>
      </c>
      <c r="L250" t="s">
        <v>703</v>
      </c>
      <c r="M250" t="s">
        <v>704</v>
      </c>
      <c r="N250">
        <f t="shared" si="3"/>
        <v>4</v>
      </c>
    </row>
    <row r="251" spans="2:14" x14ac:dyDescent="0.25">
      <c r="B251">
        <v>4.3999999999999999E-5</v>
      </c>
      <c r="C251">
        <v>-5.2656720000000004</v>
      </c>
      <c r="D251">
        <v>4.6344969999999996</v>
      </c>
      <c r="E251">
        <v>5</v>
      </c>
      <c r="F251">
        <v>-0.5</v>
      </c>
      <c r="G251">
        <v>4</v>
      </c>
      <c r="H251">
        <v>7</v>
      </c>
      <c r="I251">
        <v>1.75</v>
      </c>
      <c r="J251">
        <v>1.461E-2</v>
      </c>
      <c r="K251">
        <v>194</v>
      </c>
      <c r="L251" t="s">
        <v>705</v>
      </c>
      <c r="M251" t="s">
        <v>706</v>
      </c>
      <c r="N251">
        <f t="shared" si="3"/>
        <v>3</v>
      </c>
    </row>
    <row r="252" spans="2:14" x14ac:dyDescent="0.25">
      <c r="B252">
        <v>4.8000000000000001E-5</v>
      </c>
      <c r="C252">
        <v>-9.4594830000000005</v>
      </c>
      <c r="D252">
        <v>0.545709</v>
      </c>
      <c r="E252">
        <v>1</v>
      </c>
      <c r="F252">
        <v>-0.44444400000000001</v>
      </c>
      <c r="G252">
        <v>9</v>
      </c>
      <c r="H252">
        <v>7</v>
      </c>
      <c r="I252">
        <v>0.78</v>
      </c>
      <c r="J252">
        <v>1.5788E-2</v>
      </c>
      <c r="K252">
        <v>247</v>
      </c>
      <c r="L252" t="s">
        <v>89</v>
      </c>
      <c r="M252" t="s">
        <v>90</v>
      </c>
      <c r="N252">
        <f t="shared" si="3"/>
        <v>5</v>
      </c>
    </row>
    <row r="253" spans="2:14" x14ac:dyDescent="0.25">
      <c r="B253">
        <v>7.8999999999999996E-5</v>
      </c>
      <c r="C253">
        <v>-5.873348</v>
      </c>
      <c r="D253">
        <v>4.0507609999999996</v>
      </c>
      <c r="E253">
        <v>4</v>
      </c>
      <c r="F253">
        <v>1.2</v>
      </c>
      <c r="G253">
        <v>5</v>
      </c>
      <c r="H253">
        <v>8</v>
      </c>
      <c r="I253">
        <v>1.6</v>
      </c>
      <c r="J253">
        <v>2.6020999999999999E-2</v>
      </c>
      <c r="K253">
        <v>205</v>
      </c>
      <c r="L253" t="s">
        <v>595</v>
      </c>
      <c r="M253" t="s">
        <v>707</v>
      </c>
      <c r="N253">
        <f t="shared" si="3"/>
        <v>4</v>
      </c>
    </row>
    <row r="254" spans="2:14" x14ac:dyDescent="0.25">
      <c r="B254">
        <v>4.8000000000000001E-5</v>
      </c>
      <c r="C254">
        <v>-5.7585550000000003</v>
      </c>
      <c r="D254">
        <v>4.1720689999999996</v>
      </c>
      <c r="E254">
        <v>4</v>
      </c>
      <c r="F254">
        <v>-0.8</v>
      </c>
      <c r="G254">
        <v>5</v>
      </c>
      <c r="H254">
        <v>7</v>
      </c>
      <c r="I254">
        <v>1.4</v>
      </c>
      <c r="J254">
        <v>1.5893999999999998E-2</v>
      </c>
      <c r="K254">
        <v>208</v>
      </c>
      <c r="L254" t="s">
        <v>705</v>
      </c>
      <c r="M254" t="s">
        <v>708</v>
      </c>
      <c r="N254">
        <f t="shared" si="3"/>
        <v>3</v>
      </c>
    </row>
    <row r="255" spans="2:14" x14ac:dyDescent="0.25">
      <c r="B255">
        <v>4.1999999999999998E-5</v>
      </c>
      <c r="C255">
        <v>-0.44682300000000003</v>
      </c>
      <c r="D255">
        <v>8.9142840000000003</v>
      </c>
      <c r="E255">
        <v>9</v>
      </c>
      <c r="F255">
        <v>-1.3333330000000001</v>
      </c>
      <c r="G255">
        <v>3</v>
      </c>
      <c r="H255">
        <v>1</v>
      </c>
      <c r="I255">
        <v>0.33</v>
      </c>
      <c r="J255">
        <v>1.3868E-2</v>
      </c>
      <c r="K255">
        <v>56</v>
      </c>
      <c r="L255" t="s">
        <v>566</v>
      </c>
      <c r="M255" t="s">
        <v>709</v>
      </c>
      <c r="N255">
        <f t="shared" si="3"/>
        <v>2</v>
      </c>
    </row>
    <row r="256" spans="2:14" x14ac:dyDescent="0.25">
      <c r="B256">
        <v>9.5000000000000005E-5</v>
      </c>
      <c r="C256">
        <v>-8.4442360000000001</v>
      </c>
      <c r="D256">
        <v>1.4539150000000001</v>
      </c>
      <c r="E256">
        <v>1</v>
      </c>
      <c r="F256">
        <v>-0.66666700000000001</v>
      </c>
      <c r="G256">
        <v>6</v>
      </c>
      <c r="H256">
        <v>6</v>
      </c>
      <c r="I256">
        <v>1</v>
      </c>
      <c r="J256">
        <v>3.1377000000000002E-2</v>
      </c>
      <c r="K256">
        <v>193</v>
      </c>
      <c r="L256" t="s">
        <v>57</v>
      </c>
      <c r="M256" t="s">
        <v>308</v>
      </c>
      <c r="N256">
        <f t="shared" si="3"/>
        <v>4</v>
      </c>
    </row>
    <row r="257" spans="2:14" x14ac:dyDescent="0.25">
      <c r="B257">
        <v>4.1E-5</v>
      </c>
      <c r="C257">
        <v>-4.1431639999999996</v>
      </c>
      <c r="D257">
        <v>5.4780059999999997</v>
      </c>
      <c r="E257">
        <v>5</v>
      </c>
      <c r="F257">
        <v>0</v>
      </c>
      <c r="G257">
        <v>4</v>
      </c>
      <c r="H257">
        <v>3</v>
      </c>
      <c r="I257">
        <v>0.75</v>
      </c>
      <c r="J257">
        <v>1.3334E-2</v>
      </c>
      <c r="K257">
        <v>102</v>
      </c>
      <c r="L257" t="s">
        <v>542</v>
      </c>
      <c r="M257" t="s">
        <v>710</v>
      </c>
      <c r="N257">
        <f t="shared" si="3"/>
        <v>3</v>
      </c>
    </row>
    <row r="258" spans="2:14" x14ac:dyDescent="0.25">
      <c r="B258">
        <v>4.1E-5</v>
      </c>
      <c r="C258">
        <v>-5.0120209999999998</v>
      </c>
      <c r="D258">
        <v>4.9120889999999999</v>
      </c>
      <c r="E258">
        <v>5</v>
      </c>
      <c r="F258">
        <v>0</v>
      </c>
      <c r="G258">
        <v>6</v>
      </c>
      <c r="H258">
        <v>7</v>
      </c>
      <c r="I258">
        <v>1.17</v>
      </c>
      <c r="J258">
        <v>1.3505E-2</v>
      </c>
      <c r="K258">
        <v>205</v>
      </c>
      <c r="L258" t="s">
        <v>83</v>
      </c>
      <c r="M258" t="s">
        <v>711</v>
      </c>
      <c r="N258">
        <f t="shared" si="3"/>
        <v>3</v>
      </c>
    </row>
    <row r="259" spans="2:14" x14ac:dyDescent="0.25">
      <c r="B259">
        <v>4.0000000000000003E-5</v>
      </c>
      <c r="C259">
        <v>-6.9176390000000003</v>
      </c>
      <c r="D259">
        <v>3.1164369999999999</v>
      </c>
      <c r="E259">
        <v>3</v>
      </c>
      <c r="F259">
        <v>-0.57142899999999996</v>
      </c>
      <c r="G259">
        <v>7</v>
      </c>
      <c r="H259">
        <v>9</v>
      </c>
      <c r="I259">
        <v>1.29</v>
      </c>
      <c r="J259">
        <v>1.3173000000000001E-2</v>
      </c>
      <c r="K259">
        <v>264</v>
      </c>
      <c r="L259" t="s">
        <v>611</v>
      </c>
      <c r="M259" t="s">
        <v>712</v>
      </c>
      <c r="N259">
        <f t="shared" ref="N259:N322" si="4">LEN(SUBSTITUTE(L259,"T",""))</f>
        <v>3</v>
      </c>
    </row>
    <row r="260" spans="2:14" x14ac:dyDescent="0.25">
      <c r="B260">
        <v>4.0000000000000003E-5</v>
      </c>
      <c r="C260">
        <v>-4.721069</v>
      </c>
      <c r="D260">
        <v>4.7837259999999997</v>
      </c>
      <c r="E260">
        <v>5</v>
      </c>
      <c r="F260">
        <v>-1</v>
      </c>
      <c r="G260">
        <v>2</v>
      </c>
      <c r="H260">
        <v>3</v>
      </c>
      <c r="I260">
        <v>1.5</v>
      </c>
      <c r="J260">
        <v>1.3165E-2</v>
      </c>
      <c r="K260">
        <v>78</v>
      </c>
      <c r="L260" t="s">
        <v>713</v>
      </c>
      <c r="M260" t="s">
        <v>714</v>
      </c>
      <c r="N260">
        <f t="shared" si="4"/>
        <v>2</v>
      </c>
    </row>
    <row r="261" spans="2:14" x14ac:dyDescent="0.25">
      <c r="B261">
        <v>3.8999999999999999E-5</v>
      </c>
      <c r="C261">
        <v>-7.0903539999999996</v>
      </c>
      <c r="D261">
        <v>2.7264520000000001</v>
      </c>
      <c r="E261">
        <v>3</v>
      </c>
      <c r="F261">
        <v>-0.57142899999999996</v>
      </c>
      <c r="G261">
        <v>7</v>
      </c>
      <c r="H261">
        <v>4</v>
      </c>
      <c r="I261">
        <v>0.56999999999999995</v>
      </c>
      <c r="J261">
        <v>1.2929E-2</v>
      </c>
      <c r="K261">
        <v>160</v>
      </c>
      <c r="L261" t="s">
        <v>245</v>
      </c>
      <c r="M261" t="s">
        <v>715</v>
      </c>
      <c r="N261">
        <f t="shared" si="4"/>
        <v>4</v>
      </c>
    </row>
    <row r="262" spans="2:14" x14ac:dyDescent="0.25">
      <c r="B262">
        <v>4.1E-5</v>
      </c>
      <c r="C262">
        <v>-7.2455819999999997</v>
      </c>
      <c r="D262">
        <v>2.7111499999999999</v>
      </c>
      <c r="E262">
        <v>3</v>
      </c>
      <c r="F262">
        <v>0.33333299999999999</v>
      </c>
      <c r="G262">
        <v>6</v>
      </c>
      <c r="H262">
        <v>8</v>
      </c>
      <c r="I262">
        <v>1.33</v>
      </c>
      <c r="J262">
        <v>1.3438E-2</v>
      </c>
      <c r="K262">
        <v>221</v>
      </c>
      <c r="L262" t="s">
        <v>158</v>
      </c>
      <c r="M262" t="s">
        <v>716</v>
      </c>
      <c r="N262">
        <f t="shared" si="4"/>
        <v>4</v>
      </c>
    </row>
    <row r="263" spans="2:14" x14ac:dyDescent="0.25">
      <c r="B263">
        <v>3.8999999999999999E-5</v>
      </c>
      <c r="C263">
        <v>-4.6475739999999996</v>
      </c>
      <c r="D263">
        <v>5.0721189999999998</v>
      </c>
      <c r="E263">
        <v>5</v>
      </c>
      <c r="F263">
        <v>0.8</v>
      </c>
      <c r="G263">
        <v>5</v>
      </c>
      <c r="H263">
        <v>4</v>
      </c>
      <c r="I263">
        <v>0.8</v>
      </c>
      <c r="J263">
        <v>1.2715000000000001E-2</v>
      </c>
      <c r="K263">
        <v>128</v>
      </c>
      <c r="L263" t="s">
        <v>616</v>
      </c>
      <c r="M263" t="s">
        <v>717</v>
      </c>
      <c r="N263">
        <f t="shared" si="4"/>
        <v>4</v>
      </c>
    </row>
    <row r="264" spans="2:14" x14ac:dyDescent="0.25">
      <c r="B264">
        <v>3.8000000000000002E-5</v>
      </c>
      <c r="C264">
        <v>-8.0518649999999994</v>
      </c>
      <c r="D264">
        <v>1.8827039999999999</v>
      </c>
      <c r="E264">
        <v>2</v>
      </c>
      <c r="F264">
        <v>0</v>
      </c>
      <c r="G264">
        <v>4</v>
      </c>
      <c r="H264">
        <v>8</v>
      </c>
      <c r="I264">
        <v>2</v>
      </c>
      <c r="J264">
        <v>1.2604000000000001E-2</v>
      </c>
      <c r="K264">
        <v>210</v>
      </c>
      <c r="L264" t="s">
        <v>48</v>
      </c>
      <c r="M264" t="s">
        <v>415</v>
      </c>
      <c r="N264">
        <f t="shared" si="4"/>
        <v>4</v>
      </c>
    </row>
    <row r="265" spans="2:14" x14ac:dyDescent="0.25">
      <c r="B265">
        <v>6.3E-5</v>
      </c>
      <c r="C265">
        <v>-9.0405149999999992</v>
      </c>
      <c r="D265">
        <v>1.0851120000000001</v>
      </c>
      <c r="E265">
        <v>1</v>
      </c>
      <c r="F265">
        <v>0</v>
      </c>
      <c r="G265">
        <v>8</v>
      </c>
      <c r="H265">
        <v>12</v>
      </c>
      <c r="I265">
        <v>1.5</v>
      </c>
      <c r="J265">
        <v>2.0736999999999998E-2</v>
      </c>
      <c r="K265">
        <v>326</v>
      </c>
      <c r="L265" t="s">
        <v>174</v>
      </c>
      <c r="M265" t="s">
        <v>175</v>
      </c>
      <c r="N265">
        <f t="shared" si="4"/>
        <v>4</v>
      </c>
    </row>
    <row r="266" spans="2:14" x14ac:dyDescent="0.25">
      <c r="B266">
        <v>3.8000000000000002E-5</v>
      </c>
      <c r="C266">
        <v>-6.3071739999999998</v>
      </c>
      <c r="D266">
        <v>3.595227</v>
      </c>
      <c r="E266">
        <v>4</v>
      </c>
      <c r="F266">
        <v>-0.4</v>
      </c>
      <c r="G266">
        <v>5</v>
      </c>
      <c r="H266">
        <v>7</v>
      </c>
      <c r="I266">
        <v>1.4</v>
      </c>
      <c r="J266">
        <v>1.2473E-2</v>
      </c>
      <c r="K266">
        <v>195</v>
      </c>
      <c r="L266" t="s">
        <v>226</v>
      </c>
      <c r="M266" t="s">
        <v>718</v>
      </c>
      <c r="N266">
        <f t="shared" si="4"/>
        <v>3</v>
      </c>
    </row>
    <row r="267" spans="2:14" x14ac:dyDescent="0.25">
      <c r="B267">
        <v>5.1E-5</v>
      </c>
      <c r="C267">
        <v>-7.0858699999999999</v>
      </c>
      <c r="D267">
        <v>2.8122799999999999</v>
      </c>
      <c r="E267">
        <v>3</v>
      </c>
      <c r="F267">
        <v>-1</v>
      </c>
      <c r="G267">
        <v>6</v>
      </c>
      <c r="H267">
        <v>6</v>
      </c>
      <c r="I267">
        <v>1</v>
      </c>
      <c r="J267">
        <v>1.6757999999999999E-2</v>
      </c>
      <c r="K267">
        <v>193</v>
      </c>
      <c r="L267" t="s">
        <v>719</v>
      </c>
      <c r="M267" t="s">
        <v>720</v>
      </c>
      <c r="N267">
        <f t="shared" si="4"/>
        <v>3</v>
      </c>
    </row>
    <row r="268" spans="2:14" x14ac:dyDescent="0.25">
      <c r="B268">
        <v>5.0000000000000002E-5</v>
      </c>
      <c r="C268">
        <v>-6.3109820000000001</v>
      </c>
      <c r="D268">
        <v>3.591418</v>
      </c>
      <c r="E268">
        <v>4</v>
      </c>
      <c r="F268">
        <v>0.5</v>
      </c>
      <c r="G268">
        <v>4</v>
      </c>
      <c r="H268">
        <v>8</v>
      </c>
      <c r="I268">
        <v>2</v>
      </c>
      <c r="J268">
        <v>1.6316000000000001E-2</v>
      </c>
      <c r="K268">
        <v>195</v>
      </c>
      <c r="L268" t="s">
        <v>627</v>
      </c>
      <c r="M268" t="s">
        <v>721</v>
      </c>
      <c r="N268">
        <f t="shared" si="4"/>
        <v>3</v>
      </c>
    </row>
    <row r="269" spans="2:14" x14ac:dyDescent="0.25">
      <c r="B269">
        <v>3.6999999999999998E-5</v>
      </c>
      <c r="C269">
        <v>-3.9655610000000001</v>
      </c>
      <c r="D269">
        <v>5.7674859999999999</v>
      </c>
      <c r="E269">
        <v>6</v>
      </c>
      <c r="F269">
        <v>-0.4</v>
      </c>
      <c r="G269">
        <v>5</v>
      </c>
      <c r="H269">
        <v>4</v>
      </c>
      <c r="I269">
        <v>0.8</v>
      </c>
      <c r="J269">
        <v>1.2179000000000001E-2</v>
      </c>
      <c r="K269">
        <v>132</v>
      </c>
      <c r="L269" t="s">
        <v>722</v>
      </c>
      <c r="M269" t="s">
        <v>723</v>
      </c>
      <c r="N269">
        <f t="shared" si="4"/>
        <v>2</v>
      </c>
    </row>
    <row r="270" spans="2:14" x14ac:dyDescent="0.25">
      <c r="B270">
        <v>8.7999999999999998E-5</v>
      </c>
      <c r="C270">
        <v>-8.2361620000000002</v>
      </c>
      <c r="D270">
        <v>1.780986</v>
      </c>
      <c r="E270">
        <v>2</v>
      </c>
      <c r="F270">
        <v>0.4</v>
      </c>
      <c r="G270">
        <v>5</v>
      </c>
      <c r="H270">
        <v>10</v>
      </c>
      <c r="I270">
        <v>2</v>
      </c>
      <c r="J270">
        <v>2.8844999999999999E-2</v>
      </c>
      <c r="K270">
        <v>254</v>
      </c>
      <c r="L270" t="s">
        <v>17</v>
      </c>
      <c r="M270" t="s">
        <v>371</v>
      </c>
      <c r="N270">
        <f t="shared" si="4"/>
        <v>4</v>
      </c>
    </row>
    <row r="271" spans="2:14" x14ac:dyDescent="0.25">
      <c r="B271">
        <v>4.6E-5</v>
      </c>
      <c r="C271">
        <v>-8.1113970000000002</v>
      </c>
      <c r="D271">
        <v>1.7107969999999999</v>
      </c>
      <c r="E271">
        <v>2</v>
      </c>
      <c r="F271">
        <v>-0.33333299999999999</v>
      </c>
      <c r="G271">
        <v>6</v>
      </c>
      <c r="H271">
        <v>5</v>
      </c>
      <c r="I271">
        <v>0.83</v>
      </c>
      <c r="J271">
        <v>1.5106E-2</v>
      </c>
      <c r="K271">
        <v>162</v>
      </c>
      <c r="L271" t="s">
        <v>271</v>
      </c>
      <c r="M271" t="s">
        <v>405</v>
      </c>
      <c r="N271">
        <f t="shared" si="4"/>
        <v>4</v>
      </c>
    </row>
    <row r="272" spans="2:14" x14ac:dyDescent="0.25">
      <c r="B272">
        <v>6.7999999999999999E-5</v>
      </c>
      <c r="C272">
        <v>-7.3601580000000002</v>
      </c>
      <c r="D272">
        <v>2.5002040000000001</v>
      </c>
      <c r="E272">
        <v>3</v>
      </c>
      <c r="F272">
        <v>0</v>
      </c>
      <c r="G272">
        <v>5</v>
      </c>
      <c r="H272">
        <v>6</v>
      </c>
      <c r="I272">
        <v>1.2</v>
      </c>
      <c r="J272">
        <v>2.2284000000000002E-2</v>
      </c>
      <c r="K272">
        <v>177</v>
      </c>
      <c r="L272" t="s">
        <v>44</v>
      </c>
      <c r="M272" t="s">
        <v>724</v>
      </c>
      <c r="N272">
        <f t="shared" si="4"/>
        <v>4</v>
      </c>
    </row>
    <row r="273" spans="2:14" x14ac:dyDescent="0.25">
      <c r="B273">
        <v>5.8E-5</v>
      </c>
      <c r="C273">
        <v>-6.059075</v>
      </c>
      <c r="D273">
        <v>3.7708159999999999</v>
      </c>
      <c r="E273">
        <v>4</v>
      </c>
      <c r="F273">
        <v>-0.5</v>
      </c>
      <c r="G273">
        <v>4</v>
      </c>
      <c r="H273">
        <v>6</v>
      </c>
      <c r="I273">
        <v>1.5</v>
      </c>
      <c r="J273">
        <v>1.9068999999999999E-2</v>
      </c>
      <c r="K273">
        <v>165</v>
      </c>
      <c r="L273" t="s">
        <v>719</v>
      </c>
      <c r="M273" t="s">
        <v>725</v>
      </c>
      <c r="N273">
        <f t="shared" si="4"/>
        <v>3</v>
      </c>
    </row>
    <row r="274" spans="2:14" x14ac:dyDescent="0.25">
      <c r="B274">
        <v>7.3999999999999996E-5</v>
      </c>
      <c r="C274">
        <v>-5.1723569999999999</v>
      </c>
      <c r="D274">
        <v>4.5606900000000001</v>
      </c>
      <c r="E274">
        <v>5</v>
      </c>
      <c r="F274">
        <v>-0.4</v>
      </c>
      <c r="G274">
        <v>5</v>
      </c>
      <c r="H274">
        <v>4</v>
      </c>
      <c r="I274">
        <v>0.8</v>
      </c>
      <c r="J274">
        <v>2.4315E-2</v>
      </c>
      <c r="K274">
        <v>132</v>
      </c>
      <c r="L274" t="s">
        <v>679</v>
      </c>
      <c r="M274" t="s">
        <v>726</v>
      </c>
      <c r="N274">
        <f t="shared" si="4"/>
        <v>3</v>
      </c>
    </row>
    <row r="275" spans="2:14" x14ac:dyDescent="0.25">
      <c r="B275">
        <v>3.6000000000000001E-5</v>
      </c>
      <c r="C275">
        <v>-3.3316319999999999</v>
      </c>
      <c r="D275">
        <v>6.2809460000000001</v>
      </c>
      <c r="E275">
        <v>6</v>
      </c>
      <c r="F275">
        <v>-1.2</v>
      </c>
      <c r="G275">
        <v>5</v>
      </c>
      <c r="H275">
        <v>2</v>
      </c>
      <c r="I275">
        <v>0.4</v>
      </c>
      <c r="J275">
        <v>1.1729E-2</v>
      </c>
      <c r="K275">
        <v>100</v>
      </c>
      <c r="L275" t="s">
        <v>727</v>
      </c>
      <c r="M275" t="s">
        <v>728</v>
      </c>
      <c r="N275">
        <f t="shared" si="4"/>
        <v>3</v>
      </c>
    </row>
    <row r="276" spans="2:14" x14ac:dyDescent="0.25">
      <c r="B276">
        <v>6.3999999999999997E-5</v>
      </c>
      <c r="C276">
        <v>-8.1589919999999996</v>
      </c>
      <c r="D276">
        <v>1.7589330000000001</v>
      </c>
      <c r="E276">
        <v>2</v>
      </c>
      <c r="F276">
        <v>-0.66666700000000001</v>
      </c>
      <c r="G276">
        <v>9</v>
      </c>
      <c r="H276">
        <v>5</v>
      </c>
      <c r="I276">
        <v>0.56000000000000005</v>
      </c>
      <c r="J276">
        <v>2.1076999999999999E-2</v>
      </c>
      <c r="K276">
        <v>202</v>
      </c>
      <c r="L276" t="s">
        <v>398</v>
      </c>
      <c r="M276" t="s">
        <v>399</v>
      </c>
      <c r="N276">
        <f t="shared" si="4"/>
        <v>4</v>
      </c>
    </row>
    <row r="277" spans="2:14" x14ac:dyDescent="0.25">
      <c r="B277">
        <v>3.3000000000000003E-5</v>
      </c>
      <c r="C277">
        <v>-6.2027510000000001</v>
      </c>
      <c r="D277">
        <v>3.6504400000000001</v>
      </c>
      <c r="E277">
        <v>4</v>
      </c>
      <c r="F277">
        <v>-0.28571400000000002</v>
      </c>
      <c r="G277">
        <v>7</v>
      </c>
      <c r="H277">
        <v>5</v>
      </c>
      <c r="I277">
        <v>0.71</v>
      </c>
      <c r="J277">
        <v>1.0943E-2</v>
      </c>
      <c r="K277">
        <v>174</v>
      </c>
      <c r="L277" t="s">
        <v>653</v>
      </c>
      <c r="M277" t="s">
        <v>729</v>
      </c>
      <c r="N277">
        <f t="shared" si="4"/>
        <v>3</v>
      </c>
    </row>
    <row r="278" spans="2:14" x14ac:dyDescent="0.25">
      <c r="B278">
        <v>6.4999999999999994E-5</v>
      </c>
      <c r="C278">
        <v>-7.9683799999999998</v>
      </c>
      <c r="D278">
        <v>2.0640499999999999</v>
      </c>
      <c r="E278">
        <v>2</v>
      </c>
      <c r="F278">
        <v>-0.44444400000000001</v>
      </c>
      <c r="G278">
        <v>9</v>
      </c>
      <c r="H278">
        <v>8</v>
      </c>
      <c r="I278">
        <v>0.89</v>
      </c>
      <c r="J278">
        <v>2.1257000000000002E-2</v>
      </c>
      <c r="K278">
        <v>263</v>
      </c>
      <c r="L278" t="s">
        <v>264</v>
      </c>
      <c r="M278" t="s">
        <v>464</v>
      </c>
      <c r="N278">
        <f t="shared" si="4"/>
        <v>4</v>
      </c>
    </row>
    <row r="279" spans="2:14" x14ac:dyDescent="0.25">
      <c r="B279">
        <v>3.4E-5</v>
      </c>
      <c r="C279">
        <v>-8.5885649999999991</v>
      </c>
      <c r="D279">
        <v>1.364419</v>
      </c>
      <c r="E279">
        <v>1</v>
      </c>
      <c r="F279">
        <v>0</v>
      </c>
      <c r="G279">
        <v>7</v>
      </c>
      <c r="H279">
        <v>7</v>
      </c>
      <c r="I279">
        <v>1</v>
      </c>
      <c r="J279">
        <v>1.1331000000000001E-2</v>
      </c>
      <c r="K279">
        <v>219</v>
      </c>
      <c r="L279" t="s">
        <v>293</v>
      </c>
      <c r="M279" t="s">
        <v>294</v>
      </c>
      <c r="N279">
        <f t="shared" si="4"/>
        <v>5</v>
      </c>
    </row>
    <row r="280" spans="2:14" x14ac:dyDescent="0.25">
      <c r="B280">
        <v>3.1999999999999999E-5</v>
      </c>
      <c r="C280">
        <v>-6.6184010000000004</v>
      </c>
      <c r="D280">
        <v>3.2297760000000002</v>
      </c>
      <c r="E280">
        <v>3</v>
      </c>
      <c r="F280">
        <v>-0.5</v>
      </c>
      <c r="G280">
        <v>8</v>
      </c>
      <c r="H280">
        <v>4</v>
      </c>
      <c r="I280">
        <v>0.5</v>
      </c>
      <c r="J280">
        <v>1.0395E-2</v>
      </c>
      <c r="K280">
        <v>172</v>
      </c>
      <c r="L280" t="s">
        <v>730</v>
      </c>
      <c r="M280" t="s">
        <v>731</v>
      </c>
      <c r="N280">
        <f t="shared" si="4"/>
        <v>4</v>
      </c>
    </row>
    <row r="281" spans="2:14" x14ac:dyDescent="0.25">
      <c r="B281">
        <v>4.6E-5</v>
      </c>
      <c r="C281">
        <v>-9.2455200000000008</v>
      </c>
      <c r="D281">
        <v>0.91953499999999999</v>
      </c>
      <c r="E281">
        <v>1</v>
      </c>
      <c r="F281">
        <v>0.28571400000000002</v>
      </c>
      <c r="G281">
        <v>7</v>
      </c>
      <c r="H281">
        <v>14</v>
      </c>
      <c r="I281">
        <v>2</v>
      </c>
      <c r="J281">
        <v>1.5025E-2</v>
      </c>
      <c r="K281">
        <v>357</v>
      </c>
      <c r="L281" t="s">
        <v>93</v>
      </c>
      <c r="M281" t="s">
        <v>146</v>
      </c>
      <c r="N281">
        <f t="shared" si="4"/>
        <v>4</v>
      </c>
    </row>
    <row r="282" spans="2:14" x14ac:dyDescent="0.25">
      <c r="B282">
        <v>3.1999999999999999E-5</v>
      </c>
      <c r="C282">
        <v>-8.5003620000000009</v>
      </c>
      <c r="D282">
        <v>1.486896</v>
      </c>
      <c r="E282">
        <v>1</v>
      </c>
      <c r="F282">
        <v>-0.28571400000000002</v>
      </c>
      <c r="G282">
        <v>7</v>
      </c>
      <c r="H282">
        <v>8</v>
      </c>
      <c r="I282">
        <v>1.1399999999999999</v>
      </c>
      <c r="J282">
        <v>1.0685E-2</v>
      </c>
      <c r="K282">
        <v>237</v>
      </c>
      <c r="L282" t="s">
        <v>19</v>
      </c>
      <c r="M282" t="s">
        <v>313</v>
      </c>
      <c r="N282">
        <f t="shared" si="4"/>
        <v>4</v>
      </c>
    </row>
    <row r="283" spans="2:14" x14ac:dyDescent="0.25">
      <c r="B283">
        <v>3.1000000000000001E-5</v>
      </c>
      <c r="C283">
        <v>-5.0789660000000003</v>
      </c>
      <c r="D283">
        <v>4.7456319999999996</v>
      </c>
      <c r="E283">
        <v>5</v>
      </c>
      <c r="F283">
        <v>-0.8</v>
      </c>
      <c r="G283">
        <v>5</v>
      </c>
      <c r="H283">
        <v>5</v>
      </c>
      <c r="I283">
        <v>1</v>
      </c>
      <c r="J283">
        <v>1.0193000000000001E-2</v>
      </c>
      <c r="K283">
        <v>163</v>
      </c>
      <c r="L283" t="s">
        <v>553</v>
      </c>
      <c r="M283" t="s">
        <v>732</v>
      </c>
      <c r="N283">
        <f t="shared" si="4"/>
        <v>3</v>
      </c>
    </row>
    <row r="284" spans="2:14" x14ac:dyDescent="0.25">
      <c r="B284">
        <v>3.1000000000000001E-5</v>
      </c>
      <c r="C284">
        <v>-7.7125300000000001</v>
      </c>
      <c r="D284">
        <v>2.219967</v>
      </c>
      <c r="E284">
        <v>2</v>
      </c>
      <c r="F284">
        <v>0.4</v>
      </c>
      <c r="G284">
        <v>5</v>
      </c>
      <c r="H284">
        <v>8</v>
      </c>
      <c r="I284">
        <v>1.6</v>
      </c>
      <c r="J284">
        <v>1.0092E-2</v>
      </c>
      <c r="K284">
        <v>209</v>
      </c>
      <c r="L284" t="s">
        <v>733</v>
      </c>
      <c r="M284" t="s">
        <v>734</v>
      </c>
      <c r="N284">
        <f t="shared" si="4"/>
        <v>3</v>
      </c>
    </row>
    <row r="285" spans="2:14" x14ac:dyDescent="0.25">
      <c r="B285">
        <v>3.1000000000000001E-5</v>
      </c>
      <c r="C285">
        <v>-8.4374059999999993</v>
      </c>
      <c r="D285">
        <v>1.3847879999999999</v>
      </c>
      <c r="E285">
        <v>1</v>
      </c>
      <c r="F285">
        <v>-0.85714299999999999</v>
      </c>
      <c r="G285">
        <v>7</v>
      </c>
      <c r="H285">
        <v>4</v>
      </c>
      <c r="I285">
        <v>0.56999999999999995</v>
      </c>
      <c r="J285">
        <v>1.0068000000000001E-2</v>
      </c>
      <c r="K285">
        <v>162</v>
      </c>
      <c r="L285" t="s">
        <v>336</v>
      </c>
      <c r="M285" t="s">
        <v>337</v>
      </c>
      <c r="N285">
        <f t="shared" si="4"/>
        <v>4</v>
      </c>
    </row>
    <row r="286" spans="2:14" x14ac:dyDescent="0.25">
      <c r="B286">
        <v>3.1000000000000001E-5</v>
      </c>
      <c r="C286">
        <v>-6.5735580000000002</v>
      </c>
      <c r="D286">
        <v>3.2916820000000002</v>
      </c>
      <c r="E286">
        <v>3</v>
      </c>
      <c r="F286">
        <v>-0.8</v>
      </c>
      <c r="G286">
        <v>5</v>
      </c>
      <c r="H286">
        <v>6</v>
      </c>
      <c r="I286">
        <v>1.2</v>
      </c>
      <c r="J286">
        <v>1.0271000000000001E-2</v>
      </c>
      <c r="K286">
        <v>179</v>
      </c>
      <c r="L286" t="s">
        <v>719</v>
      </c>
      <c r="M286" t="s">
        <v>735</v>
      </c>
      <c r="N286">
        <f t="shared" si="4"/>
        <v>3</v>
      </c>
    </row>
    <row r="287" spans="2:14" x14ac:dyDescent="0.25">
      <c r="B287">
        <v>3.6000000000000001E-5</v>
      </c>
      <c r="C287">
        <v>-9.2545479999999998</v>
      </c>
      <c r="D287">
        <v>0.78280400000000006</v>
      </c>
      <c r="E287">
        <v>1</v>
      </c>
      <c r="F287">
        <v>-1</v>
      </c>
      <c r="G287">
        <v>8</v>
      </c>
      <c r="H287">
        <v>8</v>
      </c>
      <c r="I287">
        <v>1</v>
      </c>
      <c r="J287">
        <v>1.1797E-2</v>
      </c>
      <c r="K287">
        <v>266</v>
      </c>
      <c r="L287" t="s">
        <v>48</v>
      </c>
      <c r="M287" t="s">
        <v>147</v>
      </c>
      <c r="N287">
        <f t="shared" si="4"/>
        <v>4</v>
      </c>
    </row>
    <row r="288" spans="2:14" x14ac:dyDescent="0.25">
      <c r="B288">
        <v>3.1000000000000001E-5</v>
      </c>
      <c r="C288">
        <v>-8.0006950000000003</v>
      </c>
      <c r="D288">
        <v>1.829196</v>
      </c>
      <c r="E288">
        <v>2</v>
      </c>
      <c r="F288">
        <v>0</v>
      </c>
      <c r="G288">
        <v>4</v>
      </c>
      <c r="H288">
        <v>6</v>
      </c>
      <c r="I288">
        <v>1.5</v>
      </c>
      <c r="J288">
        <v>1.0170999999999999E-2</v>
      </c>
      <c r="K288">
        <v>165</v>
      </c>
      <c r="L288" t="s">
        <v>736</v>
      </c>
      <c r="M288" t="s">
        <v>737</v>
      </c>
      <c r="N288">
        <f t="shared" si="4"/>
        <v>3</v>
      </c>
    </row>
    <row r="289" spans="2:14" x14ac:dyDescent="0.25">
      <c r="B289">
        <v>2.9E-5</v>
      </c>
      <c r="C289">
        <v>-4.9026360000000002</v>
      </c>
      <c r="D289">
        <v>4.8624070000000001</v>
      </c>
      <c r="E289">
        <v>5</v>
      </c>
      <c r="F289">
        <v>-0.85714299999999999</v>
      </c>
      <c r="G289">
        <v>7</v>
      </c>
      <c r="H289">
        <v>3</v>
      </c>
      <c r="I289">
        <v>0.43</v>
      </c>
      <c r="J289">
        <v>9.6419999999999995E-3</v>
      </c>
      <c r="K289">
        <v>142</v>
      </c>
      <c r="L289" t="s">
        <v>738</v>
      </c>
      <c r="M289" t="s">
        <v>739</v>
      </c>
      <c r="N289">
        <f t="shared" si="4"/>
        <v>3</v>
      </c>
    </row>
    <row r="290" spans="2:14" x14ac:dyDescent="0.25">
      <c r="B290">
        <v>3.1999999999999999E-5</v>
      </c>
      <c r="C290">
        <v>-5.4528040000000004</v>
      </c>
      <c r="D290">
        <v>4.2319570000000004</v>
      </c>
      <c r="E290">
        <v>4</v>
      </c>
      <c r="F290">
        <v>-0.8</v>
      </c>
      <c r="G290">
        <v>5</v>
      </c>
      <c r="H290">
        <v>3</v>
      </c>
      <c r="I290">
        <v>0.6</v>
      </c>
      <c r="J290">
        <v>1.0434000000000001E-2</v>
      </c>
      <c r="K290">
        <v>118</v>
      </c>
      <c r="L290" t="s">
        <v>593</v>
      </c>
      <c r="M290" t="s">
        <v>740</v>
      </c>
      <c r="N290">
        <f t="shared" si="4"/>
        <v>3</v>
      </c>
    </row>
    <row r="291" spans="2:14" x14ac:dyDescent="0.25">
      <c r="B291">
        <v>2.9E-5</v>
      </c>
      <c r="C291">
        <v>-7.3121809999999998</v>
      </c>
      <c r="D291">
        <v>2.6999819999999999</v>
      </c>
      <c r="E291">
        <v>3</v>
      </c>
      <c r="F291">
        <v>0</v>
      </c>
      <c r="G291">
        <v>7</v>
      </c>
      <c r="H291">
        <v>9</v>
      </c>
      <c r="I291">
        <v>1.29</v>
      </c>
      <c r="J291">
        <v>9.6100000000000005E-3</v>
      </c>
      <c r="K291">
        <v>251</v>
      </c>
      <c r="L291" t="s">
        <v>741</v>
      </c>
      <c r="M291" t="s">
        <v>742</v>
      </c>
      <c r="N291">
        <f t="shared" si="4"/>
        <v>3</v>
      </c>
    </row>
    <row r="292" spans="2:14" x14ac:dyDescent="0.25">
      <c r="B292">
        <v>6.0999999999999999E-5</v>
      </c>
      <c r="C292">
        <v>-7.5028170000000003</v>
      </c>
      <c r="D292">
        <v>2.4844409999999999</v>
      </c>
      <c r="E292">
        <v>2</v>
      </c>
      <c r="F292">
        <v>-0.57142899999999996</v>
      </c>
      <c r="G292">
        <v>7</v>
      </c>
      <c r="H292">
        <v>8</v>
      </c>
      <c r="I292">
        <v>1.1399999999999999</v>
      </c>
      <c r="J292">
        <v>2.0008999999999999E-2</v>
      </c>
      <c r="K292">
        <v>237</v>
      </c>
      <c r="L292" t="s">
        <v>627</v>
      </c>
      <c r="M292" t="s">
        <v>743</v>
      </c>
      <c r="N292">
        <f t="shared" si="4"/>
        <v>3</v>
      </c>
    </row>
    <row r="293" spans="2:14" x14ac:dyDescent="0.25">
      <c r="B293">
        <v>2.9E-5</v>
      </c>
      <c r="C293">
        <v>-7.1453980000000001</v>
      </c>
      <c r="D293">
        <v>2.8684910000000001</v>
      </c>
      <c r="E293">
        <v>3</v>
      </c>
      <c r="F293">
        <v>-0.66666700000000001</v>
      </c>
      <c r="G293">
        <v>6</v>
      </c>
      <c r="H293">
        <v>9</v>
      </c>
      <c r="I293">
        <v>1.5</v>
      </c>
      <c r="J293">
        <v>9.4269999999999996E-3</v>
      </c>
      <c r="K293">
        <v>252</v>
      </c>
      <c r="L293" t="s">
        <v>744</v>
      </c>
      <c r="M293" t="s">
        <v>745</v>
      </c>
      <c r="N293">
        <f t="shared" si="4"/>
        <v>4</v>
      </c>
    </row>
    <row r="294" spans="2:14" x14ac:dyDescent="0.25">
      <c r="B294">
        <v>2.8E-5</v>
      </c>
      <c r="C294">
        <v>-6.7099080000000004</v>
      </c>
      <c r="D294">
        <v>3.1722160000000001</v>
      </c>
      <c r="E294">
        <v>3</v>
      </c>
      <c r="F294">
        <v>-0.66666700000000001</v>
      </c>
      <c r="G294">
        <v>9</v>
      </c>
      <c r="H294">
        <v>4</v>
      </c>
      <c r="I294">
        <v>0.44</v>
      </c>
      <c r="J294">
        <v>9.3050000000000008E-3</v>
      </c>
      <c r="K294">
        <v>186</v>
      </c>
      <c r="L294" t="s">
        <v>602</v>
      </c>
      <c r="M294" t="s">
        <v>746</v>
      </c>
      <c r="N294">
        <f t="shared" si="4"/>
        <v>4</v>
      </c>
    </row>
    <row r="295" spans="2:14" x14ac:dyDescent="0.25">
      <c r="B295">
        <v>5.1999999999999997E-5</v>
      </c>
      <c r="C295">
        <v>-7.6184339999999997</v>
      </c>
      <c r="D295">
        <v>2.3651469999999999</v>
      </c>
      <c r="E295">
        <v>2</v>
      </c>
      <c r="F295">
        <v>0</v>
      </c>
      <c r="G295">
        <v>7</v>
      </c>
      <c r="H295">
        <v>8</v>
      </c>
      <c r="I295">
        <v>1.1399999999999999</v>
      </c>
      <c r="J295">
        <v>1.6971E-2</v>
      </c>
      <c r="K295">
        <v>235</v>
      </c>
      <c r="L295" t="s">
        <v>158</v>
      </c>
      <c r="M295" t="s">
        <v>747</v>
      </c>
      <c r="N295">
        <f t="shared" si="4"/>
        <v>4</v>
      </c>
    </row>
    <row r="296" spans="2:14" x14ac:dyDescent="0.25">
      <c r="B296">
        <v>3.1999999999999999E-5</v>
      </c>
      <c r="C296">
        <v>-7.3970359999999999</v>
      </c>
      <c r="D296">
        <v>2.4682029999999999</v>
      </c>
      <c r="E296">
        <v>2</v>
      </c>
      <c r="F296">
        <v>-0.4</v>
      </c>
      <c r="G296">
        <v>5</v>
      </c>
      <c r="H296">
        <v>6</v>
      </c>
      <c r="I296">
        <v>1.2</v>
      </c>
      <c r="J296">
        <v>1.0482999999999999E-2</v>
      </c>
      <c r="K296">
        <v>179</v>
      </c>
      <c r="L296" t="s">
        <v>57</v>
      </c>
      <c r="M296" t="s">
        <v>748</v>
      </c>
      <c r="N296">
        <f t="shared" si="4"/>
        <v>4</v>
      </c>
    </row>
    <row r="297" spans="2:14" x14ac:dyDescent="0.25">
      <c r="B297">
        <v>2.6999999999999999E-5</v>
      </c>
      <c r="C297">
        <v>-4.225371</v>
      </c>
      <c r="D297">
        <v>5.5396720000000004</v>
      </c>
      <c r="E297">
        <v>6</v>
      </c>
      <c r="F297">
        <v>-0.57142899999999996</v>
      </c>
      <c r="G297">
        <v>7</v>
      </c>
      <c r="H297">
        <v>3</v>
      </c>
      <c r="I297">
        <v>0.43</v>
      </c>
      <c r="J297">
        <v>8.9960000000000005E-3</v>
      </c>
      <c r="K297">
        <v>142</v>
      </c>
      <c r="L297" t="s">
        <v>749</v>
      </c>
      <c r="M297" t="s">
        <v>750</v>
      </c>
      <c r="N297">
        <f t="shared" si="4"/>
        <v>3</v>
      </c>
    </row>
    <row r="298" spans="2:14" x14ac:dyDescent="0.25">
      <c r="B298">
        <v>2.9E-5</v>
      </c>
      <c r="C298">
        <v>-9.3213919999999995</v>
      </c>
      <c r="D298">
        <v>0.80556499999999998</v>
      </c>
      <c r="E298">
        <v>1</v>
      </c>
      <c r="F298">
        <v>-0.28571400000000002</v>
      </c>
      <c r="G298">
        <v>7</v>
      </c>
      <c r="H298">
        <v>12</v>
      </c>
      <c r="I298">
        <v>1.71</v>
      </c>
      <c r="J298">
        <v>9.6810000000000004E-3</v>
      </c>
      <c r="K298">
        <v>327</v>
      </c>
      <c r="L298" t="s">
        <v>46</v>
      </c>
      <c r="M298" t="s">
        <v>145</v>
      </c>
      <c r="N298">
        <f t="shared" si="4"/>
        <v>4</v>
      </c>
    </row>
    <row r="299" spans="2:14" x14ac:dyDescent="0.25">
      <c r="B299">
        <v>2.6999999999999999E-5</v>
      </c>
      <c r="C299">
        <v>-9.7754879999999993</v>
      </c>
      <c r="D299">
        <v>0.215417</v>
      </c>
      <c r="E299">
        <v>0</v>
      </c>
      <c r="F299">
        <v>-0.57142899999999996</v>
      </c>
      <c r="G299">
        <v>7</v>
      </c>
      <c r="H299">
        <v>8</v>
      </c>
      <c r="I299">
        <v>1.1399999999999999</v>
      </c>
      <c r="J299">
        <v>8.9029999999999995E-3</v>
      </c>
      <c r="K299">
        <v>239</v>
      </c>
      <c r="L299" t="s">
        <v>71</v>
      </c>
      <c r="M299" t="s">
        <v>72</v>
      </c>
      <c r="N299">
        <f t="shared" si="4"/>
        <v>4</v>
      </c>
    </row>
    <row r="300" spans="2:14" x14ac:dyDescent="0.25">
      <c r="B300">
        <v>4.8000000000000001E-5</v>
      </c>
      <c r="C300">
        <v>-8.5063589999999998</v>
      </c>
      <c r="D300">
        <v>1.5470090000000001</v>
      </c>
      <c r="E300">
        <v>2</v>
      </c>
      <c r="F300">
        <v>-0.88888900000000004</v>
      </c>
      <c r="G300">
        <v>9</v>
      </c>
      <c r="H300">
        <v>8</v>
      </c>
      <c r="I300">
        <v>0.89</v>
      </c>
      <c r="J300">
        <v>1.5629000000000001E-2</v>
      </c>
      <c r="K300">
        <v>276</v>
      </c>
      <c r="L300" t="s">
        <v>329</v>
      </c>
      <c r="M300" t="s">
        <v>330</v>
      </c>
      <c r="N300">
        <f t="shared" si="4"/>
        <v>4</v>
      </c>
    </row>
    <row r="301" spans="2:14" x14ac:dyDescent="0.25">
      <c r="B301">
        <v>2.5999999999999998E-5</v>
      </c>
      <c r="C301">
        <v>-7.4403439999999996</v>
      </c>
      <c r="D301">
        <v>2.3367469999999999</v>
      </c>
      <c r="E301">
        <v>2</v>
      </c>
      <c r="F301">
        <v>-0.33333299999999999</v>
      </c>
      <c r="G301">
        <v>6</v>
      </c>
      <c r="H301">
        <v>4</v>
      </c>
      <c r="I301">
        <v>0.67</v>
      </c>
      <c r="J301">
        <v>8.685E-3</v>
      </c>
      <c r="K301">
        <v>146</v>
      </c>
      <c r="L301" t="s">
        <v>609</v>
      </c>
      <c r="M301" t="s">
        <v>751</v>
      </c>
      <c r="N301">
        <f t="shared" si="4"/>
        <v>3</v>
      </c>
    </row>
    <row r="302" spans="2:14" x14ac:dyDescent="0.25">
      <c r="B302">
        <v>3.1999999999999999E-5</v>
      </c>
      <c r="C302">
        <v>-5.4769880000000004</v>
      </c>
      <c r="D302">
        <v>4.1526059999999996</v>
      </c>
      <c r="E302">
        <v>4</v>
      </c>
      <c r="F302">
        <v>-0.5</v>
      </c>
      <c r="G302">
        <v>4</v>
      </c>
      <c r="H302">
        <v>3</v>
      </c>
      <c r="I302">
        <v>0.75</v>
      </c>
      <c r="J302">
        <v>1.0526000000000001E-2</v>
      </c>
      <c r="K302">
        <v>104</v>
      </c>
      <c r="L302" t="s">
        <v>593</v>
      </c>
      <c r="M302" t="s">
        <v>752</v>
      </c>
      <c r="N302">
        <f t="shared" si="4"/>
        <v>3</v>
      </c>
    </row>
    <row r="303" spans="2:14" x14ac:dyDescent="0.25">
      <c r="B303">
        <v>2.5999999999999998E-5</v>
      </c>
      <c r="C303">
        <v>-5.7206809999999999</v>
      </c>
      <c r="D303">
        <v>4.0057400000000003</v>
      </c>
      <c r="E303">
        <v>4</v>
      </c>
      <c r="F303">
        <v>0.4</v>
      </c>
      <c r="G303">
        <v>5</v>
      </c>
      <c r="H303">
        <v>4</v>
      </c>
      <c r="I303">
        <v>0.8</v>
      </c>
      <c r="J303">
        <v>8.4939999999999998E-3</v>
      </c>
      <c r="K303">
        <v>130</v>
      </c>
      <c r="L303" t="s">
        <v>659</v>
      </c>
      <c r="M303" t="s">
        <v>753</v>
      </c>
      <c r="N303">
        <f t="shared" si="4"/>
        <v>4</v>
      </c>
    </row>
    <row r="304" spans="2:14" x14ac:dyDescent="0.25">
      <c r="B304">
        <v>2.5000000000000001E-5</v>
      </c>
      <c r="C304">
        <v>-3.7587190000000001</v>
      </c>
      <c r="D304">
        <v>6.0210369999999998</v>
      </c>
      <c r="E304">
        <v>6</v>
      </c>
      <c r="F304">
        <v>-1.2</v>
      </c>
      <c r="G304">
        <v>5</v>
      </c>
      <c r="H304">
        <v>4</v>
      </c>
      <c r="I304">
        <v>0.8</v>
      </c>
      <c r="J304">
        <v>8.2430000000000003E-3</v>
      </c>
      <c r="K304">
        <v>147</v>
      </c>
      <c r="L304" t="s">
        <v>510</v>
      </c>
      <c r="M304" t="s">
        <v>754</v>
      </c>
      <c r="N304">
        <f t="shared" si="4"/>
        <v>2</v>
      </c>
    </row>
    <row r="305" spans="2:14" x14ac:dyDescent="0.25">
      <c r="B305">
        <v>2.5000000000000001E-5</v>
      </c>
      <c r="C305">
        <v>-6.9415480000000001</v>
      </c>
      <c r="D305">
        <v>3.1421800000000002</v>
      </c>
      <c r="E305">
        <v>3</v>
      </c>
      <c r="F305">
        <v>0</v>
      </c>
      <c r="G305">
        <v>7</v>
      </c>
      <c r="H305">
        <v>11</v>
      </c>
      <c r="I305">
        <v>1.57</v>
      </c>
      <c r="J305">
        <v>8.1460000000000005E-3</v>
      </c>
      <c r="K305">
        <v>296</v>
      </c>
      <c r="L305" t="s">
        <v>634</v>
      </c>
      <c r="M305" t="s">
        <v>755</v>
      </c>
      <c r="N305">
        <f t="shared" si="4"/>
        <v>3</v>
      </c>
    </row>
    <row r="306" spans="2:14" x14ac:dyDescent="0.25">
      <c r="B306">
        <v>2.5000000000000001E-5</v>
      </c>
      <c r="C306">
        <v>-3.115008</v>
      </c>
      <c r="D306">
        <v>6.5145860000000004</v>
      </c>
      <c r="E306">
        <v>7</v>
      </c>
      <c r="F306">
        <v>0.66666700000000001</v>
      </c>
      <c r="G306">
        <v>3</v>
      </c>
      <c r="H306">
        <v>4</v>
      </c>
      <c r="I306">
        <v>1.33</v>
      </c>
      <c r="J306">
        <v>8.1139999999999997E-3</v>
      </c>
      <c r="K306">
        <v>104</v>
      </c>
      <c r="L306" t="s">
        <v>756</v>
      </c>
      <c r="M306" t="s">
        <v>757</v>
      </c>
      <c r="N306">
        <f t="shared" si="4"/>
        <v>2</v>
      </c>
    </row>
    <row r="307" spans="2:14" x14ac:dyDescent="0.25">
      <c r="B307">
        <v>2.4000000000000001E-5</v>
      </c>
      <c r="C307">
        <v>-4.7786840000000002</v>
      </c>
      <c r="D307">
        <v>5.0564359999999997</v>
      </c>
      <c r="E307">
        <v>5</v>
      </c>
      <c r="F307">
        <v>0</v>
      </c>
      <c r="G307">
        <v>3</v>
      </c>
      <c r="H307">
        <v>7</v>
      </c>
      <c r="I307">
        <v>2.33</v>
      </c>
      <c r="J307">
        <v>8.0210000000000004E-3</v>
      </c>
      <c r="K307">
        <v>167</v>
      </c>
      <c r="L307" t="s">
        <v>614</v>
      </c>
      <c r="M307" t="s">
        <v>758</v>
      </c>
      <c r="N307">
        <f t="shared" si="4"/>
        <v>2</v>
      </c>
    </row>
    <row r="308" spans="2:14" x14ac:dyDescent="0.25">
      <c r="B308">
        <v>2.4000000000000001E-5</v>
      </c>
      <c r="C308">
        <v>-8.5685680000000009</v>
      </c>
      <c r="D308">
        <v>1.4418629999999999</v>
      </c>
      <c r="E308">
        <v>1</v>
      </c>
      <c r="F308">
        <v>-0.85714299999999999</v>
      </c>
      <c r="G308">
        <v>7</v>
      </c>
      <c r="H308">
        <v>8</v>
      </c>
      <c r="I308">
        <v>1.1399999999999999</v>
      </c>
      <c r="J308">
        <v>7.9749999999999995E-3</v>
      </c>
      <c r="K308">
        <v>250</v>
      </c>
      <c r="L308" t="s">
        <v>40</v>
      </c>
      <c r="M308" t="s">
        <v>326</v>
      </c>
      <c r="N308">
        <f t="shared" si="4"/>
        <v>4</v>
      </c>
    </row>
    <row r="309" spans="2:14" x14ac:dyDescent="0.25">
      <c r="B309">
        <v>6.0000000000000002E-5</v>
      </c>
      <c r="C309">
        <v>-7.4741860000000004</v>
      </c>
      <c r="D309">
        <v>2.4326439999999998</v>
      </c>
      <c r="E309">
        <v>2</v>
      </c>
      <c r="F309">
        <v>0</v>
      </c>
      <c r="G309">
        <v>4</v>
      </c>
      <c r="H309">
        <v>8</v>
      </c>
      <c r="I309">
        <v>2</v>
      </c>
      <c r="J309">
        <v>1.9838000000000001E-2</v>
      </c>
      <c r="K309">
        <v>197</v>
      </c>
      <c r="L309" t="s">
        <v>759</v>
      </c>
      <c r="M309" t="s">
        <v>760</v>
      </c>
      <c r="N309">
        <f t="shared" si="4"/>
        <v>3</v>
      </c>
    </row>
    <row r="310" spans="2:14" x14ac:dyDescent="0.25">
      <c r="B310">
        <v>3.0000000000000001E-5</v>
      </c>
      <c r="C310">
        <v>-4.5047959999999998</v>
      </c>
      <c r="D310">
        <v>5.2749600000000001</v>
      </c>
      <c r="E310">
        <v>5</v>
      </c>
      <c r="F310">
        <v>0</v>
      </c>
      <c r="G310">
        <v>4</v>
      </c>
      <c r="H310">
        <v>5</v>
      </c>
      <c r="I310">
        <v>1.25</v>
      </c>
      <c r="J310">
        <v>9.8160000000000001E-3</v>
      </c>
      <c r="K310">
        <v>147</v>
      </c>
      <c r="L310" t="s">
        <v>581</v>
      </c>
      <c r="M310" t="s">
        <v>761</v>
      </c>
      <c r="N310">
        <f t="shared" si="4"/>
        <v>3</v>
      </c>
    </row>
    <row r="311" spans="2:14" x14ac:dyDescent="0.25">
      <c r="B311">
        <v>2.3E-5</v>
      </c>
      <c r="C311">
        <v>-7.0709049999999998</v>
      </c>
      <c r="D311">
        <v>2.9916420000000001</v>
      </c>
      <c r="E311">
        <v>3</v>
      </c>
      <c r="F311">
        <v>1.6</v>
      </c>
      <c r="G311">
        <v>5</v>
      </c>
      <c r="H311">
        <v>12</v>
      </c>
      <c r="I311">
        <v>2.4</v>
      </c>
      <c r="J311">
        <v>7.5579999999999996E-3</v>
      </c>
      <c r="K311">
        <v>282</v>
      </c>
      <c r="L311" t="s">
        <v>470</v>
      </c>
      <c r="M311" t="s">
        <v>762</v>
      </c>
      <c r="N311">
        <f t="shared" si="4"/>
        <v>4</v>
      </c>
    </row>
    <row r="312" spans="2:14" x14ac:dyDescent="0.25">
      <c r="B312">
        <v>2.1999999999999999E-5</v>
      </c>
      <c r="C312">
        <v>-5.4720380000000004</v>
      </c>
      <c r="D312">
        <v>4.1317750000000002</v>
      </c>
      <c r="E312">
        <v>4</v>
      </c>
      <c r="F312">
        <v>0</v>
      </c>
      <c r="G312">
        <v>0</v>
      </c>
      <c r="H312">
        <v>0</v>
      </c>
      <c r="I312" t="s">
        <v>763</v>
      </c>
      <c r="J312">
        <v>7.2100000000000003E-3</v>
      </c>
      <c r="K312">
        <v>98</v>
      </c>
      <c r="L312" t="s">
        <v>764</v>
      </c>
      <c r="M312" t="s">
        <v>765</v>
      </c>
      <c r="N312">
        <f t="shared" si="4"/>
        <v>4</v>
      </c>
    </row>
    <row r="313" spans="2:14" x14ac:dyDescent="0.25">
      <c r="B313">
        <v>2.0999999999999999E-5</v>
      </c>
      <c r="C313">
        <v>-3.110973</v>
      </c>
      <c r="D313">
        <v>6.3704029999999996</v>
      </c>
      <c r="E313">
        <v>6</v>
      </c>
      <c r="F313">
        <v>2</v>
      </c>
      <c r="G313">
        <v>2</v>
      </c>
      <c r="H313">
        <v>3</v>
      </c>
      <c r="I313">
        <v>1.5</v>
      </c>
      <c r="J313">
        <v>6.7780000000000002E-3</v>
      </c>
      <c r="K313">
        <v>74</v>
      </c>
      <c r="L313" t="s">
        <v>576</v>
      </c>
      <c r="M313" t="s">
        <v>766</v>
      </c>
      <c r="N313">
        <f t="shared" si="4"/>
        <v>2</v>
      </c>
    </row>
    <row r="314" spans="2:14" x14ac:dyDescent="0.25">
      <c r="B314">
        <v>2.0000000000000002E-5</v>
      </c>
      <c r="C314">
        <v>-3.908598</v>
      </c>
      <c r="D314">
        <v>5.9468310000000004</v>
      </c>
      <c r="E314">
        <v>6</v>
      </c>
      <c r="F314">
        <v>-0.4</v>
      </c>
      <c r="G314">
        <v>5</v>
      </c>
      <c r="H314">
        <v>6</v>
      </c>
      <c r="I314">
        <v>1.2</v>
      </c>
      <c r="J314">
        <v>6.6769999999999998E-3</v>
      </c>
      <c r="K314">
        <v>175</v>
      </c>
      <c r="L314" t="s">
        <v>591</v>
      </c>
      <c r="M314" t="s">
        <v>767</v>
      </c>
      <c r="N314">
        <f t="shared" si="4"/>
        <v>3</v>
      </c>
    </row>
    <row r="315" spans="2:14" x14ac:dyDescent="0.25">
      <c r="B315">
        <v>2.0999999999999999E-5</v>
      </c>
      <c r="C315">
        <v>-9.9436149999999994</v>
      </c>
      <c r="D315">
        <v>0.16017100000000001</v>
      </c>
      <c r="E315">
        <v>0</v>
      </c>
      <c r="F315">
        <v>-0.66666700000000001</v>
      </c>
      <c r="G315">
        <v>9</v>
      </c>
      <c r="H315">
        <v>10</v>
      </c>
      <c r="I315">
        <v>1.1100000000000001</v>
      </c>
      <c r="J315">
        <v>6.8219999999999999E-3</v>
      </c>
      <c r="K315">
        <v>310</v>
      </c>
      <c r="L315" t="s">
        <v>25</v>
      </c>
      <c r="M315" t="s">
        <v>66</v>
      </c>
      <c r="N315">
        <f t="shared" si="4"/>
        <v>4</v>
      </c>
    </row>
    <row r="316" spans="2:14" x14ac:dyDescent="0.25">
      <c r="B316">
        <v>3.4999999999999997E-5</v>
      </c>
      <c r="C316">
        <v>-7.2487919999999999</v>
      </c>
      <c r="D316">
        <v>2.7366320000000002</v>
      </c>
      <c r="E316">
        <v>3</v>
      </c>
      <c r="F316">
        <v>-0.33333299999999999</v>
      </c>
      <c r="G316">
        <v>6</v>
      </c>
      <c r="H316">
        <v>8</v>
      </c>
      <c r="I316">
        <v>1.33</v>
      </c>
      <c r="J316">
        <v>1.1556E-2</v>
      </c>
      <c r="K316">
        <v>236</v>
      </c>
      <c r="L316" t="s">
        <v>31</v>
      </c>
      <c r="M316" t="s">
        <v>768</v>
      </c>
      <c r="N316">
        <f t="shared" si="4"/>
        <v>4</v>
      </c>
    </row>
    <row r="317" spans="2:14" x14ac:dyDescent="0.25">
      <c r="B317">
        <v>2.0000000000000002E-5</v>
      </c>
      <c r="C317">
        <v>-4.6330439999999999</v>
      </c>
      <c r="D317">
        <v>5.0048149999999998</v>
      </c>
      <c r="E317">
        <v>5</v>
      </c>
      <c r="F317">
        <v>0</v>
      </c>
      <c r="G317">
        <v>3</v>
      </c>
      <c r="H317">
        <v>4</v>
      </c>
      <c r="I317">
        <v>1.33</v>
      </c>
      <c r="J317">
        <v>6.4570000000000001E-3</v>
      </c>
      <c r="K317">
        <v>106</v>
      </c>
      <c r="L317" t="s">
        <v>769</v>
      </c>
      <c r="M317" t="s">
        <v>770</v>
      </c>
      <c r="N317">
        <f t="shared" si="4"/>
        <v>2</v>
      </c>
    </row>
    <row r="318" spans="2:14" x14ac:dyDescent="0.25">
      <c r="B318">
        <v>2.3E-5</v>
      </c>
      <c r="C318">
        <v>-9.7240029999999997</v>
      </c>
      <c r="D318">
        <v>0.353821</v>
      </c>
      <c r="E318">
        <v>0</v>
      </c>
      <c r="F318">
        <v>-0.44444400000000001</v>
      </c>
      <c r="G318">
        <v>9</v>
      </c>
      <c r="H318">
        <v>9</v>
      </c>
      <c r="I318">
        <v>1</v>
      </c>
      <c r="J318">
        <v>7.4650000000000003E-3</v>
      </c>
      <c r="K318">
        <v>292</v>
      </c>
      <c r="L318" t="s">
        <v>95</v>
      </c>
      <c r="M318" t="s">
        <v>96</v>
      </c>
      <c r="N318">
        <f t="shared" si="4"/>
        <v>5</v>
      </c>
    </row>
    <row r="319" spans="2:14" x14ac:dyDescent="0.25">
      <c r="B319">
        <v>1.9000000000000001E-5</v>
      </c>
      <c r="C319">
        <v>-7.4422610000000002</v>
      </c>
      <c r="D319">
        <v>2.451371</v>
      </c>
      <c r="E319">
        <v>2</v>
      </c>
      <c r="F319">
        <v>-0.33333299999999999</v>
      </c>
      <c r="G319">
        <v>6</v>
      </c>
      <c r="H319">
        <v>6</v>
      </c>
      <c r="I319">
        <v>1</v>
      </c>
      <c r="J319">
        <v>6.3600000000000002E-3</v>
      </c>
      <c r="K319">
        <v>191</v>
      </c>
      <c r="L319" t="s">
        <v>170</v>
      </c>
      <c r="M319" t="s">
        <v>771</v>
      </c>
      <c r="N319">
        <f t="shared" si="4"/>
        <v>3</v>
      </c>
    </row>
    <row r="320" spans="2:14" x14ac:dyDescent="0.25">
      <c r="B320">
        <v>4.8999999999999998E-5</v>
      </c>
      <c r="C320">
        <v>-7.6146750000000001</v>
      </c>
      <c r="D320">
        <v>2.317822</v>
      </c>
      <c r="E320">
        <v>2</v>
      </c>
      <c r="F320">
        <v>0.4</v>
      </c>
      <c r="G320">
        <v>5</v>
      </c>
      <c r="H320">
        <v>8</v>
      </c>
      <c r="I320">
        <v>1.6</v>
      </c>
      <c r="J320">
        <v>1.6027E-2</v>
      </c>
      <c r="K320">
        <v>209</v>
      </c>
      <c r="L320" t="s">
        <v>42</v>
      </c>
      <c r="M320" t="s">
        <v>772</v>
      </c>
      <c r="N320">
        <f t="shared" si="4"/>
        <v>4</v>
      </c>
    </row>
    <row r="321" spans="2:14" x14ac:dyDescent="0.25">
      <c r="B321">
        <v>2.3E-5</v>
      </c>
      <c r="C321">
        <v>-7.2822829999999996</v>
      </c>
      <c r="D321">
        <v>2.592549</v>
      </c>
      <c r="E321">
        <v>3</v>
      </c>
      <c r="F321">
        <v>0.66666700000000001</v>
      </c>
      <c r="G321">
        <v>3</v>
      </c>
      <c r="H321">
        <v>8</v>
      </c>
      <c r="I321">
        <v>2.67</v>
      </c>
      <c r="J321">
        <v>7.5789999999999998E-3</v>
      </c>
      <c r="K321">
        <v>183</v>
      </c>
      <c r="L321" t="s">
        <v>759</v>
      </c>
      <c r="M321" t="s">
        <v>773</v>
      </c>
      <c r="N321">
        <f t="shared" si="4"/>
        <v>3</v>
      </c>
    </row>
    <row r="322" spans="2:14" x14ac:dyDescent="0.25">
      <c r="B322">
        <v>1.8E-5</v>
      </c>
      <c r="C322">
        <v>-6.4894220000000002</v>
      </c>
      <c r="D322">
        <v>3.5731250000000001</v>
      </c>
      <c r="E322">
        <v>4</v>
      </c>
      <c r="F322">
        <v>0.33333299999999999</v>
      </c>
      <c r="G322">
        <v>6</v>
      </c>
      <c r="H322">
        <v>11</v>
      </c>
      <c r="I322">
        <v>1.83</v>
      </c>
      <c r="J322">
        <v>6.0549999999999996E-3</v>
      </c>
      <c r="K322">
        <v>282</v>
      </c>
      <c r="L322" t="s">
        <v>634</v>
      </c>
      <c r="M322" t="s">
        <v>774</v>
      </c>
      <c r="N322">
        <f t="shared" si="4"/>
        <v>3</v>
      </c>
    </row>
    <row r="323" spans="2:14" x14ac:dyDescent="0.25">
      <c r="B323">
        <v>3.4E-5</v>
      </c>
      <c r="C323">
        <v>-10.032359</v>
      </c>
      <c r="D323">
        <v>-2.7167E-2</v>
      </c>
      <c r="E323">
        <v>0</v>
      </c>
      <c r="F323">
        <v>-0.44444400000000001</v>
      </c>
      <c r="G323">
        <v>9</v>
      </c>
      <c r="H323">
        <v>7</v>
      </c>
      <c r="I323">
        <v>0.78</v>
      </c>
      <c r="J323">
        <v>1.1258000000000001E-2</v>
      </c>
      <c r="K323">
        <v>247</v>
      </c>
      <c r="L323" t="s">
        <v>59</v>
      </c>
      <c r="M323" t="s">
        <v>60</v>
      </c>
      <c r="N323">
        <f t="shared" ref="N323:N386" si="5">LEN(SUBSTITUTE(L323,"T",""))</f>
        <v>4</v>
      </c>
    </row>
    <row r="324" spans="2:14" x14ac:dyDescent="0.25">
      <c r="B324">
        <v>2.4000000000000001E-5</v>
      </c>
      <c r="C324">
        <v>-6.2609830000000004</v>
      </c>
      <c r="D324">
        <v>3.5503670000000001</v>
      </c>
      <c r="E324">
        <v>4</v>
      </c>
      <c r="F324">
        <v>-0.28571400000000002</v>
      </c>
      <c r="G324">
        <v>7</v>
      </c>
      <c r="H324">
        <v>4</v>
      </c>
      <c r="I324">
        <v>0.56999999999999995</v>
      </c>
      <c r="J324">
        <v>7.8770000000000003E-3</v>
      </c>
      <c r="K324">
        <v>158</v>
      </c>
      <c r="L324" t="s">
        <v>659</v>
      </c>
      <c r="M324" t="s">
        <v>775</v>
      </c>
      <c r="N324">
        <f t="shared" si="5"/>
        <v>4</v>
      </c>
    </row>
    <row r="325" spans="2:14" x14ac:dyDescent="0.25">
      <c r="B325">
        <v>3.4E-5</v>
      </c>
      <c r="C325">
        <v>-4.9634910000000003</v>
      </c>
      <c r="D325">
        <v>4.7209019999999997</v>
      </c>
      <c r="E325">
        <v>5</v>
      </c>
      <c r="F325">
        <v>0</v>
      </c>
      <c r="G325">
        <v>4</v>
      </c>
      <c r="H325">
        <v>4</v>
      </c>
      <c r="I325">
        <v>1</v>
      </c>
      <c r="J325">
        <v>1.1341E-2</v>
      </c>
      <c r="K325">
        <v>118</v>
      </c>
      <c r="L325" t="s">
        <v>679</v>
      </c>
      <c r="M325" t="s">
        <v>776</v>
      </c>
      <c r="N325">
        <f t="shared" si="5"/>
        <v>3</v>
      </c>
    </row>
    <row r="326" spans="2:14" x14ac:dyDescent="0.25">
      <c r="B326">
        <v>1.8E-5</v>
      </c>
      <c r="C326">
        <v>-6.7859290000000003</v>
      </c>
      <c r="D326">
        <v>2.9911620000000001</v>
      </c>
      <c r="E326">
        <v>3</v>
      </c>
      <c r="F326">
        <v>-0.33333299999999999</v>
      </c>
      <c r="G326">
        <v>6</v>
      </c>
      <c r="H326">
        <v>4</v>
      </c>
      <c r="I326">
        <v>0.67</v>
      </c>
      <c r="J326">
        <v>6.0020000000000004E-3</v>
      </c>
      <c r="K326">
        <v>146</v>
      </c>
      <c r="L326" t="s">
        <v>245</v>
      </c>
      <c r="M326" t="s">
        <v>777</v>
      </c>
      <c r="N326">
        <f t="shared" si="5"/>
        <v>4</v>
      </c>
    </row>
    <row r="327" spans="2:14" x14ac:dyDescent="0.25">
      <c r="B327">
        <v>1.8E-5</v>
      </c>
      <c r="C327">
        <v>-8.7592890000000008</v>
      </c>
      <c r="D327">
        <v>1.2813140000000001</v>
      </c>
      <c r="E327">
        <v>1</v>
      </c>
      <c r="F327">
        <v>0</v>
      </c>
      <c r="G327">
        <v>6</v>
      </c>
      <c r="H327">
        <v>10</v>
      </c>
      <c r="I327">
        <v>1.67</v>
      </c>
      <c r="J327">
        <v>5.9059999999999998E-3</v>
      </c>
      <c r="K327">
        <v>268</v>
      </c>
      <c r="L327" t="s">
        <v>311</v>
      </c>
      <c r="M327" t="s">
        <v>312</v>
      </c>
      <c r="N327">
        <f t="shared" si="5"/>
        <v>3</v>
      </c>
    </row>
    <row r="328" spans="2:14" x14ac:dyDescent="0.25">
      <c r="B328">
        <v>1.8E-5</v>
      </c>
      <c r="C328">
        <v>-6.7702210000000003</v>
      </c>
      <c r="D328">
        <v>3.158312</v>
      </c>
      <c r="E328">
        <v>3</v>
      </c>
      <c r="F328">
        <v>-0.66666700000000001</v>
      </c>
      <c r="G328">
        <v>6</v>
      </c>
      <c r="H328">
        <v>7</v>
      </c>
      <c r="I328">
        <v>1.17</v>
      </c>
      <c r="J328">
        <v>5.9670000000000001E-3</v>
      </c>
      <c r="K328">
        <v>207</v>
      </c>
      <c r="L328" t="s">
        <v>778</v>
      </c>
      <c r="M328" t="s">
        <v>779</v>
      </c>
      <c r="N328">
        <f t="shared" si="5"/>
        <v>4</v>
      </c>
    </row>
    <row r="329" spans="2:14" x14ac:dyDescent="0.25">
      <c r="B329">
        <v>7.3999999999999996E-5</v>
      </c>
      <c r="C329">
        <v>-7.2236729999999998</v>
      </c>
      <c r="D329">
        <v>2.8135150000000002</v>
      </c>
      <c r="E329">
        <v>3</v>
      </c>
      <c r="F329">
        <v>0.33333299999999999</v>
      </c>
      <c r="G329">
        <v>6</v>
      </c>
      <c r="H329">
        <v>10</v>
      </c>
      <c r="I329">
        <v>1.67</v>
      </c>
      <c r="J329">
        <v>2.4215E-2</v>
      </c>
      <c r="K329">
        <v>266</v>
      </c>
      <c r="L329" t="s">
        <v>52</v>
      </c>
      <c r="M329" t="s">
        <v>780</v>
      </c>
      <c r="N329">
        <f t="shared" si="5"/>
        <v>4</v>
      </c>
    </row>
    <row r="330" spans="2:14" x14ac:dyDescent="0.25">
      <c r="B330">
        <v>1.7E-5</v>
      </c>
      <c r="C330">
        <v>-7.8569969999999998</v>
      </c>
      <c r="D330">
        <v>2.310362</v>
      </c>
      <c r="E330">
        <v>2</v>
      </c>
      <c r="F330">
        <v>0.66666700000000001</v>
      </c>
      <c r="G330">
        <v>6</v>
      </c>
      <c r="H330">
        <v>15</v>
      </c>
      <c r="I330">
        <v>2.5</v>
      </c>
      <c r="J330">
        <v>5.594E-3</v>
      </c>
      <c r="K330">
        <v>359</v>
      </c>
      <c r="L330" t="s">
        <v>455</v>
      </c>
      <c r="M330" t="s">
        <v>781</v>
      </c>
      <c r="N330">
        <f t="shared" si="5"/>
        <v>3</v>
      </c>
    </row>
    <row r="331" spans="2:14" x14ac:dyDescent="0.25">
      <c r="B331">
        <v>1.7E-5</v>
      </c>
      <c r="C331">
        <v>-5.9714260000000001</v>
      </c>
      <c r="D331">
        <v>3.9176389999999999</v>
      </c>
      <c r="E331">
        <v>4</v>
      </c>
      <c r="F331">
        <v>-1.142857</v>
      </c>
      <c r="G331">
        <v>7</v>
      </c>
      <c r="H331">
        <v>5</v>
      </c>
      <c r="I331">
        <v>0.71</v>
      </c>
      <c r="J331">
        <v>5.4739999999999997E-3</v>
      </c>
      <c r="K331">
        <v>189</v>
      </c>
      <c r="L331" t="s">
        <v>672</v>
      </c>
      <c r="M331" t="s">
        <v>782</v>
      </c>
      <c r="N331">
        <f t="shared" si="5"/>
        <v>4</v>
      </c>
    </row>
    <row r="332" spans="2:14" x14ac:dyDescent="0.25">
      <c r="B332">
        <v>2.5000000000000001E-5</v>
      </c>
      <c r="C332">
        <v>-5.620851</v>
      </c>
      <c r="D332">
        <v>4.3076829999999999</v>
      </c>
      <c r="E332">
        <v>4</v>
      </c>
      <c r="F332">
        <v>-0.33333299999999999</v>
      </c>
      <c r="G332">
        <v>6</v>
      </c>
      <c r="H332">
        <v>7</v>
      </c>
      <c r="I332">
        <v>1.17</v>
      </c>
      <c r="J332">
        <v>8.2310000000000005E-3</v>
      </c>
      <c r="K332">
        <v>207</v>
      </c>
      <c r="L332" t="s">
        <v>550</v>
      </c>
      <c r="M332" t="s">
        <v>783</v>
      </c>
      <c r="N332">
        <f t="shared" si="5"/>
        <v>3</v>
      </c>
    </row>
    <row r="333" spans="2:14" x14ac:dyDescent="0.25">
      <c r="B333">
        <v>3.0000000000000001E-5</v>
      </c>
      <c r="C333">
        <v>-8.3177990000000008</v>
      </c>
      <c r="D333">
        <v>1.6449800000000001</v>
      </c>
      <c r="E333">
        <v>2</v>
      </c>
      <c r="F333">
        <v>-0.4</v>
      </c>
      <c r="G333">
        <v>5</v>
      </c>
      <c r="H333">
        <v>8</v>
      </c>
      <c r="I333">
        <v>1.6</v>
      </c>
      <c r="J333">
        <v>9.9819999999999996E-3</v>
      </c>
      <c r="K333">
        <v>224</v>
      </c>
      <c r="L333" t="s">
        <v>48</v>
      </c>
      <c r="M333" t="s">
        <v>457</v>
      </c>
      <c r="N333">
        <f t="shared" si="5"/>
        <v>4</v>
      </c>
    </row>
    <row r="334" spans="2:14" x14ac:dyDescent="0.25">
      <c r="B334">
        <v>1.5999999999999999E-5</v>
      </c>
      <c r="C334">
        <v>-9.6353790000000004</v>
      </c>
      <c r="D334">
        <v>0.50977300000000003</v>
      </c>
      <c r="E334">
        <v>1</v>
      </c>
      <c r="F334">
        <v>-0.5</v>
      </c>
      <c r="G334">
        <v>8</v>
      </c>
      <c r="H334">
        <v>12</v>
      </c>
      <c r="I334">
        <v>1.5</v>
      </c>
      <c r="J334">
        <v>5.4079999999999996E-3</v>
      </c>
      <c r="K334">
        <v>341</v>
      </c>
      <c r="L334" t="s">
        <v>122</v>
      </c>
      <c r="M334" t="s">
        <v>123</v>
      </c>
      <c r="N334">
        <f t="shared" si="5"/>
        <v>4</v>
      </c>
    </row>
    <row r="335" spans="2:14" x14ac:dyDescent="0.25">
      <c r="B335">
        <v>2.3E-5</v>
      </c>
      <c r="C335">
        <v>-7.8325459999999998</v>
      </c>
      <c r="D335">
        <v>2.061086</v>
      </c>
      <c r="E335">
        <v>2</v>
      </c>
      <c r="F335">
        <v>-0.33333299999999999</v>
      </c>
      <c r="G335">
        <v>6</v>
      </c>
      <c r="H335">
        <v>6</v>
      </c>
      <c r="I335">
        <v>1</v>
      </c>
      <c r="J335">
        <v>7.6629999999999997E-3</v>
      </c>
      <c r="K335">
        <v>191</v>
      </c>
      <c r="L335" t="s">
        <v>44</v>
      </c>
      <c r="M335" t="s">
        <v>784</v>
      </c>
      <c r="N335">
        <f t="shared" si="5"/>
        <v>4</v>
      </c>
    </row>
    <row r="336" spans="2:14" x14ac:dyDescent="0.25">
      <c r="B336">
        <v>1.5999999999999999E-5</v>
      </c>
      <c r="C336">
        <v>-6.2878879999999997</v>
      </c>
      <c r="D336">
        <v>3.4516840000000002</v>
      </c>
      <c r="E336">
        <v>3</v>
      </c>
      <c r="F336">
        <v>0.5</v>
      </c>
      <c r="G336">
        <v>4</v>
      </c>
      <c r="H336">
        <v>5</v>
      </c>
      <c r="I336">
        <v>1.25</v>
      </c>
      <c r="J336">
        <v>5.2599999999999999E-3</v>
      </c>
      <c r="K336">
        <v>134</v>
      </c>
      <c r="L336" t="s">
        <v>697</v>
      </c>
      <c r="M336" t="s">
        <v>785</v>
      </c>
      <c r="N336">
        <f t="shared" si="5"/>
        <v>3</v>
      </c>
    </row>
    <row r="337" spans="2:14" x14ac:dyDescent="0.25">
      <c r="B337">
        <v>3.0000000000000001E-5</v>
      </c>
      <c r="C337">
        <v>-9.9719929999999994</v>
      </c>
      <c r="D337">
        <v>9.3773999999999996E-2</v>
      </c>
      <c r="E337">
        <v>0</v>
      </c>
      <c r="F337">
        <v>-0.57142899999999996</v>
      </c>
      <c r="G337">
        <v>7</v>
      </c>
      <c r="H337">
        <v>10</v>
      </c>
      <c r="I337">
        <v>1.43</v>
      </c>
      <c r="J337">
        <v>9.7459999999999995E-3</v>
      </c>
      <c r="K337">
        <v>284</v>
      </c>
      <c r="L337" t="s">
        <v>55</v>
      </c>
      <c r="M337" t="s">
        <v>77</v>
      </c>
      <c r="N337">
        <f t="shared" si="5"/>
        <v>4</v>
      </c>
    </row>
    <row r="338" spans="2:14" x14ac:dyDescent="0.25">
      <c r="B338">
        <v>3.4E-5</v>
      </c>
      <c r="C338">
        <v>-6.3154070000000004</v>
      </c>
      <c r="D338">
        <v>3.5734279999999998</v>
      </c>
      <c r="E338">
        <v>4</v>
      </c>
      <c r="F338">
        <v>0</v>
      </c>
      <c r="G338">
        <v>6</v>
      </c>
      <c r="H338">
        <v>6</v>
      </c>
      <c r="I338">
        <v>1</v>
      </c>
      <c r="J338">
        <v>1.1195E-2</v>
      </c>
      <c r="K338">
        <v>189</v>
      </c>
      <c r="L338" t="s">
        <v>253</v>
      </c>
      <c r="M338" t="s">
        <v>786</v>
      </c>
      <c r="N338">
        <f t="shared" si="5"/>
        <v>4</v>
      </c>
    </row>
    <row r="339" spans="2:14" x14ac:dyDescent="0.25">
      <c r="B339">
        <v>1.8E-5</v>
      </c>
      <c r="C339">
        <v>-5.910965</v>
      </c>
      <c r="D339">
        <v>3.8598430000000001</v>
      </c>
      <c r="E339">
        <v>4</v>
      </c>
      <c r="F339">
        <v>0</v>
      </c>
      <c r="G339">
        <v>6</v>
      </c>
      <c r="H339">
        <v>4</v>
      </c>
      <c r="I339">
        <v>0.67</v>
      </c>
      <c r="J339">
        <v>5.9040000000000004E-3</v>
      </c>
      <c r="K339">
        <v>144</v>
      </c>
      <c r="L339" t="s">
        <v>659</v>
      </c>
      <c r="M339" t="s">
        <v>787</v>
      </c>
      <c r="N339">
        <f t="shared" si="5"/>
        <v>4</v>
      </c>
    </row>
    <row r="340" spans="2:14" x14ac:dyDescent="0.25">
      <c r="B340">
        <v>1.5E-5</v>
      </c>
      <c r="C340">
        <v>-4.3530879999999996</v>
      </c>
      <c r="D340">
        <v>5.3832339999999999</v>
      </c>
      <c r="E340">
        <v>5</v>
      </c>
      <c r="F340">
        <v>0.66666700000000001</v>
      </c>
      <c r="G340">
        <v>3</v>
      </c>
      <c r="H340">
        <v>5</v>
      </c>
      <c r="I340">
        <v>1.67</v>
      </c>
      <c r="J340">
        <v>5.078E-3</v>
      </c>
      <c r="K340">
        <v>133</v>
      </c>
      <c r="L340" t="s">
        <v>581</v>
      </c>
      <c r="M340" t="s">
        <v>788</v>
      </c>
      <c r="N340">
        <f t="shared" si="5"/>
        <v>3</v>
      </c>
    </row>
    <row r="341" spans="2:14" x14ac:dyDescent="0.25">
      <c r="B341">
        <v>1.5999999999999999E-5</v>
      </c>
      <c r="C341">
        <v>-7.3482940000000001</v>
      </c>
      <c r="D341">
        <v>2.545337</v>
      </c>
      <c r="E341">
        <v>3</v>
      </c>
      <c r="F341">
        <v>-0.33333299999999999</v>
      </c>
      <c r="G341">
        <v>6</v>
      </c>
      <c r="H341">
        <v>6</v>
      </c>
      <c r="I341">
        <v>1</v>
      </c>
      <c r="J341">
        <v>5.2040000000000003E-3</v>
      </c>
      <c r="K341">
        <v>191</v>
      </c>
      <c r="L341" t="s">
        <v>789</v>
      </c>
      <c r="M341" t="s">
        <v>790</v>
      </c>
      <c r="N341">
        <f t="shared" si="5"/>
        <v>3</v>
      </c>
    </row>
    <row r="342" spans="2:14" x14ac:dyDescent="0.25">
      <c r="B342">
        <v>1.5E-5</v>
      </c>
      <c r="C342">
        <v>-9.2279929999999997</v>
      </c>
      <c r="D342">
        <v>0.73671900000000001</v>
      </c>
      <c r="E342">
        <v>1</v>
      </c>
      <c r="F342">
        <v>-0.33333299999999999</v>
      </c>
      <c r="G342">
        <v>6</v>
      </c>
      <c r="H342">
        <v>8</v>
      </c>
      <c r="I342">
        <v>1.33</v>
      </c>
      <c r="J342">
        <v>4.9199999999999999E-3</v>
      </c>
      <c r="K342">
        <v>225</v>
      </c>
      <c r="L342" t="s">
        <v>71</v>
      </c>
      <c r="M342" t="s">
        <v>219</v>
      </c>
      <c r="N342">
        <f t="shared" si="5"/>
        <v>4</v>
      </c>
    </row>
    <row r="343" spans="2:14" x14ac:dyDescent="0.25">
      <c r="B343">
        <v>1.7E-5</v>
      </c>
      <c r="C343">
        <v>-9.7310099999999995</v>
      </c>
      <c r="D343">
        <v>0.372776</v>
      </c>
      <c r="E343">
        <v>0</v>
      </c>
      <c r="F343">
        <v>-0.66666700000000001</v>
      </c>
      <c r="G343">
        <v>9</v>
      </c>
      <c r="H343">
        <v>10</v>
      </c>
      <c r="I343">
        <v>1.1100000000000001</v>
      </c>
      <c r="J343">
        <v>5.4910000000000002E-3</v>
      </c>
      <c r="K343">
        <v>310</v>
      </c>
      <c r="L343" t="s">
        <v>17</v>
      </c>
      <c r="M343" t="s">
        <v>108</v>
      </c>
      <c r="N343">
        <f t="shared" si="5"/>
        <v>4</v>
      </c>
    </row>
    <row r="344" spans="2:14" x14ac:dyDescent="0.25">
      <c r="B344">
        <v>2.0000000000000002E-5</v>
      </c>
      <c r="C344">
        <v>-7.9066330000000002</v>
      </c>
      <c r="D344">
        <v>2.056146</v>
      </c>
      <c r="E344">
        <v>2</v>
      </c>
      <c r="F344">
        <v>-0.4</v>
      </c>
      <c r="G344">
        <v>5</v>
      </c>
      <c r="H344">
        <v>8</v>
      </c>
      <c r="I344">
        <v>1.6</v>
      </c>
      <c r="J344">
        <v>6.4190000000000002E-3</v>
      </c>
      <c r="K344">
        <v>224</v>
      </c>
      <c r="L344" t="s">
        <v>162</v>
      </c>
      <c r="M344" t="s">
        <v>791</v>
      </c>
      <c r="N344">
        <f t="shared" si="5"/>
        <v>4</v>
      </c>
    </row>
    <row r="345" spans="2:14" x14ac:dyDescent="0.25">
      <c r="B345">
        <v>1.5E-5</v>
      </c>
      <c r="C345">
        <v>-7.6401130000000004</v>
      </c>
      <c r="D345">
        <v>2.3086899999999999</v>
      </c>
      <c r="E345">
        <v>2</v>
      </c>
      <c r="F345">
        <v>0.28571400000000002</v>
      </c>
      <c r="G345">
        <v>7</v>
      </c>
      <c r="H345">
        <v>7</v>
      </c>
      <c r="I345">
        <v>1</v>
      </c>
      <c r="J345">
        <v>4.9119999999999997E-3</v>
      </c>
      <c r="K345">
        <v>217</v>
      </c>
      <c r="L345" t="s">
        <v>792</v>
      </c>
      <c r="M345" t="s">
        <v>793</v>
      </c>
      <c r="N345">
        <f t="shared" si="5"/>
        <v>5</v>
      </c>
    </row>
    <row r="346" spans="2:14" x14ac:dyDescent="0.25">
      <c r="B346">
        <v>1.5E-5</v>
      </c>
      <c r="C346">
        <v>-7.8391089999999997</v>
      </c>
      <c r="D346">
        <v>2.0632920000000001</v>
      </c>
      <c r="E346">
        <v>2</v>
      </c>
      <c r="F346">
        <v>1</v>
      </c>
      <c r="G346">
        <v>4</v>
      </c>
      <c r="H346">
        <v>8</v>
      </c>
      <c r="I346">
        <v>2</v>
      </c>
      <c r="J346">
        <v>4.8050000000000002E-3</v>
      </c>
      <c r="K346">
        <v>195</v>
      </c>
      <c r="L346" t="s">
        <v>733</v>
      </c>
      <c r="M346" t="s">
        <v>794</v>
      </c>
      <c r="N346">
        <f t="shared" si="5"/>
        <v>3</v>
      </c>
    </row>
    <row r="347" spans="2:14" x14ac:dyDescent="0.25">
      <c r="B347">
        <v>1.5E-5</v>
      </c>
      <c r="C347">
        <v>-5.515047</v>
      </c>
      <c r="D347">
        <v>4.3280560000000001</v>
      </c>
      <c r="E347">
        <v>4</v>
      </c>
      <c r="F347">
        <v>-1.111111</v>
      </c>
      <c r="G347">
        <v>9</v>
      </c>
      <c r="H347">
        <v>3</v>
      </c>
      <c r="I347">
        <v>0.33</v>
      </c>
      <c r="J347">
        <v>4.7780000000000001E-3</v>
      </c>
      <c r="K347">
        <v>170</v>
      </c>
      <c r="L347" t="s">
        <v>738</v>
      </c>
      <c r="M347" t="s">
        <v>795</v>
      </c>
      <c r="N347">
        <f t="shared" si="5"/>
        <v>3</v>
      </c>
    </row>
    <row r="348" spans="2:14" x14ac:dyDescent="0.25">
      <c r="B348">
        <v>1.4E-5</v>
      </c>
      <c r="C348">
        <v>-2.9381900000000001</v>
      </c>
      <c r="D348">
        <v>6.6089570000000002</v>
      </c>
      <c r="E348">
        <v>7</v>
      </c>
      <c r="F348">
        <v>-1</v>
      </c>
      <c r="G348">
        <v>4</v>
      </c>
      <c r="H348">
        <v>2</v>
      </c>
      <c r="I348">
        <v>0.5</v>
      </c>
      <c r="J348">
        <v>4.6719999999999999E-3</v>
      </c>
      <c r="K348">
        <v>86</v>
      </c>
      <c r="L348" t="s">
        <v>796</v>
      </c>
      <c r="M348" t="s">
        <v>797</v>
      </c>
      <c r="N348">
        <f t="shared" si="5"/>
        <v>3</v>
      </c>
    </row>
    <row r="349" spans="2:14" x14ac:dyDescent="0.25">
      <c r="B349">
        <v>1.4E-5</v>
      </c>
      <c r="C349">
        <v>-4.1072449999999998</v>
      </c>
      <c r="D349">
        <v>5.4691580000000002</v>
      </c>
      <c r="E349">
        <v>5</v>
      </c>
      <c r="F349">
        <v>1</v>
      </c>
      <c r="G349">
        <v>2</v>
      </c>
      <c r="H349">
        <v>4</v>
      </c>
      <c r="I349">
        <v>2</v>
      </c>
      <c r="J349">
        <v>4.6280000000000002E-3</v>
      </c>
      <c r="K349">
        <v>92</v>
      </c>
      <c r="L349" t="s">
        <v>769</v>
      </c>
      <c r="M349" t="s">
        <v>798</v>
      </c>
      <c r="N349">
        <f t="shared" si="5"/>
        <v>2</v>
      </c>
    </row>
    <row r="350" spans="2:14" x14ac:dyDescent="0.25">
      <c r="B350">
        <v>1.4E-5</v>
      </c>
      <c r="C350">
        <v>-7.1058589999999997</v>
      </c>
      <c r="D350">
        <v>2.8812169999999999</v>
      </c>
      <c r="E350">
        <v>3</v>
      </c>
      <c r="F350">
        <v>0.33333299999999999</v>
      </c>
      <c r="G350">
        <v>6</v>
      </c>
      <c r="H350">
        <v>9</v>
      </c>
      <c r="I350">
        <v>1.5</v>
      </c>
      <c r="J350">
        <v>4.5110000000000003E-3</v>
      </c>
      <c r="K350">
        <v>237</v>
      </c>
      <c r="L350" t="s">
        <v>741</v>
      </c>
      <c r="M350" t="s">
        <v>799</v>
      </c>
      <c r="N350">
        <f t="shared" si="5"/>
        <v>3</v>
      </c>
    </row>
    <row r="351" spans="2:14" x14ac:dyDescent="0.25">
      <c r="B351">
        <v>1.5999999999999999E-5</v>
      </c>
      <c r="C351">
        <v>-7.0481780000000001</v>
      </c>
      <c r="D351">
        <v>2.8801459999999999</v>
      </c>
      <c r="E351">
        <v>3</v>
      </c>
      <c r="F351">
        <v>0.8</v>
      </c>
      <c r="G351">
        <v>5</v>
      </c>
      <c r="H351">
        <v>8</v>
      </c>
      <c r="I351">
        <v>1.6</v>
      </c>
      <c r="J351">
        <v>5.3749999999999996E-3</v>
      </c>
      <c r="K351">
        <v>207</v>
      </c>
      <c r="L351" t="s">
        <v>158</v>
      </c>
      <c r="M351" t="s">
        <v>800</v>
      </c>
      <c r="N351">
        <f t="shared" si="5"/>
        <v>4</v>
      </c>
    </row>
    <row r="352" spans="2:14" x14ac:dyDescent="0.25">
      <c r="B352">
        <v>1.4E-5</v>
      </c>
      <c r="C352">
        <v>-5.2899729999999998</v>
      </c>
      <c r="D352">
        <v>4.5776839999999996</v>
      </c>
      <c r="E352">
        <v>5</v>
      </c>
      <c r="F352">
        <v>0</v>
      </c>
      <c r="G352">
        <v>3</v>
      </c>
      <c r="H352">
        <v>7</v>
      </c>
      <c r="I352">
        <v>2.33</v>
      </c>
      <c r="J352">
        <v>4.4600000000000004E-3</v>
      </c>
      <c r="K352">
        <v>180</v>
      </c>
      <c r="L352" t="s">
        <v>570</v>
      </c>
      <c r="M352" t="s">
        <v>801</v>
      </c>
      <c r="N352">
        <f t="shared" si="5"/>
        <v>3</v>
      </c>
    </row>
    <row r="353" spans="2:14" x14ac:dyDescent="0.25">
      <c r="B353">
        <v>1.2999999999999999E-5</v>
      </c>
      <c r="C353">
        <v>-7.2219769999999999</v>
      </c>
      <c r="D353">
        <v>2.815375</v>
      </c>
      <c r="E353">
        <v>3</v>
      </c>
      <c r="F353">
        <v>-0.85714299999999999</v>
      </c>
      <c r="G353">
        <v>7</v>
      </c>
      <c r="H353">
        <v>9</v>
      </c>
      <c r="I353">
        <v>1.29</v>
      </c>
      <c r="J353">
        <v>4.437E-3</v>
      </c>
      <c r="K353">
        <v>266</v>
      </c>
      <c r="L353" t="s">
        <v>744</v>
      </c>
      <c r="M353" t="s">
        <v>802</v>
      </c>
      <c r="N353">
        <f t="shared" si="5"/>
        <v>4</v>
      </c>
    </row>
    <row r="354" spans="2:14" x14ac:dyDescent="0.25">
      <c r="B354">
        <v>1.2999999999999999E-5</v>
      </c>
      <c r="C354">
        <v>-9.9097279999999994</v>
      </c>
      <c r="D354">
        <v>0.28810200000000002</v>
      </c>
      <c r="E354">
        <v>0</v>
      </c>
      <c r="F354">
        <v>-0.222222</v>
      </c>
      <c r="G354">
        <v>9</v>
      </c>
      <c r="H354">
        <v>14</v>
      </c>
      <c r="I354">
        <v>1.56</v>
      </c>
      <c r="J354">
        <v>4.4330000000000003E-3</v>
      </c>
      <c r="K354">
        <v>385</v>
      </c>
      <c r="L354" t="s">
        <v>93</v>
      </c>
      <c r="M354" t="s">
        <v>94</v>
      </c>
      <c r="N354">
        <f t="shared" si="5"/>
        <v>4</v>
      </c>
    </row>
    <row r="355" spans="2:14" x14ac:dyDescent="0.25">
      <c r="B355">
        <v>1.2999999999999999E-5</v>
      </c>
      <c r="C355">
        <v>-5.4121160000000001</v>
      </c>
      <c r="D355">
        <v>4.1547520000000002</v>
      </c>
      <c r="E355">
        <v>4</v>
      </c>
      <c r="F355">
        <v>0</v>
      </c>
      <c r="G355">
        <v>3</v>
      </c>
      <c r="H355">
        <v>3</v>
      </c>
      <c r="I355">
        <v>1</v>
      </c>
      <c r="J355">
        <v>4.4060000000000002E-3</v>
      </c>
      <c r="K355">
        <v>90</v>
      </c>
      <c r="L355" t="s">
        <v>803</v>
      </c>
      <c r="M355" t="s">
        <v>804</v>
      </c>
      <c r="N355">
        <f t="shared" si="5"/>
        <v>2</v>
      </c>
    </row>
    <row r="356" spans="2:14" x14ac:dyDescent="0.25">
      <c r="B356">
        <v>1.2999999999999999E-5</v>
      </c>
      <c r="C356">
        <v>-7.9709669999999999</v>
      </c>
      <c r="D356">
        <v>2.0215679999999998</v>
      </c>
      <c r="E356">
        <v>2</v>
      </c>
      <c r="F356">
        <v>1</v>
      </c>
      <c r="G356">
        <v>4</v>
      </c>
      <c r="H356">
        <v>10</v>
      </c>
      <c r="I356">
        <v>2.5</v>
      </c>
      <c r="J356">
        <v>4.3020000000000003E-3</v>
      </c>
      <c r="K356">
        <v>240</v>
      </c>
      <c r="L356" t="s">
        <v>17</v>
      </c>
      <c r="M356" t="s">
        <v>805</v>
      </c>
      <c r="N356">
        <f t="shared" si="5"/>
        <v>4</v>
      </c>
    </row>
    <row r="357" spans="2:14" x14ac:dyDescent="0.25">
      <c r="B357">
        <v>1.2999999999999999E-5</v>
      </c>
      <c r="C357">
        <v>-3.4408629999999998</v>
      </c>
      <c r="D357">
        <v>6.2435299999999998</v>
      </c>
      <c r="E357">
        <v>6</v>
      </c>
      <c r="F357">
        <v>0</v>
      </c>
      <c r="G357">
        <v>4</v>
      </c>
      <c r="H357">
        <v>4</v>
      </c>
      <c r="I357">
        <v>1</v>
      </c>
      <c r="J357">
        <v>4.2599999999999999E-3</v>
      </c>
      <c r="K357">
        <v>118</v>
      </c>
      <c r="L357" t="s">
        <v>722</v>
      </c>
      <c r="M357" t="s">
        <v>806</v>
      </c>
      <c r="N357">
        <f t="shared" si="5"/>
        <v>2</v>
      </c>
    </row>
    <row r="358" spans="2:14" x14ac:dyDescent="0.25">
      <c r="B358">
        <v>1.2999999999999999E-5</v>
      </c>
      <c r="C358">
        <v>-5.9472639999999997</v>
      </c>
      <c r="D358">
        <v>3.9059279999999998</v>
      </c>
      <c r="E358">
        <v>4</v>
      </c>
      <c r="F358">
        <v>-0.28571400000000002</v>
      </c>
      <c r="G358">
        <v>7</v>
      </c>
      <c r="H358">
        <v>5</v>
      </c>
      <c r="I358">
        <v>0.71</v>
      </c>
      <c r="J358">
        <v>4.2339999999999999E-3</v>
      </c>
      <c r="K358">
        <v>174</v>
      </c>
      <c r="L358" t="s">
        <v>807</v>
      </c>
      <c r="M358" t="s">
        <v>808</v>
      </c>
      <c r="N358">
        <f t="shared" si="5"/>
        <v>3</v>
      </c>
    </row>
    <row r="359" spans="2:14" x14ac:dyDescent="0.25">
      <c r="B359">
        <v>1.9000000000000001E-5</v>
      </c>
      <c r="C359">
        <v>-6.8531829999999996</v>
      </c>
      <c r="D359">
        <v>2.8312110000000001</v>
      </c>
      <c r="E359">
        <v>3</v>
      </c>
      <c r="F359">
        <v>0.5</v>
      </c>
      <c r="G359">
        <v>4</v>
      </c>
      <c r="H359">
        <v>4</v>
      </c>
      <c r="I359">
        <v>1</v>
      </c>
      <c r="J359">
        <v>6.1289999999999999E-3</v>
      </c>
      <c r="K359">
        <v>118</v>
      </c>
      <c r="L359" t="s">
        <v>245</v>
      </c>
      <c r="M359" t="s">
        <v>809</v>
      </c>
      <c r="N359">
        <f t="shared" si="5"/>
        <v>4</v>
      </c>
    </row>
    <row r="360" spans="2:14" x14ac:dyDescent="0.25">
      <c r="B360">
        <v>1.2999999999999999E-5</v>
      </c>
      <c r="C360">
        <v>-4.6309069999999997</v>
      </c>
      <c r="D360">
        <v>5.3277850000000004</v>
      </c>
      <c r="E360">
        <v>5</v>
      </c>
      <c r="F360">
        <v>-0.8</v>
      </c>
      <c r="G360">
        <v>5</v>
      </c>
      <c r="H360">
        <v>8</v>
      </c>
      <c r="I360">
        <v>1.6</v>
      </c>
      <c r="J360">
        <v>4.176E-3</v>
      </c>
      <c r="K360">
        <v>222</v>
      </c>
      <c r="L360" t="s">
        <v>810</v>
      </c>
      <c r="M360" t="s">
        <v>811</v>
      </c>
      <c r="N360">
        <f t="shared" si="5"/>
        <v>3</v>
      </c>
    </row>
    <row r="361" spans="2:14" x14ac:dyDescent="0.25">
      <c r="B361">
        <v>1.2999999999999999E-5</v>
      </c>
      <c r="C361">
        <v>-9.5576059999999998</v>
      </c>
      <c r="D361">
        <v>0.55312399999999995</v>
      </c>
      <c r="E361">
        <v>1</v>
      </c>
      <c r="F361">
        <v>-0.33333299999999999</v>
      </c>
      <c r="G361">
        <v>6</v>
      </c>
      <c r="H361">
        <v>12</v>
      </c>
      <c r="I361">
        <v>2</v>
      </c>
      <c r="J361">
        <v>4.1570000000000001E-3</v>
      </c>
      <c r="K361">
        <v>315</v>
      </c>
      <c r="L361" t="s">
        <v>167</v>
      </c>
      <c r="M361" t="s">
        <v>168</v>
      </c>
      <c r="N361">
        <f t="shared" si="5"/>
        <v>4</v>
      </c>
    </row>
    <row r="362" spans="2:14" x14ac:dyDescent="0.25">
      <c r="B362">
        <v>1.7E-5</v>
      </c>
      <c r="C362">
        <v>-7.8772029999999997</v>
      </c>
      <c r="D362">
        <v>2.115332</v>
      </c>
      <c r="E362">
        <v>2</v>
      </c>
      <c r="F362">
        <v>1</v>
      </c>
      <c r="G362">
        <v>4</v>
      </c>
      <c r="H362">
        <v>10</v>
      </c>
      <c r="I362">
        <v>2.5</v>
      </c>
      <c r="J362">
        <v>5.6080000000000001E-3</v>
      </c>
      <c r="K362">
        <v>240</v>
      </c>
      <c r="L362" t="s">
        <v>25</v>
      </c>
      <c r="M362" t="s">
        <v>812</v>
      </c>
      <c r="N362">
        <f t="shared" si="5"/>
        <v>4</v>
      </c>
    </row>
    <row r="363" spans="2:14" x14ac:dyDescent="0.25">
      <c r="B363">
        <v>2.0000000000000002E-5</v>
      </c>
      <c r="C363">
        <v>-7.3868099999999997</v>
      </c>
      <c r="D363">
        <v>2.6093280000000001</v>
      </c>
      <c r="E363">
        <v>3</v>
      </c>
      <c r="F363">
        <v>0</v>
      </c>
      <c r="G363">
        <v>4</v>
      </c>
      <c r="H363">
        <v>10</v>
      </c>
      <c r="I363">
        <v>2.5</v>
      </c>
      <c r="J363">
        <v>6.4320000000000002E-3</v>
      </c>
      <c r="K363">
        <v>242</v>
      </c>
      <c r="L363" t="s">
        <v>813</v>
      </c>
      <c r="M363" t="s">
        <v>814</v>
      </c>
      <c r="N363">
        <f t="shared" si="5"/>
        <v>3</v>
      </c>
    </row>
    <row r="364" spans="2:14" x14ac:dyDescent="0.25">
      <c r="B364">
        <v>1.2999999999999999E-5</v>
      </c>
      <c r="C364">
        <v>-7.56107</v>
      </c>
      <c r="D364">
        <v>2.4225110000000001</v>
      </c>
      <c r="E364">
        <v>2</v>
      </c>
      <c r="F364">
        <v>0</v>
      </c>
      <c r="G364">
        <v>7</v>
      </c>
      <c r="H364">
        <v>8</v>
      </c>
      <c r="I364">
        <v>1.1399999999999999</v>
      </c>
      <c r="J364">
        <v>4.333E-3</v>
      </c>
      <c r="K364">
        <v>235</v>
      </c>
      <c r="L364" t="s">
        <v>250</v>
      </c>
      <c r="M364" t="s">
        <v>815</v>
      </c>
      <c r="N364">
        <f t="shared" si="5"/>
        <v>4</v>
      </c>
    </row>
    <row r="365" spans="2:14" x14ac:dyDescent="0.25">
      <c r="B365">
        <v>1.2E-5</v>
      </c>
      <c r="C365">
        <v>-2.8083900000000002</v>
      </c>
      <c r="D365">
        <v>6.8041879999999999</v>
      </c>
      <c r="E365">
        <v>7</v>
      </c>
      <c r="F365">
        <v>0.5</v>
      </c>
      <c r="G365">
        <v>4</v>
      </c>
      <c r="H365">
        <v>3</v>
      </c>
      <c r="I365">
        <v>0.75</v>
      </c>
      <c r="J365">
        <v>3.8419999999999999E-3</v>
      </c>
      <c r="K365">
        <v>100</v>
      </c>
      <c r="L365" t="s">
        <v>494</v>
      </c>
      <c r="M365" t="s">
        <v>816</v>
      </c>
      <c r="N365">
        <f t="shared" si="5"/>
        <v>3</v>
      </c>
    </row>
    <row r="366" spans="2:14" x14ac:dyDescent="0.25">
      <c r="B366">
        <v>1.4E-5</v>
      </c>
      <c r="C366">
        <v>-9.7181730000000002</v>
      </c>
      <c r="D366">
        <v>0.46357900000000002</v>
      </c>
      <c r="E366">
        <v>0</v>
      </c>
      <c r="F366">
        <v>0</v>
      </c>
      <c r="G366">
        <v>8</v>
      </c>
      <c r="H366">
        <v>14</v>
      </c>
      <c r="I366">
        <v>1.75</v>
      </c>
      <c r="J366">
        <v>4.6259999999999999E-3</v>
      </c>
      <c r="K366">
        <v>371</v>
      </c>
      <c r="L366" t="s">
        <v>93</v>
      </c>
      <c r="M366" t="s">
        <v>142</v>
      </c>
      <c r="N366">
        <f t="shared" si="5"/>
        <v>4</v>
      </c>
    </row>
    <row r="367" spans="2:14" x14ac:dyDescent="0.25">
      <c r="B367">
        <v>1.5E-5</v>
      </c>
      <c r="C367">
        <v>-6.1968540000000001</v>
      </c>
      <c r="D367">
        <v>3.6199520000000001</v>
      </c>
      <c r="E367">
        <v>4</v>
      </c>
      <c r="F367">
        <v>-0.85714299999999999</v>
      </c>
      <c r="G367">
        <v>7</v>
      </c>
      <c r="H367">
        <v>4</v>
      </c>
      <c r="I367">
        <v>0.56999999999999995</v>
      </c>
      <c r="J367">
        <v>4.7850000000000002E-3</v>
      </c>
      <c r="K367">
        <v>160</v>
      </c>
      <c r="L367" t="s">
        <v>679</v>
      </c>
      <c r="M367" t="s">
        <v>817</v>
      </c>
      <c r="N367">
        <f t="shared" si="5"/>
        <v>3</v>
      </c>
    </row>
    <row r="368" spans="2:14" x14ac:dyDescent="0.25">
      <c r="B368">
        <v>1.1E-5</v>
      </c>
      <c r="C368">
        <v>-4.2846339999999996</v>
      </c>
      <c r="D368">
        <v>5.6089979999999997</v>
      </c>
      <c r="E368">
        <v>6</v>
      </c>
      <c r="F368">
        <v>-0.66666700000000001</v>
      </c>
      <c r="G368">
        <v>6</v>
      </c>
      <c r="H368">
        <v>6</v>
      </c>
      <c r="I368">
        <v>1</v>
      </c>
      <c r="J368">
        <v>3.7559999999999998E-3</v>
      </c>
      <c r="K368">
        <v>191</v>
      </c>
      <c r="L368" t="s">
        <v>490</v>
      </c>
      <c r="M368" t="s">
        <v>818</v>
      </c>
      <c r="N368">
        <f t="shared" si="5"/>
        <v>2</v>
      </c>
    </row>
    <row r="369" spans="2:14" x14ac:dyDescent="0.25">
      <c r="B369">
        <v>1.1E-5</v>
      </c>
      <c r="C369">
        <v>-3.9271189999999998</v>
      </c>
      <c r="D369">
        <v>5.933243</v>
      </c>
      <c r="E369">
        <v>6</v>
      </c>
      <c r="F369">
        <v>-0.8</v>
      </c>
      <c r="G369">
        <v>5</v>
      </c>
      <c r="H369">
        <v>6</v>
      </c>
      <c r="I369">
        <v>1.2</v>
      </c>
      <c r="J369">
        <v>3.7460000000000002E-3</v>
      </c>
      <c r="K369">
        <v>177</v>
      </c>
      <c r="L369" t="s">
        <v>819</v>
      </c>
      <c r="M369" t="s">
        <v>820</v>
      </c>
      <c r="N369">
        <f t="shared" si="5"/>
        <v>3</v>
      </c>
    </row>
    <row r="370" spans="2:14" x14ac:dyDescent="0.25">
      <c r="B370">
        <v>1.2999999999999999E-5</v>
      </c>
      <c r="C370">
        <v>-6.0115850000000002</v>
      </c>
      <c r="D370">
        <v>3.759223</v>
      </c>
      <c r="E370">
        <v>4</v>
      </c>
      <c r="F370">
        <v>0</v>
      </c>
      <c r="G370">
        <v>6</v>
      </c>
      <c r="H370">
        <v>4</v>
      </c>
      <c r="I370">
        <v>0.67</v>
      </c>
      <c r="J370">
        <v>4.2129999999999997E-3</v>
      </c>
      <c r="K370">
        <v>144</v>
      </c>
      <c r="L370" t="s">
        <v>599</v>
      </c>
      <c r="M370" t="s">
        <v>821</v>
      </c>
      <c r="N370">
        <f t="shared" si="5"/>
        <v>3</v>
      </c>
    </row>
    <row r="371" spans="2:14" x14ac:dyDescent="0.25">
      <c r="B371">
        <v>1.2999999999999999E-5</v>
      </c>
      <c r="C371">
        <v>-6.891362</v>
      </c>
      <c r="D371">
        <v>2.8916300000000001</v>
      </c>
      <c r="E371">
        <v>3</v>
      </c>
      <c r="F371">
        <v>-1</v>
      </c>
      <c r="G371">
        <v>6</v>
      </c>
      <c r="H371">
        <v>4</v>
      </c>
      <c r="I371">
        <v>0.67</v>
      </c>
      <c r="J371">
        <v>4.2310000000000004E-3</v>
      </c>
      <c r="K371">
        <v>148</v>
      </c>
      <c r="L371" t="s">
        <v>607</v>
      </c>
      <c r="M371" t="s">
        <v>822</v>
      </c>
      <c r="N371">
        <f t="shared" si="5"/>
        <v>3</v>
      </c>
    </row>
    <row r="372" spans="2:14" x14ac:dyDescent="0.25">
      <c r="B372">
        <v>1.1E-5</v>
      </c>
      <c r="C372">
        <v>-5.4045569999999996</v>
      </c>
      <c r="D372">
        <v>4.36625</v>
      </c>
      <c r="E372">
        <v>4</v>
      </c>
      <c r="F372">
        <v>0</v>
      </c>
      <c r="G372">
        <v>6</v>
      </c>
      <c r="H372">
        <v>4</v>
      </c>
      <c r="I372">
        <v>0.67</v>
      </c>
      <c r="J372">
        <v>3.7299999999999998E-3</v>
      </c>
      <c r="K372">
        <v>144</v>
      </c>
      <c r="L372" t="s">
        <v>602</v>
      </c>
      <c r="M372" t="s">
        <v>823</v>
      </c>
      <c r="N372">
        <f t="shared" si="5"/>
        <v>4</v>
      </c>
    </row>
    <row r="373" spans="2:14" x14ac:dyDescent="0.25">
      <c r="B373">
        <v>2.5000000000000001E-5</v>
      </c>
      <c r="C373">
        <v>-6.6297579999999998</v>
      </c>
      <c r="D373">
        <v>3.061928</v>
      </c>
      <c r="E373">
        <v>3</v>
      </c>
      <c r="F373">
        <v>-0.5</v>
      </c>
      <c r="G373">
        <v>4</v>
      </c>
      <c r="H373">
        <v>4</v>
      </c>
      <c r="I373">
        <v>1</v>
      </c>
      <c r="J373">
        <v>8.1180000000000002E-3</v>
      </c>
      <c r="K373">
        <v>120</v>
      </c>
      <c r="L373" t="s">
        <v>824</v>
      </c>
      <c r="M373" t="s">
        <v>825</v>
      </c>
      <c r="N373">
        <f t="shared" si="5"/>
        <v>3</v>
      </c>
    </row>
    <row r="374" spans="2:14" x14ac:dyDescent="0.25">
      <c r="B374">
        <v>1.1E-5</v>
      </c>
      <c r="C374">
        <v>-3.5863649999999998</v>
      </c>
      <c r="D374">
        <v>6.1499560000000004</v>
      </c>
      <c r="E374">
        <v>6</v>
      </c>
      <c r="F374">
        <v>0.66666700000000001</v>
      </c>
      <c r="G374">
        <v>3</v>
      </c>
      <c r="H374">
        <v>5</v>
      </c>
      <c r="I374">
        <v>1.67</v>
      </c>
      <c r="J374">
        <v>3.6359999999999999E-3</v>
      </c>
      <c r="K374">
        <v>133</v>
      </c>
      <c r="L374" t="s">
        <v>534</v>
      </c>
      <c r="M374" t="s">
        <v>826</v>
      </c>
      <c r="N374">
        <f t="shared" si="5"/>
        <v>3</v>
      </c>
    </row>
    <row r="375" spans="2:14" x14ac:dyDescent="0.25">
      <c r="B375">
        <v>1.1E-5</v>
      </c>
      <c r="C375">
        <v>-10.553053</v>
      </c>
      <c r="D375">
        <v>-0.37352999999999997</v>
      </c>
      <c r="E375">
        <v>0</v>
      </c>
      <c r="F375">
        <v>-0.8</v>
      </c>
      <c r="G375">
        <v>10</v>
      </c>
      <c r="H375">
        <v>12</v>
      </c>
      <c r="I375">
        <v>1.2</v>
      </c>
      <c r="J375">
        <v>3.6089999999999998E-3</v>
      </c>
      <c r="K375">
        <v>369</v>
      </c>
      <c r="L375" t="s">
        <v>46</v>
      </c>
      <c r="M375" t="s">
        <v>47</v>
      </c>
      <c r="N375">
        <f t="shared" si="5"/>
        <v>4</v>
      </c>
    </row>
    <row r="376" spans="2:14" x14ac:dyDescent="0.25">
      <c r="B376">
        <v>1.1E-5</v>
      </c>
      <c r="C376">
        <v>-6.3380739999999998</v>
      </c>
      <c r="D376">
        <v>3.616886</v>
      </c>
      <c r="E376">
        <v>4</v>
      </c>
      <c r="F376">
        <v>-1</v>
      </c>
      <c r="G376">
        <v>6</v>
      </c>
      <c r="H376">
        <v>7</v>
      </c>
      <c r="I376">
        <v>1.17</v>
      </c>
      <c r="J376">
        <v>3.5929999999999998E-3</v>
      </c>
      <c r="K376">
        <v>220</v>
      </c>
      <c r="L376" t="s">
        <v>827</v>
      </c>
      <c r="M376" t="s">
        <v>828</v>
      </c>
      <c r="N376">
        <f t="shared" si="5"/>
        <v>4</v>
      </c>
    </row>
    <row r="377" spans="2:14" x14ac:dyDescent="0.25">
      <c r="B377">
        <v>1.1E-5</v>
      </c>
      <c r="C377">
        <v>-5.722461</v>
      </c>
      <c r="D377">
        <v>4.1476009999999999</v>
      </c>
      <c r="E377">
        <v>4</v>
      </c>
      <c r="F377">
        <v>1.3333330000000001</v>
      </c>
      <c r="G377">
        <v>3</v>
      </c>
      <c r="H377">
        <v>8</v>
      </c>
      <c r="I377">
        <v>2.67</v>
      </c>
      <c r="J377">
        <v>3.555E-3</v>
      </c>
      <c r="K377">
        <v>181</v>
      </c>
      <c r="L377" t="s">
        <v>829</v>
      </c>
      <c r="M377" t="s">
        <v>830</v>
      </c>
      <c r="N377">
        <f t="shared" si="5"/>
        <v>3</v>
      </c>
    </row>
    <row r="378" spans="2:14" x14ac:dyDescent="0.25">
      <c r="B378">
        <v>1.1E-5</v>
      </c>
      <c r="C378">
        <v>-5.545153</v>
      </c>
      <c r="D378">
        <v>4.4652779999999996</v>
      </c>
      <c r="E378">
        <v>4</v>
      </c>
      <c r="F378">
        <v>-1.142857</v>
      </c>
      <c r="G378">
        <v>7</v>
      </c>
      <c r="H378">
        <v>8</v>
      </c>
      <c r="I378">
        <v>1.1399999999999999</v>
      </c>
      <c r="J378">
        <v>3.5560000000000001E-3</v>
      </c>
      <c r="K378">
        <v>250</v>
      </c>
      <c r="L378" t="s">
        <v>810</v>
      </c>
      <c r="M378" t="s">
        <v>831</v>
      </c>
      <c r="N378">
        <f t="shared" si="5"/>
        <v>3</v>
      </c>
    </row>
    <row r="379" spans="2:14" x14ac:dyDescent="0.25">
      <c r="B379">
        <v>1.1E-5</v>
      </c>
      <c r="C379">
        <v>-4.3534990000000002</v>
      </c>
      <c r="D379">
        <v>5.4710979999999996</v>
      </c>
      <c r="E379">
        <v>5</v>
      </c>
      <c r="F379">
        <v>-0.5</v>
      </c>
      <c r="G379">
        <v>4</v>
      </c>
      <c r="H379">
        <v>6</v>
      </c>
      <c r="I379">
        <v>1.5</v>
      </c>
      <c r="J379">
        <v>3.5149999999999999E-3</v>
      </c>
      <c r="K379">
        <v>163</v>
      </c>
      <c r="L379" t="s">
        <v>819</v>
      </c>
      <c r="M379" t="s">
        <v>832</v>
      </c>
      <c r="N379">
        <f t="shared" si="5"/>
        <v>3</v>
      </c>
    </row>
    <row r="380" spans="2:14" x14ac:dyDescent="0.25">
      <c r="B380">
        <v>1.1E-5</v>
      </c>
      <c r="C380">
        <v>-3.2380179999999998</v>
      </c>
      <c r="D380">
        <v>6.5812210000000002</v>
      </c>
      <c r="E380">
        <v>7</v>
      </c>
      <c r="F380">
        <v>0</v>
      </c>
      <c r="G380">
        <v>4</v>
      </c>
      <c r="H380">
        <v>6</v>
      </c>
      <c r="I380">
        <v>1.5</v>
      </c>
      <c r="J380">
        <v>3.5109999999999998E-3</v>
      </c>
      <c r="K380">
        <v>161</v>
      </c>
      <c r="L380" t="s">
        <v>833</v>
      </c>
      <c r="M380" t="s">
        <v>834</v>
      </c>
      <c r="N380">
        <f t="shared" si="5"/>
        <v>3</v>
      </c>
    </row>
    <row r="381" spans="2:14" x14ac:dyDescent="0.25">
      <c r="B381">
        <v>2.0000000000000002E-5</v>
      </c>
      <c r="C381">
        <v>-4.766559</v>
      </c>
      <c r="D381">
        <v>4.8546100000000001</v>
      </c>
      <c r="E381">
        <v>5</v>
      </c>
      <c r="F381">
        <v>0</v>
      </c>
      <c r="G381">
        <v>4</v>
      </c>
      <c r="H381">
        <v>3</v>
      </c>
      <c r="I381">
        <v>0.75</v>
      </c>
      <c r="J381">
        <v>6.5100000000000002E-3</v>
      </c>
      <c r="K381">
        <v>102</v>
      </c>
      <c r="L381" t="s">
        <v>835</v>
      </c>
      <c r="M381" t="s">
        <v>836</v>
      </c>
      <c r="N381">
        <f t="shared" si="5"/>
        <v>3</v>
      </c>
    </row>
    <row r="382" spans="2:14" x14ac:dyDescent="0.25">
      <c r="B382">
        <v>1.1E-5</v>
      </c>
      <c r="C382">
        <v>-5.2744759999999999</v>
      </c>
      <c r="D382">
        <v>4.4024999999999999</v>
      </c>
      <c r="E382">
        <v>4</v>
      </c>
      <c r="F382">
        <v>1</v>
      </c>
      <c r="G382">
        <v>4</v>
      </c>
      <c r="H382">
        <v>4</v>
      </c>
      <c r="I382">
        <v>1</v>
      </c>
      <c r="J382">
        <v>3.5500000000000002E-3</v>
      </c>
      <c r="K382">
        <v>116</v>
      </c>
      <c r="L382" t="s">
        <v>599</v>
      </c>
      <c r="M382" t="s">
        <v>837</v>
      </c>
      <c r="N382">
        <f t="shared" si="5"/>
        <v>3</v>
      </c>
    </row>
    <row r="383" spans="2:14" x14ac:dyDescent="0.25">
      <c r="B383">
        <v>1.4E-5</v>
      </c>
      <c r="C383">
        <v>-9.3516429999999993</v>
      </c>
      <c r="D383">
        <v>0.69218599999999997</v>
      </c>
      <c r="E383">
        <v>1</v>
      </c>
      <c r="F383">
        <v>-0.33333299999999999</v>
      </c>
      <c r="G383">
        <v>6</v>
      </c>
      <c r="H383">
        <v>10</v>
      </c>
      <c r="I383">
        <v>1.67</v>
      </c>
      <c r="J383">
        <v>4.5209999999999998E-3</v>
      </c>
      <c r="K383">
        <v>270</v>
      </c>
      <c r="L383" t="s">
        <v>55</v>
      </c>
      <c r="M383" t="s">
        <v>225</v>
      </c>
      <c r="N383">
        <f t="shared" si="5"/>
        <v>4</v>
      </c>
    </row>
    <row r="384" spans="2:14" x14ac:dyDescent="0.25">
      <c r="B384">
        <v>1.0000000000000001E-5</v>
      </c>
      <c r="C384">
        <v>-2.4772430000000001</v>
      </c>
      <c r="D384">
        <v>7.1925660000000002</v>
      </c>
      <c r="E384">
        <v>7</v>
      </c>
      <c r="F384">
        <v>-1</v>
      </c>
      <c r="G384">
        <v>6</v>
      </c>
      <c r="H384">
        <v>2</v>
      </c>
      <c r="I384">
        <v>0.33</v>
      </c>
      <c r="J384">
        <v>3.395E-3</v>
      </c>
      <c r="K384">
        <v>114</v>
      </c>
      <c r="L384" t="s">
        <v>838</v>
      </c>
      <c r="M384" t="s">
        <v>839</v>
      </c>
      <c r="N384">
        <f t="shared" si="5"/>
        <v>2</v>
      </c>
    </row>
    <row r="385" spans="2:14" x14ac:dyDescent="0.25">
      <c r="B385">
        <v>2.0000000000000002E-5</v>
      </c>
      <c r="C385">
        <v>-6.5982539999999998</v>
      </c>
      <c r="D385">
        <v>3.226343</v>
      </c>
      <c r="E385">
        <v>3</v>
      </c>
      <c r="F385">
        <v>0.5</v>
      </c>
      <c r="G385">
        <v>4</v>
      </c>
      <c r="H385">
        <v>6</v>
      </c>
      <c r="I385">
        <v>1.5</v>
      </c>
      <c r="J385">
        <v>6.5319999999999996E-3</v>
      </c>
      <c r="K385">
        <v>163</v>
      </c>
      <c r="L385" t="s">
        <v>15</v>
      </c>
      <c r="M385" t="s">
        <v>840</v>
      </c>
      <c r="N385">
        <f t="shared" si="5"/>
        <v>4</v>
      </c>
    </row>
    <row r="386" spans="2:14" x14ac:dyDescent="0.25">
      <c r="B386">
        <v>1.9000000000000001E-5</v>
      </c>
      <c r="C386">
        <v>-7.1460889999999999</v>
      </c>
      <c r="D386">
        <v>2.7142729999999999</v>
      </c>
      <c r="E386">
        <v>3</v>
      </c>
      <c r="F386">
        <v>0</v>
      </c>
      <c r="G386">
        <v>5</v>
      </c>
      <c r="H386">
        <v>6</v>
      </c>
      <c r="I386">
        <v>1.2</v>
      </c>
      <c r="J386">
        <v>6.2179999999999996E-3</v>
      </c>
      <c r="K386">
        <v>177</v>
      </c>
      <c r="L386" t="s">
        <v>789</v>
      </c>
      <c r="M386" t="s">
        <v>841</v>
      </c>
      <c r="N386">
        <f t="shared" si="5"/>
        <v>3</v>
      </c>
    </row>
    <row r="387" spans="2:14" x14ac:dyDescent="0.25">
      <c r="B387">
        <v>1.0000000000000001E-5</v>
      </c>
      <c r="C387">
        <v>-9.5261239999999994</v>
      </c>
      <c r="D387">
        <v>0.47001399999999999</v>
      </c>
      <c r="E387">
        <v>0</v>
      </c>
      <c r="F387">
        <v>0.5</v>
      </c>
      <c r="G387">
        <v>4</v>
      </c>
      <c r="H387">
        <v>10</v>
      </c>
      <c r="I387">
        <v>2.5</v>
      </c>
      <c r="J387">
        <v>3.3010000000000001E-3</v>
      </c>
      <c r="K387">
        <v>242</v>
      </c>
      <c r="L387" t="s">
        <v>55</v>
      </c>
      <c r="M387" t="s">
        <v>189</v>
      </c>
      <c r="N387">
        <f t="shared" ref="N387:N450" si="6">LEN(SUBSTITUTE(L387,"T",""))</f>
        <v>4</v>
      </c>
    </row>
    <row r="388" spans="2:14" x14ac:dyDescent="0.25">
      <c r="B388">
        <v>1.1E-5</v>
      </c>
      <c r="C388">
        <v>-6.8149730000000002</v>
      </c>
      <c r="D388">
        <v>3.1133510000000002</v>
      </c>
      <c r="E388">
        <v>3</v>
      </c>
      <c r="F388">
        <v>0.8</v>
      </c>
      <c r="G388">
        <v>5</v>
      </c>
      <c r="H388">
        <v>8</v>
      </c>
      <c r="I388">
        <v>1.6</v>
      </c>
      <c r="J388">
        <v>3.6870000000000002E-3</v>
      </c>
      <c r="K388">
        <v>207</v>
      </c>
      <c r="L388" t="s">
        <v>250</v>
      </c>
      <c r="M388" t="s">
        <v>842</v>
      </c>
      <c r="N388">
        <f t="shared" si="6"/>
        <v>4</v>
      </c>
    </row>
    <row r="389" spans="2:14" x14ac:dyDescent="0.25">
      <c r="B389">
        <v>1.0000000000000001E-5</v>
      </c>
      <c r="C389">
        <v>-5.5256030000000003</v>
      </c>
      <c r="D389">
        <v>4.4762380000000004</v>
      </c>
      <c r="E389">
        <v>4</v>
      </c>
      <c r="F389">
        <v>-1.2</v>
      </c>
      <c r="G389">
        <v>10</v>
      </c>
      <c r="H389">
        <v>6</v>
      </c>
      <c r="I389">
        <v>0.6</v>
      </c>
      <c r="J389">
        <v>3.2620000000000001E-3</v>
      </c>
      <c r="K389">
        <v>245</v>
      </c>
      <c r="L389" t="s">
        <v>591</v>
      </c>
      <c r="M389" t="s">
        <v>843</v>
      </c>
      <c r="N389">
        <f t="shared" si="6"/>
        <v>3</v>
      </c>
    </row>
    <row r="390" spans="2:14" x14ac:dyDescent="0.25">
      <c r="B390">
        <v>1.0000000000000001E-5</v>
      </c>
      <c r="C390">
        <v>-6.6189840000000002</v>
      </c>
      <c r="D390">
        <v>3.1301969999999999</v>
      </c>
      <c r="E390">
        <v>3</v>
      </c>
      <c r="F390">
        <v>-0.66666700000000001</v>
      </c>
      <c r="G390">
        <v>3</v>
      </c>
      <c r="H390">
        <v>5</v>
      </c>
      <c r="I390">
        <v>1.67</v>
      </c>
      <c r="J390">
        <v>3.2829999999999999E-3</v>
      </c>
      <c r="K390">
        <v>137</v>
      </c>
      <c r="L390" t="s">
        <v>844</v>
      </c>
      <c r="M390" t="s">
        <v>845</v>
      </c>
      <c r="N390">
        <f t="shared" si="6"/>
        <v>3</v>
      </c>
    </row>
    <row r="391" spans="2:14" x14ac:dyDescent="0.25">
      <c r="B391">
        <v>1.0000000000000001E-5</v>
      </c>
      <c r="C391">
        <v>-7.6391590000000003</v>
      </c>
      <c r="D391">
        <v>2.2309030000000001</v>
      </c>
      <c r="E391">
        <v>2</v>
      </c>
      <c r="F391">
        <v>2</v>
      </c>
      <c r="G391">
        <v>3</v>
      </c>
      <c r="H391">
        <v>8</v>
      </c>
      <c r="I391">
        <v>2.67</v>
      </c>
      <c r="J391">
        <v>3.2060000000000001E-3</v>
      </c>
      <c r="K391">
        <v>181</v>
      </c>
      <c r="L391" t="s">
        <v>733</v>
      </c>
      <c r="M391" t="s">
        <v>846</v>
      </c>
      <c r="N391">
        <f t="shared" si="6"/>
        <v>3</v>
      </c>
    </row>
    <row r="392" spans="2:14" x14ac:dyDescent="0.25">
      <c r="B392">
        <v>1.0000000000000001E-5</v>
      </c>
      <c r="C392">
        <v>-6.1763859999999999</v>
      </c>
      <c r="D392">
        <v>3.5944210000000001</v>
      </c>
      <c r="E392">
        <v>4</v>
      </c>
      <c r="F392">
        <v>0</v>
      </c>
      <c r="G392">
        <v>6</v>
      </c>
      <c r="H392">
        <v>4</v>
      </c>
      <c r="I392">
        <v>0.67</v>
      </c>
      <c r="J392">
        <v>3.2109999999999999E-3</v>
      </c>
      <c r="K392">
        <v>144</v>
      </c>
      <c r="L392" t="s">
        <v>643</v>
      </c>
      <c r="M392" t="s">
        <v>847</v>
      </c>
      <c r="N392">
        <f t="shared" si="6"/>
        <v>4</v>
      </c>
    </row>
    <row r="393" spans="2:14" x14ac:dyDescent="0.25">
      <c r="B393">
        <v>1.0000000000000001E-5</v>
      </c>
      <c r="C393">
        <v>-6.851642</v>
      </c>
      <c r="D393">
        <v>3.155303</v>
      </c>
      <c r="E393">
        <v>3</v>
      </c>
      <c r="F393">
        <v>-1.25</v>
      </c>
      <c r="G393">
        <v>8</v>
      </c>
      <c r="H393">
        <v>7</v>
      </c>
      <c r="I393">
        <v>0.88</v>
      </c>
      <c r="J393">
        <v>3.1960000000000001E-3</v>
      </c>
      <c r="K393">
        <v>248</v>
      </c>
      <c r="L393" t="s">
        <v>848</v>
      </c>
      <c r="M393" t="s">
        <v>849</v>
      </c>
      <c r="N393">
        <f t="shared" si="6"/>
        <v>4</v>
      </c>
    </row>
    <row r="394" spans="2:14" x14ac:dyDescent="0.25">
      <c r="B394">
        <v>9.0000000000000002E-6</v>
      </c>
      <c r="C394">
        <v>-6.4595859999999998</v>
      </c>
      <c r="D394">
        <v>3.375534</v>
      </c>
      <c r="E394">
        <v>3</v>
      </c>
      <c r="F394">
        <v>0.66666700000000001</v>
      </c>
      <c r="G394">
        <v>3</v>
      </c>
      <c r="H394">
        <v>7</v>
      </c>
      <c r="I394">
        <v>2.33</v>
      </c>
      <c r="J394">
        <v>2.9680000000000002E-3</v>
      </c>
      <c r="K394">
        <v>167</v>
      </c>
      <c r="L394" t="s">
        <v>226</v>
      </c>
      <c r="M394" t="s">
        <v>850</v>
      </c>
      <c r="N394">
        <f t="shared" si="6"/>
        <v>3</v>
      </c>
    </row>
    <row r="395" spans="2:14" x14ac:dyDescent="0.25">
      <c r="B395">
        <v>9.0000000000000002E-6</v>
      </c>
      <c r="C395">
        <v>-5.5707190000000004</v>
      </c>
      <c r="D395">
        <v>4.3533910000000002</v>
      </c>
      <c r="E395">
        <v>4</v>
      </c>
      <c r="F395">
        <v>-0.33333299999999999</v>
      </c>
      <c r="G395">
        <v>6</v>
      </c>
      <c r="H395">
        <v>7</v>
      </c>
      <c r="I395">
        <v>1.17</v>
      </c>
      <c r="J395">
        <v>2.98E-3</v>
      </c>
      <c r="K395">
        <v>205</v>
      </c>
      <c r="L395" t="s">
        <v>851</v>
      </c>
      <c r="M395" t="s">
        <v>852</v>
      </c>
      <c r="N395">
        <f t="shared" si="6"/>
        <v>4</v>
      </c>
    </row>
    <row r="396" spans="2:14" x14ac:dyDescent="0.25">
      <c r="B396">
        <v>9.0000000000000002E-6</v>
      </c>
      <c r="C396">
        <v>-7.1425710000000002</v>
      </c>
      <c r="D396">
        <v>2.8813599999999999</v>
      </c>
      <c r="E396">
        <v>3</v>
      </c>
      <c r="F396">
        <v>2</v>
      </c>
      <c r="G396">
        <v>3</v>
      </c>
      <c r="H396">
        <v>12</v>
      </c>
      <c r="I396">
        <v>4</v>
      </c>
      <c r="J396">
        <v>2.8969999999999998E-3</v>
      </c>
      <c r="K396">
        <v>258</v>
      </c>
      <c r="L396" t="s">
        <v>853</v>
      </c>
      <c r="M396" t="s">
        <v>854</v>
      </c>
      <c r="N396">
        <f t="shared" si="6"/>
        <v>3</v>
      </c>
    </row>
    <row r="397" spans="2:14" x14ac:dyDescent="0.25">
      <c r="B397">
        <v>9.0000000000000002E-6</v>
      </c>
      <c r="C397">
        <v>-3.2323689999999998</v>
      </c>
      <c r="D397">
        <v>6.541442</v>
      </c>
      <c r="E397">
        <v>7</v>
      </c>
      <c r="F397">
        <v>-1.2</v>
      </c>
      <c r="G397">
        <v>5</v>
      </c>
      <c r="H397">
        <v>4</v>
      </c>
      <c r="I397">
        <v>0.8</v>
      </c>
      <c r="J397">
        <v>2.8700000000000002E-3</v>
      </c>
      <c r="K397">
        <v>145</v>
      </c>
      <c r="L397" t="s">
        <v>855</v>
      </c>
      <c r="M397" t="s">
        <v>856</v>
      </c>
      <c r="N397">
        <f t="shared" si="6"/>
        <v>3</v>
      </c>
    </row>
    <row r="398" spans="2:14" x14ac:dyDescent="0.25">
      <c r="B398">
        <v>3.1999999999999999E-5</v>
      </c>
      <c r="C398">
        <v>-8.0226699999999997</v>
      </c>
      <c r="D398">
        <v>2.0179320000000001</v>
      </c>
      <c r="E398">
        <v>2</v>
      </c>
      <c r="F398">
        <v>0</v>
      </c>
      <c r="G398">
        <v>6</v>
      </c>
      <c r="H398">
        <v>10</v>
      </c>
      <c r="I398">
        <v>1.67</v>
      </c>
      <c r="J398">
        <v>1.0462000000000001E-2</v>
      </c>
      <c r="K398">
        <v>268</v>
      </c>
      <c r="L398" t="s">
        <v>25</v>
      </c>
      <c r="M398" t="s">
        <v>857</v>
      </c>
      <c r="N398">
        <f t="shared" si="6"/>
        <v>4</v>
      </c>
    </row>
    <row r="399" spans="2:14" x14ac:dyDescent="0.25">
      <c r="B399">
        <v>9.0000000000000002E-6</v>
      </c>
      <c r="C399">
        <v>-8.8460619999999999</v>
      </c>
      <c r="D399">
        <v>1.0071300000000001</v>
      </c>
      <c r="E399">
        <v>1</v>
      </c>
      <c r="F399">
        <v>0</v>
      </c>
      <c r="G399">
        <v>7</v>
      </c>
      <c r="H399">
        <v>5</v>
      </c>
      <c r="I399">
        <v>0.71</v>
      </c>
      <c r="J399">
        <v>2.833E-3</v>
      </c>
      <c r="K399">
        <v>174</v>
      </c>
      <c r="L399" t="s">
        <v>373</v>
      </c>
      <c r="M399" t="s">
        <v>377</v>
      </c>
      <c r="N399">
        <f t="shared" si="6"/>
        <v>4</v>
      </c>
    </row>
    <row r="400" spans="2:14" x14ac:dyDescent="0.25">
      <c r="B400">
        <v>1.7E-5</v>
      </c>
      <c r="C400">
        <v>-8.8328439999999997</v>
      </c>
      <c r="D400">
        <v>1.2751209999999999</v>
      </c>
      <c r="E400">
        <v>1</v>
      </c>
      <c r="F400">
        <v>0</v>
      </c>
      <c r="G400">
        <v>6</v>
      </c>
      <c r="H400">
        <v>12</v>
      </c>
      <c r="I400">
        <v>2</v>
      </c>
      <c r="J400">
        <v>5.5259999999999997E-3</v>
      </c>
      <c r="K400">
        <v>313</v>
      </c>
      <c r="L400" t="s">
        <v>46</v>
      </c>
      <c r="M400" t="s">
        <v>380</v>
      </c>
      <c r="N400">
        <f t="shared" si="6"/>
        <v>4</v>
      </c>
    </row>
    <row r="401" spans="2:14" x14ac:dyDescent="0.25">
      <c r="B401">
        <v>2.0999999999999999E-5</v>
      </c>
      <c r="C401">
        <v>-9.0855669999999993</v>
      </c>
      <c r="D401">
        <v>1.04139</v>
      </c>
      <c r="E401">
        <v>1</v>
      </c>
      <c r="F401">
        <v>-0.28571400000000002</v>
      </c>
      <c r="G401">
        <v>7</v>
      </c>
      <c r="H401">
        <v>12</v>
      </c>
      <c r="I401">
        <v>1.71</v>
      </c>
      <c r="J401">
        <v>6.9170000000000004E-3</v>
      </c>
      <c r="K401">
        <v>327</v>
      </c>
      <c r="L401" t="s">
        <v>122</v>
      </c>
      <c r="M401" t="s">
        <v>310</v>
      </c>
      <c r="N401">
        <f t="shared" si="6"/>
        <v>4</v>
      </c>
    </row>
    <row r="402" spans="2:14" x14ac:dyDescent="0.25">
      <c r="B402">
        <v>9.0000000000000002E-6</v>
      </c>
      <c r="C402">
        <v>-4.9310109999999998</v>
      </c>
      <c r="D402">
        <v>4.5625179999999999</v>
      </c>
      <c r="E402">
        <v>5</v>
      </c>
      <c r="F402">
        <v>1</v>
      </c>
      <c r="G402">
        <v>2</v>
      </c>
      <c r="H402">
        <v>3</v>
      </c>
      <c r="I402">
        <v>1.5</v>
      </c>
      <c r="J402">
        <v>2.7989999999999998E-3</v>
      </c>
      <c r="K402">
        <v>76</v>
      </c>
      <c r="L402" t="s">
        <v>803</v>
      </c>
      <c r="M402" t="s">
        <v>858</v>
      </c>
      <c r="N402">
        <f t="shared" si="6"/>
        <v>2</v>
      </c>
    </row>
    <row r="403" spans="2:14" x14ac:dyDescent="0.25">
      <c r="B403">
        <v>7.9999999999999996E-6</v>
      </c>
      <c r="C403">
        <v>-3.3831769999999999</v>
      </c>
      <c r="D403">
        <v>6.1739430000000004</v>
      </c>
      <c r="E403">
        <v>6</v>
      </c>
      <c r="F403">
        <v>0.66666700000000001</v>
      </c>
      <c r="G403">
        <v>3</v>
      </c>
      <c r="H403">
        <v>3</v>
      </c>
      <c r="I403">
        <v>1</v>
      </c>
      <c r="J403">
        <v>2.7690000000000002E-3</v>
      </c>
      <c r="K403">
        <v>88</v>
      </c>
      <c r="L403" t="s">
        <v>560</v>
      </c>
      <c r="M403" t="s">
        <v>859</v>
      </c>
      <c r="N403">
        <f t="shared" si="6"/>
        <v>2</v>
      </c>
    </row>
    <row r="404" spans="2:14" x14ac:dyDescent="0.25">
      <c r="B404">
        <v>7.9999999999999996E-6</v>
      </c>
      <c r="C404">
        <v>-0.64793900000000004</v>
      </c>
      <c r="D404">
        <v>8.6279059999999994</v>
      </c>
      <c r="E404">
        <v>9</v>
      </c>
      <c r="F404">
        <v>-2</v>
      </c>
      <c r="G404">
        <v>2</v>
      </c>
      <c r="H404">
        <v>1</v>
      </c>
      <c r="I404">
        <v>0.5</v>
      </c>
      <c r="J404">
        <v>2.7320000000000001E-3</v>
      </c>
      <c r="K404">
        <v>46</v>
      </c>
      <c r="L404" t="s">
        <v>860</v>
      </c>
      <c r="M404" t="s">
        <v>861</v>
      </c>
      <c r="N404">
        <f t="shared" si="6"/>
        <v>1</v>
      </c>
    </row>
    <row r="405" spans="2:14" x14ac:dyDescent="0.25">
      <c r="B405">
        <v>7.9999999999999996E-6</v>
      </c>
      <c r="C405">
        <v>-7.7869229999999998</v>
      </c>
      <c r="D405">
        <v>2.0662690000000001</v>
      </c>
      <c r="E405">
        <v>2</v>
      </c>
      <c r="F405">
        <v>-0.75</v>
      </c>
      <c r="G405">
        <v>8</v>
      </c>
      <c r="H405">
        <v>4</v>
      </c>
      <c r="I405">
        <v>0.5</v>
      </c>
      <c r="J405">
        <v>2.712E-3</v>
      </c>
      <c r="K405">
        <v>174</v>
      </c>
      <c r="L405" t="s">
        <v>862</v>
      </c>
      <c r="M405" t="s">
        <v>863</v>
      </c>
      <c r="N405">
        <f t="shared" si="6"/>
        <v>4</v>
      </c>
    </row>
    <row r="406" spans="2:14" x14ac:dyDescent="0.25">
      <c r="B406">
        <v>7.9999999999999996E-6</v>
      </c>
      <c r="C406">
        <v>-9.8973680000000002</v>
      </c>
      <c r="D406">
        <v>0.18060399999999999</v>
      </c>
      <c r="E406">
        <v>0</v>
      </c>
      <c r="F406">
        <v>-1.2</v>
      </c>
      <c r="G406">
        <v>10</v>
      </c>
      <c r="H406">
        <v>8</v>
      </c>
      <c r="I406">
        <v>0.8</v>
      </c>
      <c r="J406">
        <v>2.6909999999999998E-3</v>
      </c>
      <c r="K406">
        <v>292</v>
      </c>
      <c r="L406" t="s">
        <v>135</v>
      </c>
      <c r="M406" t="s">
        <v>136</v>
      </c>
      <c r="N406">
        <f t="shared" si="6"/>
        <v>5</v>
      </c>
    </row>
    <row r="407" spans="2:14" x14ac:dyDescent="0.25">
      <c r="B407">
        <v>7.9999999999999996E-6</v>
      </c>
      <c r="C407">
        <v>-4.6983100000000002</v>
      </c>
      <c r="D407">
        <v>5.1620520000000001</v>
      </c>
      <c r="E407">
        <v>5</v>
      </c>
      <c r="F407">
        <v>1</v>
      </c>
      <c r="G407">
        <v>4</v>
      </c>
      <c r="H407">
        <v>7</v>
      </c>
      <c r="I407">
        <v>1.75</v>
      </c>
      <c r="J407">
        <v>2.686E-3</v>
      </c>
      <c r="K407">
        <v>177</v>
      </c>
      <c r="L407" t="s">
        <v>864</v>
      </c>
      <c r="M407" t="s">
        <v>865</v>
      </c>
      <c r="N407">
        <f t="shared" si="6"/>
        <v>3</v>
      </c>
    </row>
    <row r="408" spans="2:14" x14ac:dyDescent="0.25">
      <c r="B408">
        <v>7.9999999999999996E-6</v>
      </c>
      <c r="C408">
        <v>-6.5026190000000001</v>
      </c>
      <c r="D408">
        <v>3.4523410000000001</v>
      </c>
      <c r="E408">
        <v>3</v>
      </c>
      <c r="F408">
        <v>-1</v>
      </c>
      <c r="G408">
        <v>6</v>
      </c>
      <c r="H408">
        <v>7</v>
      </c>
      <c r="I408">
        <v>1.17</v>
      </c>
      <c r="J408">
        <v>2.6719999999999999E-3</v>
      </c>
      <c r="K408">
        <v>220</v>
      </c>
      <c r="L408" t="s">
        <v>91</v>
      </c>
      <c r="M408" t="s">
        <v>866</v>
      </c>
      <c r="N408">
        <f t="shared" si="6"/>
        <v>3</v>
      </c>
    </row>
    <row r="409" spans="2:14" x14ac:dyDescent="0.25">
      <c r="B409">
        <v>1.2999999999999999E-5</v>
      </c>
      <c r="C409">
        <v>-9.1637199999999996</v>
      </c>
      <c r="D409">
        <v>0.92147299999999999</v>
      </c>
      <c r="E409">
        <v>1</v>
      </c>
      <c r="F409">
        <v>-0.85714299999999999</v>
      </c>
      <c r="G409">
        <v>7</v>
      </c>
      <c r="H409">
        <v>10</v>
      </c>
      <c r="I409">
        <v>1.43</v>
      </c>
      <c r="J409">
        <v>4.2820000000000002E-3</v>
      </c>
      <c r="K409">
        <v>297</v>
      </c>
      <c r="L409" t="s">
        <v>300</v>
      </c>
      <c r="M409" t="s">
        <v>301</v>
      </c>
      <c r="N409">
        <f t="shared" si="6"/>
        <v>4</v>
      </c>
    </row>
    <row r="410" spans="2:14" x14ac:dyDescent="0.25">
      <c r="B410">
        <v>7.9999999999999996E-6</v>
      </c>
      <c r="C410">
        <v>-5.4846810000000001</v>
      </c>
      <c r="D410">
        <v>4.4310910000000003</v>
      </c>
      <c r="E410">
        <v>4</v>
      </c>
      <c r="F410">
        <v>-1</v>
      </c>
      <c r="G410">
        <v>8</v>
      </c>
      <c r="H410">
        <v>5</v>
      </c>
      <c r="I410">
        <v>0.62</v>
      </c>
      <c r="J410">
        <v>2.6749999999999999E-3</v>
      </c>
      <c r="K410">
        <v>201</v>
      </c>
      <c r="L410" t="s">
        <v>867</v>
      </c>
      <c r="M410" t="s">
        <v>868</v>
      </c>
      <c r="N410">
        <f t="shared" si="6"/>
        <v>4</v>
      </c>
    </row>
    <row r="411" spans="2:14" x14ac:dyDescent="0.25">
      <c r="B411">
        <v>7.9999999999999996E-6</v>
      </c>
      <c r="C411">
        <v>-2.5950869999999999</v>
      </c>
      <c r="D411">
        <v>7.0747229999999997</v>
      </c>
      <c r="E411">
        <v>7</v>
      </c>
      <c r="F411">
        <v>-1</v>
      </c>
      <c r="G411">
        <v>6</v>
      </c>
      <c r="H411">
        <v>2</v>
      </c>
      <c r="I411">
        <v>0.33</v>
      </c>
      <c r="J411">
        <v>2.6380000000000002E-3</v>
      </c>
      <c r="K411">
        <v>114</v>
      </c>
      <c r="L411" t="s">
        <v>515</v>
      </c>
      <c r="M411" t="s">
        <v>869</v>
      </c>
      <c r="N411">
        <f t="shared" si="6"/>
        <v>2</v>
      </c>
    </row>
    <row r="412" spans="2:14" x14ac:dyDescent="0.25">
      <c r="B412">
        <v>7.9999999999999996E-6</v>
      </c>
      <c r="C412">
        <v>-4.4903630000000003</v>
      </c>
      <c r="D412">
        <v>5.1866130000000004</v>
      </c>
      <c r="E412">
        <v>5</v>
      </c>
      <c r="F412">
        <v>-0.4</v>
      </c>
      <c r="G412">
        <v>5</v>
      </c>
      <c r="H412">
        <v>3</v>
      </c>
      <c r="I412">
        <v>0.6</v>
      </c>
      <c r="J412">
        <v>2.6459999999999999E-3</v>
      </c>
      <c r="K412">
        <v>116</v>
      </c>
      <c r="L412" t="s">
        <v>835</v>
      </c>
      <c r="M412" t="s">
        <v>870</v>
      </c>
      <c r="N412">
        <f t="shared" si="6"/>
        <v>3</v>
      </c>
    </row>
    <row r="413" spans="2:14" x14ac:dyDescent="0.25">
      <c r="B413">
        <v>7.9999999999999996E-6</v>
      </c>
      <c r="C413">
        <v>-6.7317470000000004</v>
      </c>
      <c r="D413">
        <v>3.2007509999999999</v>
      </c>
      <c r="E413">
        <v>3</v>
      </c>
      <c r="F413">
        <v>0</v>
      </c>
      <c r="G413">
        <v>5</v>
      </c>
      <c r="H413">
        <v>8</v>
      </c>
      <c r="I413">
        <v>1.6</v>
      </c>
      <c r="J413">
        <v>2.6970000000000002E-3</v>
      </c>
      <c r="K413">
        <v>209</v>
      </c>
      <c r="L413" t="s">
        <v>829</v>
      </c>
      <c r="M413" t="s">
        <v>871</v>
      </c>
      <c r="N413">
        <f t="shared" si="6"/>
        <v>3</v>
      </c>
    </row>
    <row r="414" spans="2:14" x14ac:dyDescent="0.25">
      <c r="B414">
        <v>7.9999999999999996E-6</v>
      </c>
      <c r="C414">
        <v>-3.9337</v>
      </c>
      <c r="D414">
        <v>5.6874690000000001</v>
      </c>
      <c r="E414">
        <v>6</v>
      </c>
      <c r="F414">
        <v>0</v>
      </c>
      <c r="G414">
        <v>4</v>
      </c>
      <c r="H414">
        <v>3</v>
      </c>
      <c r="I414">
        <v>0.75</v>
      </c>
      <c r="J414">
        <v>2.5569999999999998E-3</v>
      </c>
      <c r="K414">
        <v>102</v>
      </c>
      <c r="L414" t="s">
        <v>560</v>
      </c>
      <c r="M414" t="s">
        <v>872</v>
      </c>
      <c r="N414">
        <f t="shared" si="6"/>
        <v>2</v>
      </c>
    </row>
    <row r="415" spans="2:14" x14ac:dyDescent="0.25">
      <c r="B415">
        <v>7.9999999999999996E-6</v>
      </c>
      <c r="C415">
        <v>-6.6086619999999998</v>
      </c>
      <c r="D415">
        <v>3.3519809999999999</v>
      </c>
      <c r="E415">
        <v>3</v>
      </c>
      <c r="F415">
        <v>0.8</v>
      </c>
      <c r="G415">
        <v>5</v>
      </c>
      <c r="H415">
        <v>9</v>
      </c>
      <c r="I415">
        <v>1.8</v>
      </c>
      <c r="J415">
        <v>2.542E-3</v>
      </c>
      <c r="K415">
        <v>223</v>
      </c>
      <c r="L415" t="s">
        <v>741</v>
      </c>
      <c r="M415" t="s">
        <v>873</v>
      </c>
      <c r="N415">
        <f t="shared" si="6"/>
        <v>3</v>
      </c>
    </row>
    <row r="416" spans="2:14" x14ac:dyDescent="0.25">
      <c r="B416">
        <v>7.9999999999999996E-6</v>
      </c>
      <c r="C416">
        <v>-5.634671</v>
      </c>
      <c r="D416">
        <v>4.1845679999999996</v>
      </c>
      <c r="E416">
        <v>4</v>
      </c>
      <c r="F416">
        <v>-0.8</v>
      </c>
      <c r="G416">
        <v>5</v>
      </c>
      <c r="H416">
        <v>5</v>
      </c>
      <c r="I416">
        <v>1</v>
      </c>
      <c r="J416">
        <v>2.5360000000000001E-3</v>
      </c>
      <c r="K416">
        <v>161</v>
      </c>
      <c r="L416" t="s">
        <v>662</v>
      </c>
      <c r="M416" t="s">
        <v>874</v>
      </c>
      <c r="N416">
        <f t="shared" si="6"/>
        <v>4</v>
      </c>
    </row>
    <row r="417" spans="2:14" x14ac:dyDescent="0.25">
      <c r="B417">
        <v>7.9999999999999996E-6</v>
      </c>
      <c r="C417">
        <v>-8.9167900000000007</v>
      </c>
      <c r="D417">
        <v>0.98113600000000001</v>
      </c>
      <c r="E417">
        <v>1</v>
      </c>
      <c r="F417">
        <v>0.4</v>
      </c>
      <c r="G417">
        <v>5</v>
      </c>
      <c r="H417">
        <v>7</v>
      </c>
      <c r="I417">
        <v>1.4</v>
      </c>
      <c r="J417">
        <v>2.6350000000000002E-3</v>
      </c>
      <c r="K417">
        <v>193</v>
      </c>
      <c r="L417" t="s">
        <v>184</v>
      </c>
      <c r="M417" t="s">
        <v>372</v>
      </c>
      <c r="N417">
        <f t="shared" si="6"/>
        <v>4</v>
      </c>
    </row>
    <row r="418" spans="2:14" x14ac:dyDescent="0.25">
      <c r="B418">
        <v>1.5999999999999999E-5</v>
      </c>
      <c r="C418">
        <v>-11.180580000000001</v>
      </c>
      <c r="D418">
        <v>-1.0996459999999999</v>
      </c>
      <c r="E418">
        <v>-1</v>
      </c>
      <c r="F418">
        <v>-1.4</v>
      </c>
      <c r="G418">
        <v>10</v>
      </c>
      <c r="H418">
        <v>8</v>
      </c>
      <c r="I418">
        <v>0.8</v>
      </c>
      <c r="J418">
        <v>5.3080000000000002E-3</v>
      </c>
      <c r="K418">
        <v>294</v>
      </c>
      <c r="L418" t="s">
        <v>23</v>
      </c>
      <c r="M418" t="s">
        <v>24</v>
      </c>
      <c r="N418">
        <f t="shared" si="6"/>
        <v>4</v>
      </c>
    </row>
    <row r="419" spans="2:14" x14ac:dyDescent="0.25">
      <c r="B419">
        <v>1.7E-5</v>
      </c>
      <c r="C419">
        <v>-7.0012449999999999</v>
      </c>
      <c r="D419">
        <v>3.0124710000000001</v>
      </c>
      <c r="E419">
        <v>3</v>
      </c>
      <c r="F419">
        <v>0.8</v>
      </c>
      <c r="G419">
        <v>5</v>
      </c>
      <c r="H419">
        <v>10</v>
      </c>
      <c r="I419">
        <v>2</v>
      </c>
      <c r="J419">
        <v>5.5440000000000003E-3</v>
      </c>
      <c r="K419">
        <v>252</v>
      </c>
      <c r="L419" t="s">
        <v>52</v>
      </c>
      <c r="M419" t="s">
        <v>875</v>
      </c>
      <c r="N419">
        <f t="shared" si="6"/>
        <v>4</v>
      </c>
    </row>
    <row r="420" spans="2:14" x14ac:dyDescent="0.25">
      <c r="B420">
        <v>1.1E-5</v>
      </c>
      <c r="C420">
        <v>-7.0044409999999999</v>
      </c>
      <c r="D420">
        <v>3.0007510000000002</v>
      </c>
      <c r="E420">
        <v>3</v>
      </c>
      <c r="F420">
        <v>0</v>
      </c>
      <c r="G420">
        <v>8</v>
      </c>
      <c r="H420">
        <v>8</v>
      </c>
      <c r="I420">
        <v>1</v>
      </c>
      <c r="J420">
        <v>3.6489999999999999E-3</v>
      </c>
      <c r="K420">
        <v>247</v>
      </c>
      <c r="L420" t="s">
        <v>595</v>
      </c>
      <c r="M420" t="s">
        <v>876</v>
      </c>
      <c r="N420">
        <f t="shared" si="6"/>
        <v>4</v>
      </c>
    </row>
    <row r="421" spans="2:14" x14ac:dyDescent="0.25">
      <c r="B421">
        <v>1.2999999999999999E-5</v>
      </c>
      <c r="C421">
        <v>-8.3512330000000006</v>
      </c>
      <c r="D421">
        <v>1.5772999999999999</v>
      </c>
      <c r="E421">
        <v>2</v>
      </c>
      <c r="F421">
        <v>-1.428571</v>
      </c>
      <c r="G421">
        <v>7</v>
      </c>
      <c r="H421">
        <v>6</v>
      </c>
      <c r="I421">
        <v>0.86</v>
      </c>
      <c r="J421">
        <v>4.2969999999999996E-3</v>
      </c>
      <c r="K421">
        <v>207</v>
      </c>
      <c r="L421" t="s">
        <v>877</v>
      </c>
      <c r="M421" t="s">
        <v>878</v>
      </c>
      <c r="N421">
        <f t="shared" si="6"/>
        <v>3</v>
      </c>
    </row>
    <row r="422" spans="2:14" x14ac:dyDescent="0.25">
      <c r="B422">
        <v>1.2999999999999999E-5</v>
      </c>
      <c r="C422">
        <v>-7.3624980000000004</v>
      </c>
      <c r="D422">
        <v>2.5942340000000002</v>
      </c>
      <c r="E422">
        <v>3</v>
      </c>
      <c r="F422">
        <v>0.33333299999999999</v>
      </c>
      <c r="G422">
        <v>6</v>
      </c>
      <c r="H422">
        <v>8</v>
      </c>
      <c r="I422">
        <v>1.33</v>
      </c>
      <c r="J422">
        <v>4.1209999999999997E-3</v>
      </c>
      <c r="K422">
        <v>221</v>
      </c>
      <c r="L422" t="s">
        <v>131</v>
      </c>
      <c r="M422" t="s">
        <v>879</v>
      </c>
      <c r="N422">
        <f t="shared" si="6"/>
        <v>3</v>
      </c>
    </row>
    <row r="423" spans="2:14" x14ac:dyDescent="0.25">
      <c r="B423">
        <v>1.2999999999999999E-5</v>
      </c>
      <c r="C423">
        <v>-7.7711370000000004</v>
      </c>
      <c r="D423">
        <v>2.2944779999999998</v>
      </c>
      <c r="E423">
        <v>2</v>
      </c>
      <c r="F423">
        <v>1.2</v>
      </c>
      <c r="G423">
        <v>5</v>
      </c>
      <c r="H423">
        <v>12</v>
      </c>
      <c r="I423">
        <v>2.4</v>
      </c>
      <c r="J423">
        <v>4.1949999999999999E-3</v>
      </c>
      <c r="K423">
        <v>284</v>
      </c>
      <c r="L423" t="s">
        <v>174</v>
      </c>
      <c r="M423" t="s">
        <v>880</v>
      </c>
      <c r="N423">
        <f t="shared" si="6"/>
        <v>4</v>
      </c>
    </row>
    <row r="424" spans="2:14" x14ac:dyDescent="0.25">
      <c r="B424">
        <v>6.9999999999999999E-6</v>
      </c>
      <c r="C424">
        <v>-10.385842999999999</v>
      </c>
      <c r="D424">
        <v>-0.25756099999999998</v>
      </c>
      <c r="E424">
        <v>0</v>
      </c>
      <c r="F424">
        <v>-0.25</v>
      </c>
      <c r="G424">
        <v>8</v>
      </c>
      <c r="H424">
        <v>12</v>
      </c>
      <c r="I424">
        <v>1.5</v>
      </c>
      <c r="J424">
        <v>2.395E-3</v>
      </c>
      <c r="K424">
        <v>328</v>
      </c>
      <c r="L424" t="s">
        <v>67</v>
      </c>
      <c r="M424" t="s">
        <v>68</v>
      </c>
      <c r="N424">
        <f t="shared" si="6"/>
        <v>4</v>
      </c>
    </row>
    <row r="425" spans="2:14" x14ac:dyDescent="0.25">
      <c r="B425">
        <v>6.9999999999999999E-6</v>
      </c>
      <c r="C425">
        <v>-5.3108839999999997</v>
      </c>
      <c r="D425">
        <v>4.623685</v>
      </c>
      <c r="E425">
        <v>5</v>
      </c>
      <c r="F425">
        <v>1.3333330000000001</v>
      </c>
      <c r="G425">
        <v>3</v>
      </c>
      <c r="H425">
        <v>9</v>
      </c>
      <c r="I425">
        <v>3</v>
      </c>
      <c r="J425">
        <v>2.3800000000000002E-3</v>
      </c>
      <c r="K425">
        <v>210</v>
      </c>
      <c r="L425" t="s">
        <v>156</v>
      </c>
      <c r="M425" t="s">
        <v>881</v>
      </c>
      <c r="N425">
        <f t="shared" si="6"/>
        <v>3</v>
      </c>
    </row>
    <row r="426" spans="2:14" x14ac:dyDescent="0.25">
      <c r="B426">
        <v>7.9999999999999996E-6</v>
      </c>
      <c r="C426">
        <v>-9.5252970000000001</v>
      </c>
      <c r="D426">
        <v>0.61985500000000004</v>
      </c>
      <c r="E426">
        <v>1</v>
      </c>
      <c r="F426">
        <v>-0.5</v>
      </c>
      <c r="G426">
        <v>8</v>
      </c>
      <c r="H426">
        <v>12</v>
      </c>
      <c r="I426">
        <v>1.5</v>
      </c>
      <c r="J426">
        <v>2.5170000000000001E-3</v>
      </c>
      <c r="K426">
        <v>341</v>
      </c>
      <c r="L426" t="s">
        <v>46</v>
      </c>
      <c r="M426" t="s">
        <v>223</v>
      </c>
      <c r="N426">
        <f t="shared" si="6"/>
        <v>4</v>
      </c>
    </row>
    <row r="427" spans="2:14" x14ac:dyDescent="0.25">
      <c r="B427">
        <v>6.9999999999999999E-6</v>
      </c>
      <c r="C427">
        <v>-3.3700760000000001</v>
      </c>
      <c r="D427">
        <v>6.3596709999999996</v>
      </c>
      <c r="E427">
        <v>6</v>
      </c>
      <c r="F427">
        <v>-1</v>
      </c>
      <c r="G427">
        <v>4</v>
      </c>
      <c r="H427">
        <v>4</v>
      </c>
      <c r="I427">
        <v>1</v>
      </c>
      <c r="J427">
        <v>2.32E-3</v>
      </c>
      <c r="K427">
        <v>131</v>
      </c>
      <c r="L427" t="s">
        <v>639</v>
      </c>
      <c r="M427" t="s">
        <v>882</v>
      </c>
      <c r="N427">
        <f t="shared" si="6"/>
        <v>3</v>
      </c>
    </row>
    <row r="428" spans="2:14" x14ac:dyDescent="0.25">
      <c r="B428">
        <v>6.9999999999999999E-6</v>
      </c>
      <c r="C428">
        <v>-9.8695450000000005</v>
      </c>
      <c r="D428">
        <v>0.23980499999999999</v>
      </c>
      <c r="E428">
        <v>0</v>
      </c>
      <c r="F428">
        <v>0</v>
      </c>
      <c r="G428">
        <v>7</v>
      </c>
      <c r="H428">
        <v>12</v>
      </c>
      <c r="I428">
        <v>1.71</v>
      </c>
      <c r="J428">
        <v>2.3370000000000001E-3</v>
      </c>
      <c r="K428">
        <v>314</v>
      </c>
      <c r="L428" t="s">
        <v>67</v>
      </c>
      <c r="M428" t="s">
        <v>153</v>
      </c>
      <c r="N428">
        <f t="shared" si="6"/>
        <v>4</v>
      </c>
    </row>
    <row r="429" spans="2:14" x14ac:dyDescent="0.25">
      <c r="B429">
        <v>6.9999999999999999E-6</v>
      </c>
      <c r="C429">
        <v>-5.6722669999999997</v>
      </c>
      <c r="D429">
        <v>4.1927300000000001</v>
      </c>
      <c r="E429">
        <v>4</v>
      </c>
      <c r="F429">
        <v>2.6666669999999999</v>
      </c>
      <c r="G429">
        <v>3</v>
      </c>
      <c r="H429">
        <v>8</v>
      </c>
      <c r="I429">
        <v>2.67</v>
      </c>
      <c r="J429">
        <v>2.3019999999999998E-3</v>
      </c>
      <c r="K429">
        <v>179</v>
      </c>
      <c r="L429" t="s">
        <v>131</v>
      </c>
      <c r="M429" t="s">
        <v>883</v>
      </c>
      <c r="N429">
        <f t="shared" si="6"/>
        <v>3</v>
      </c>
    </row>
    <row r="430" spans="2:14" x14ac:dyDescent="0.25">
      <c r="B430">
        <v>1.8E-5</v>
      </c>
      <c r="C430">
        <v>-9.4762129999999996</v>
      </c>
      <c r="D430">
        <v>0.58184599999999997</v>
      </c>
      <c r="E430">
        <v>1</v>
      </c>
      <c r="F430">
        <v>-0.44444400000000001</v>
      </c>
      <c r="G430">
        <v>9</v>
      </c>
      <c r="H430">
        <v>9</v>
      </c>
      <c r="I430">
        <v>1</v>
      </c>
      <c r="J430">
        <v>5.7679999999999997E-3</v>
      </c>
      <c r="K430">
        <v>279</v>
      </c>
      <c r="L430" t="s">
        <v>233</v>
      </c>
      <c r="M430" t="s">
        <v>234</v>
      </c>
      <c r="N430">
        <f t="shared" si="6"/>
        <v>4</v>
      </c>
    </row>
    <row r="431" spans="2:14" x14ac:dyDescent="0.25">
      <c r="B431">
        <v>1.5E-5</v>
      </c>
      <c r="C431">
        <v>-7.9454840000000004</v>
      </c>
      <c r="D431">
        <v>1.837215</v>
      </c>
      <c r="E431">
        <v>2</v>
      </c>
      <c r="F431">
        <v>0</v>
      </c>
      <c r="G431">
        <v>5</v>
      </c>
      <c r="H431">
        <v>5</v>
      </c>
      <c r="I431">
        <v>1</v>
      </c>
      <c r="J431">
        <v>4.9109999999999996E-3</v>
      </c>
      <c r="K431">
        <v>148</v>
      </c>
      <c r="L431" t="s">
        <v>271</v>
      </c>
      <c r="M431" t="s">
        <v>884</v>
      </c>
      <c r="N431">
        <f t="shared" si="6"/>
        <v>4</v>
      </c>
    </row>
    <row r="432" spans="2:14" x14ac:dyDescent="0.25">
      <c r="B432">
        <v>6.9999999999999999E-6</v>
      </c>
      <c r="C432">
        <v>-7.365672</v>
      </c>
      <c r="D432">
        <v>2.5912570000000001</v>
      </c>
      <c r="E432">
        <v>3</v>
      </c>
      <c r="F432">
        <v>-0.57142899999999996</v>
      </c>
      <c r="G432">
        <v>7</v>
      </c>
      <c r="H432">
        <v>7</v>
      </c>
      <c r="I432">
        <v>1</v>
      </c>
      <c r="J432">
        <v>2.2499999999999998E-3</v>
      </c>
      <c r="K432">
        <v>221</v>
      </c>
      <c r="L432" t="s">
        <v>885</v>
      </c>
      <c r="M432" t="s">
        <v>886</v>
      </c>
      <c r="N432">
        <f t="shared" si="6"/>
        <v>3</v>
      </c>
    </row>
    <row r="433" spans="2:14" x14ac:dyDescent="0.25">
      <c r="B433">
        <v>6.9999999999999999E-6</v>
      </c>
      <c r="C433">
        <v>-5.6523219999999998</v>
      </c>
      <c r="D433">
        <v>4.1907810000000003</v>
      </c>
      <c r="E433">
        <v>4</v>
      </c>
      <c r="F433">
        <v>-0.25</v>
      </c>
      <c r="G433">
        <v>8</v>
      </c>
      <c r="H433">
        <v>4</v>
      </c>
      <c r="I433">
        <v>0.5</v>
      </c>
      <c r="J433">
        <v>2.4489999999999998E-3</v>
      </c>
      <c r="K433">
        <v>170</v>
      </c>
      <c r="L433" t="s">
        <v>887</v>
      </c>
      <c r="M433" t="s">
        <v>888</v>
      </c>
      <c r="N433">
        <f t="shared" si="6"/>
        <v>4</v>
      </c>
    </row>
    <row r="434" spans="2:14" x14ac:dyDescent="0.25">
      <c r="B434">
        <v>6.9999999999999999E-6</v>
      </c>
      <c r="C434">
        <v>-5.4242600000000003</v>
      </c>
      <c r="D434">
        <v>4.2053339999999997</v>
      </c>
      <c r="E434">
        <v>4</v>
      </c>
      <c r="F434">
        <v>0.66666700000000001</v>
      </c>
      <c r="G434">
        <v>3</v>
      </c>
      <c r="H434">
        <v>4</v>
      </c>
      <c r="I434">
        <v>1.33</v>
      </c>
      <c r="J434">
        <v>2.1979999999999999E-3</v>
      </c>
      <c r="K434">
        <v>104</v>
      </c>
      <c r="L434" t="s">
        <v>889</v>
      </c>
      <c r="M434" t="s">
        <v>890</v>
      </c>
      <c r="N434">
        <f t="shared" si="6"/>
        <v>3</v>
      </c>
    </row>
    <row r="435" spans="2:14" x14ac:dyDescent="0.25">
      <c r="B435">
        <v>1.4E-5</v>
      </c>
      <c r="C435">
        <v>-5.832211</v>
      </c>
      <c r="D435">
        <v>4.023218</v>
      </c>
      <c r="E435">
        <v>4</v>
      </c>
      <c r="F435">
        <v>0.4</v>
      </c>
      <c r="G435">
        <v>5</v>
      </c>
      <c r="H435">
        <v>6</v>
      </c>
      <c r="I435">
        <v>1.2</v>
      </c>
      <c r="J435">
        <v>4.7060000000000001E-3</v>
      </c>
      <c r="K435">
        <v>175</v>
      </c>
      <c r="L435" t="s">
        <v>253</v>
      </c>
      <c r="M435" t="s">
        <v>891</v>
      </c>
      <c r="N435">
        <f t="shared" si="6"/>
        <v>4</v>
      </c>
    </row>
    <row r="436" spans="2:14" x14ac:dyDescent="0.25">
      <c r="B436">
        <v>6.0000000000000002E-6</v>
      </c>
      <c r="C436">
        <v>-5.1335930000000003</v>
      </c>
      <c r="D436">
        <v>4.759811</v>
      </c>
      <c r="E436">
        <v>5</v>
      </c>
      <c r="F436">
        <v>0.4</v>
      </c>
      <c r="G436">
        <v>5</v>
      </c>
      <c r="H436">
        <v>7</v>
      </c>
      <c r="I436">
        <v>1.4</v>
      </c>
      <c r="J436">
        <v>2.1350000000000002E-3</v>
      </c>
      <c r="K436">
        <v>191</v>
      </c>
      <c r="L436" t="s">
        <v>864</v>
      </c>
      <c r="M436" t="s">
        <v>892</v>
      </c>
      <c r="N436">
        <f t="shared" si="6"/>
        <v>3</v>
      </c>
    </row>
    <row r="437" spans="2:14" x14ac:dyDescent="0.25">
      <c r="B437">
        <v>6.0000000000000002E-6</v>
      </c>
      <c r="C437">
        <v>-10.181993</v>
      </c>
      <c r="D437">
        <v>-5.7564999999999998E-2</v>
      </c>
      <c r="E437">
        <v>0</v>
      </c>
      <c r="F437">
        <v>-1.111111</v>
      </c>
      <c r="G437">
        <v>9</v>
      </c>
      <c r="H437">
        <v>10</v>
      </c>
      <c r="I437">
        <v>1.1100000000000001</v>
      </c>
      <c r="J437">
        <v>2.1320000000000002E-3</v>
      </c>
      <c r="K437">
        <v>325</v>
      </c>
      <c r="L437" t="s">
        <v>97</v>
      </c>
      <c r="M437" t="s">
        <v>98</v>
      </c>
      <c r="N437">
        <f t="shared" si="6"/>
        <v>4</v>
      </c>
    </row>
    <row r="438" spans="2:14" x14ac:dyDescent="0.25">
      <c r="B438">
        <v>1.0000000000000001E-5</v>
      </c>
      <c r="C438">
        <v>-8.2417669999999994</v>
      </c>
      <c r="D438">
        <v>1.7753810000000001</v>
      </c>
      <c r="E438">
        <v>2</v>
      </c>
      <c r="F438">
        <v>0.4</v>
      </c>
      <c r="G438">
        <v>5</v>
      </c>
      <c r="H438">
        <v>10</v>
      </c>
      <c r="I438">
        <v>2</v>
      </c>
      <c r="J438">
        <v>3.1610000000000002E-3</v>
      </c>
      <c r="K438">
        <v>254</v>
      </c>
      <c r="L438" t="s">
        <v>311</v>
      </c>
      <c r="M438" t="s">
        <v>893</v>
      </c>
      <c r="N438">
        <f t="shared" si="6"/>
        <v>3</v>
      </c>
    </row>
    <row r="439" spans="2:14" x14ac:dyDescent="0.25">
      <c r="B439">
        <v>6.0000000000000002E-6</v>
      </c>
      <c r="C439">
        <v>-9.4865569999999995</v>
      </c>
      <c r="D439">
        <v>0.69519399999999998</v>
      </c>
      <c r="E439">
        <v>1</v>
      </c>
      <c r="F439">
        <v>0</v>
      </c>
      <c r="G439">
        <v>8</v>
      </c>
      <c r="H439">
        <v>14</v>
      </c>
      <c r="I439">
        <v>1.75</v>
      </c>
      <c r="J439">
        <v>2.0960000000000002E-3</v>
      </c>
      <c r="K439">
        <v>371</v>
      </c>
      <c r="L439" t="s">
        <v>242</v>
      </c>
      <c r="M439" t="s">
        <v>243</v>
      </c>
      <c r="N439">
        <f t="shared" si="6"/>
        <v>4</v>
      </c>
    </row>
    <row r="440" spans="2:14" x14ac:dyDescent="0.25">
      <c r="B440">
        <v>6.0000000000000002E-6</v>
      </c>
      <c r="C440">
        <v>-7.782368</v>
      </c>
      <c r="D440">
        <v>2.1522019999999999</v>
      </c>
      <c r="E440">
        <v>2</v>
      </c>
      <c r="F440">
        <v>0</v>
      </c>
      <c r="G440">
        <v>4</v>
      </c>
      <c r="H440">
        <v>8</v>
      </c>
      <c r="I440">
        <v>2</v>
      </c>
      <c r="J440">
        <v>2.111E-3</v>
      </c>
      <c r="K440">
        <v>210</v>
      </c>
      <c r="L440" t="s">
        <v>894</v>
      </c>
      <c r="M440" t="s">
        <v>895</v>
      </c>
      <c r="N440">
        <f t="shared" si="6"/>
        <v>3</v>
      </c>
    </row>
    <row r="441" spans="2:14" x14ac:dyDescent="0.25">
      <c r="B441">
        <v>9.0000000000000002E-6</v>
      </c>
      <c r="C441">
        <v>-5.7386679999999997</v>
      </c>
      <c r="D441">
        <v>4.0778670000000004</v>
      </c>
      <c r="E441">
        <v>4</v>
      </c>
      <c r="F441">
        <v>0</v>
      </c>
      <c r="G441">
        <v>6</v>
      </c>
      <c r="H441">
        <v>5</v>
      </c>
      <c r="I441">
        <v>0.83</v>
      </c>
      <c r="J441">
        <v>3.0270000000000002E-3</v>
      </c>
      <c r="K441">
        <v>160</v>
      </c>
      <c r="L441" t="s">
        <v>807</v>
      </c>
      <c r="M441" t="s">
        <v>896</v>
      </c>
      <c r="N441">
        <f t="shared" si="6"/>
        <v>3</v>
      </c>
    </row>
    <row r="442" spans="2:14" x14ac:dyDescent="0.25">
      <c r="B442">
        <v>6.0000000000000002E-6</v>
      </c>
      <c r="C442">
        <v>-8.1333730000000006</v>
      </c>
      <c r="D442">
        <v>1.9352879999999999</v>
      </c>
      <c r="E442">
        <v>2</v>
      </c>
      <c r="F442">
        <v>0.4</v>
      </c>
      <c r="G442">
        <v>5</v>
      </c>
      <c r="H442">
        <v>12</v>
      </c>
      <c r="I442">
        <v>2.4</v>
      </c>
      <c r="J442">
        <v>2.1329999999999999E-3</v>
      </c>
      <c r="K442">
        <v>286</v>
      </c>
      <c r="L442" t="s">
        <v>853</v>
      </c>
      <c r="M442" t="s">
        <v>897</v>
      </c>
      <c r="N442">
        <f t="shared" si="6"/>
        <v>3</v>
      </c>
    </row>
    <row r="443" spans="2:14" x14ac:dyDescent="0.25">
      <c r="B443">
        <v>1.1E-5</v>
      </c>
      <c r="C443">
        <v>-9.6012529999999998</v>
      </c>
      <c r="D443">
        <v>0.53085000000000004</v>
      </c>
      <c r="E443">
        <v>1</v>
      </c>
      <c r="F443">
        <v>0.8</v>
      </c>
      <c r="G443">
        <v>5</v>
      </c>
      <c r="H443">
        <v>14</v>
      </c>
      <c r="I443">
        <v>2.8</v>
      </c>
      <c r="J443">
        <v>3.669E-3</v>
      </c>
      <c r="K443">
        <v>331</v>
      </c>
      <c r="L443" t="s">
        <v>111</v>
      </c>
      <c r="M443" t="s">
        <v>220</v>
      </c>
      <c r="N443">
        <f t="shared" si="6"/>
        <v>4</v>
      </c>
    </row>
    <row r="444" spans="2:14" x14ac:dyDescent="0.25">
      <c r="B444">
        <v>6.0000000000000002E-6</v>
      </c>
      <c r="C444">
        <v>-8.3361780000000003</v>
      </c>
      <c r="D444">
        <v>1.4937130000000001</v>
      </c>
      <c r="E444">
        <v>1</v>
      </c>
      <c r="F444">
        <v>0</v>
      </c>
      <c r="G444">
        <v>4</v>
      </c>
      <c r="H444">
        <v>6</v>
      </c>
      <c r="I444">
        <v>1.5</v>
      </c>
      <c r="J444">
        <v>2.075E-3</v>
      </c>
      <c r="K444">
        <v>165</v>
      </c>
      <c r="L444" t="s">
        <v>87</v>
      </c>
      <c r="M444" t="s">
        <v>898</v>
      </c>
      <c r="N444">
        <f t="shared" si="6"/>
        <v>4</v>
      </c>
    </row>
    <row r="445" spans="2:14" x14ac:dyDescent="0.25">
      <c r="B445">
        <v>6.0000000000000002E-6</v>
      </c>
      <c r="C445">
        <v>-5.7541250000000002</v>
      </c>
      <c r="D445">
        <v>3.8222779999999998</v>
      </c>
      <c r="E445">
        <v>4</v>
      </c>
      <c r="F445">
        <v>1</v>
      </c>
      <c r="G445">
        <v>2</v>
      </c>
      <c r="H445">
        <v>4</v>
      </c>
      <c r="I445">
        <v>2</v>
      </c>
      <c r="J445">
        <v>2.0479999999999999E-3</v>
      </c>
      <c r="K445">
        <v>92</v>
      </c>
      <c r="L445" t="s">
        <v>899</v>
      </c>
      <c r="M445" t="s">
        <v>900</v>
      </c>
      <c r="N445">
        <f t="shared" si="6"/>
        <v>2</v>
      </c>
    </row>
    <row r="446" spans="2:14" x14ac:dyDescent="0.25">
      <c r="B446">
        <v>6.9999999999999999E-6</v>
      </c>
      <c r="C446">
        <v>-7.7125409999999999</v>
      </c>
      <c r="D446">
        <v>2.1742219999999999</v>
      </c>
      <c r="E446">
        <v>2</v>
      </c>
      <c r="F446">
        <v>-1.3333330000000001</v>
      </c>
      <c r="G446">
        <v>9</v>
      </c>
      <c r="H446">
        <v>4</v>
      </c>
      <c r="I446">
        <v>0.44</v>
      </c>
      <c r="J446">
        <v>2.264E-3</v>
      </c>
      <c r="K446">
        <v>188</v>
      </c>
      <c r="L446" t="s">
        <v>901</v>
      </c>
      <c r="M446" t="s">
        <v>902</v>
      </c>
      <c r="N446">
        <f t="shared" si="6"/>
        <v>3</v>
      </c>
    </row>
    <row r="447" spans="2:14" x14ac:dyDescent="0.25">
      <c r="B447">
        <v>7.9999999999999996E-6</v>
      </c>
      <c r="C447">
        <v>-2.1617980000000001</v>
      </c>
      <c r="D447">
        <v>7.4420140000000004</v>
      </c>
      <c r="E447">
        <v>7</v>
      </c>
      <c r="F447">
        <v>-0.8</v>
      </c>
      <c r="G447">
        <v>5</v>
      </c>
      <c r="H447">
        <v>2</v>
      </c>
      <c r="I447">
        <v>0.4</v>
      </c>
      <c r="J447">
        <v>2.4970000000000001E-3</v>
      </c>
      <c r="K447">
        <v>98</v>
      </c>
      <c r="L447" t="s">
        <v>655</v>
      </c>
      <c r="M447" t="s">
        <v>903</v>
      </c>
      <c r="N447">
        <f t="shared" si="6"/>
        <v>3</v>
      </c>
    </row>
    <row r="448" spans="2:14" x14ac:dyDescent="0.25">
      <c r="B448">
        <v>6.0000000000000002E-6</v>
      </c>
      <c r="C448">
        <v>-7.9013049999999998</v>
      </c>
      <c r="D448">
        <v>1.8816870000000001</v>
      </c>
      <c r="E448">
        <v>2</v>
      </c>
      <c r="F448">
        <v>-0.66666700000000001</v>
      </c>
      <c r="G448">
        <v>6</v>
      </c>
      <c r="H448">
        <v>4</v>
      </c>
      <c r="I448">
        <v>0.67</v>
      </c>
      <c r="J448">
        <v>2.0240000000000002E-3</v>
      </c>
      <c r="K448">
        <v>148</v>
      </c>
      <c r="L448" t="s">
        <v>336</v>
      </c>
      <c r="M448" t="s">
        <v>904</v>
      </c>
      <c r="N448">
        <f t="shared" si="6"/>
        <v>4</v>
      </c>
    </row>
    <row r="449" spans="2:14" x14ac:dyDescent="0.25">
      <c r="B449">
        <v>6.0000000000000002E-6</v>
      </c>
      <c r="C449">
        <v>-5.0627420000000001</v>
      </c>
      <c r="D449">
        <v>4.8217080000000001</v>
      </c>
      <c r="E449">
        <v>5</v>
      </c>
      <c r="F449">
        <v>-0.85714299999999999</v>
      </c>
      <c r="G449">
        <v>7</v>
      </c>
      <c r="H449">
        <v>5</v>
      </c>
      <c r="I449">
        <v>0.71</v>
      </c>
      <c r="J449">
        <v>1.9949999999999998E-3</v>
      </c>
      <c r="K449">
        <v>187</v>
      </c>
      <c r="L449" t="s">
        <v>905</v>
      </c>
      <c r="M449" t="s">
        <v>906</v>
      </c>
      <c r="N449">
        <f t="shared" si="6"/>
        <v>4</v>
      </c>
    </row>
    <row r="450" spans="2:14" x14ac:dyDescent="0.25">
      <c r="B450">
        <v>6.0000000000000002E-6</v>
      </c>
      <c r="C450">
        <v>-6.3956600000000003</v>
      </c>
      <c r="D450">
        <v>3.4767939999999999</v>
      </c>
      <c r="E450">
        <v>3</v>
      </c>
      <c r="F450">
        <v>-0.66666700000000001</v>
      </c>
      <c r="G450">
        <v>3</v>
      </c>
      <c r="H450">
        <v>7</v>
      </c>
      <c r="I450">
        <v>2.33</v>
      </c>
      <c r="J450">
        <v>1.9810000000000001E-3</v>
      </c>
      <c r="K450">
        <v>182</v>
      </c>
      <c r="L450" t="s">
        <v>907</v>
      </c>
      <c r="M450" t="s">
        <v>908</v>
      </c>
      <c r="N450">
        <f t="shared" si="6"/>
        <v>3</v>
      </c>
    </row>
    <row r="451" spans="2:14" x14ac:dyDescent="0.25">
      <c r="B451">
        <v>6.0000000000000002E-6</v>
      </c>
      <c r="C451">
        <v>-6.8394589999999997</v>
      </c>
      <c r="D451">
        <v>3.0426639999999998</v>
      </c>
      <c r="E451">
        <v>3</v>
      </c>
      <c r="F451">
        <v>-1.111111</v>
      </c>
      <c r="G451">
        <v>9</v>
      </c>
      <c r="H451">
        <v>4</v>
      </c>
      <c r="I451">
        <v>0.44</v>
      </c>
      <c r="J451">
        <v>1.9780000000000002E-3</v>
      </c>
      <c r="K451">
        <v>186</v>
      </c>
      <c r="L451" t="s">
        <v>909</v>
      </c>
      <c r="M451" t="s">
        <v>910</v>
      </c>
      <c r="N451">
        <f t="shared" ref="N451:N514" si="7">LEN(SUBSTITUTE(L451,"T",""))</f>
        <v>3</v>
      </c>
    </row>
    <row r="452" spans="2:14" x14ac:dyDescent="0.25">
      <c r="B452">
        <v>1.0000000000000001E-5</v>
      </c>
      <c r="C452">
        <v>-9.2652180000000008</v>
      </c>
      <c r="D452">
        <v>0.80344300000000002</v>
      </c>
      <c r="E452">
        <v>1</v>
      </c>
      <c r="F452">
        <v>0.8</v>
      </c>
      <c r="G452">
        <v>5</v>
      </c>
      <c r="H452">
        <v>12</v>
      </c>
      <c r="I452">
        <v>2.4</v>
      </c>
      <c r="J452">
        <v>3.4420000000000002E-3</v>
      </c>
      <c r="K452">
        <v>286</v>
      </c>
      <c r="L452" t="s">
        <v>67</v>
      </c>
      <c r="M452" t="s">
        <v>309</v>
      </c>
      <c r="N452">
        <f t="shared" si="7"/>
        <v>4</v>
      </c>
    </row>
    <row r="453" spans="2:14" x14ac:dyDescent="0.25">
      <c r="B453">
        <v>9.0000000000000002E-6</v>
      </c>
      <c r="C453">
        <v>-7.8804169999999996</v>
      </c>
      <c r="D453">
        <v>2.1282740000000002</v>
      </c>
      <c r="E453">
        <v>2</v>
      </c>
      <c r="F453">
        <v>-0.25</v>
      </c>
      <c r="G453">
        <v>8</v>
      </c>
      <c r="H453">
        <v>8</v>
      </c>
      <c r="I453">
        <v>1</v>
      </c>
      <c r="J453">
        <v>2.8639999999999998E-3</v>
      </c>
      <c r="K453">
        <v>249</v>
      </c>
      <c r="L453" t="s">
        <v>264</v>
      </c>
      <c r="M453" t="s">
        <v>911</v>
      </c>
      <c r="N453">
        <f t="shared" si="7"/>
        <v>4</v>
      </c>
    </row>
    <row r="454" spans="2:14" x14ac:dyDescent="0.25">
      <c r="B454">
        <v>6.0000000000000002E-6</v>
      </c>
      <c r="C454">
        <v>-5.0731070000000003</v>
      </c>
      <c r="D454">
        <v>4.8426650000000002</v>
      </c>
      <c r="E454">
        <v>5</v>
      </c>
      <c r="F454">
        <v>-1.5555559999999999</v>
      </c>
      <c r="G454">
        <v>9</v>
      </c>
      <c r="H454">
        <v>4</v>
      </c>
      <c r="I454">
        <v>0.44</v>
      </c>
      <c r="J454">
        <v>1.926E-3</v>
      </c>
      <c r="K454">
        <v>201</v>
      </c>
      <c r="L454" t="s">
        <v>639</v>
      </c>
      <c r="M454" t="s">
        <v>912</v>
      </c>
      <c r="N454">
        <f t="shared" si="7"/>
        <v>3</v>
      </c>
    </row>
    <row r="455" spans="2:14" x14ac:dyDescent="0.25">
      <c r="B455">
        <v>6.0000000000000002E-6</v>
      </c>
      <c r="C455">
        <v>-7.8025700000000002</v>
      </c>
      <c r="D455">
        <v>2.2331479999999999</v>
      </c>
      <c r="E455">
        <v>2</v>
      </c>
      <c r="F455">
        <v>-0.25</v>
      </c>
      <c r="G455">
        <v>8</v>
      </c>
      <c r="H455">
        <v>9</v>
      </c>
      <c r="I455">
        <v>1.1200000000000001</v>
      </c>
      <c r="J455">
        <v>1.918E-3</v>
      </c>
      <c r="K455">
        <v>265</v>
      </c>
      <c r="L455" t="s">
        <v>741</v>
      </c>
      <c r="M455" t="s">
        <v>913</v>
      </c>
      <c r="N455">
        <f t="shared" si="7"/>
        <v>3</v>
      </c>
    </row>
    <row r="456" spans="2:14" x14ac:dyDescent="0.25">
      <c r="B456">
        <v>6.0000000000000002E-6</v>
      </c>
      <c r="C456">
        <v>-3.9628779999999999</v>
      </c>
      <c r="D456">
        <v>5.7568149999999996</v>
      </c>
      <c r="E456">
        <v>6</v>
      </c>
      <c r="F456">
        <v>-0.66666700000000001</v>
      </c>
      <c r="G456">
        <v>6</v>
      </c>
      <c r="H456">
        <v>3</v>
      </c>
      <c r="I456">
        <v>0.5</v>
      </c>
      <c r="J456">
        <v>1.8979999999999999E-3</v>
      </c>
      <c r="K456">
        <v>128</v>
      </c>
      <c r="L456" t="s">
        <v>914</v>
      </c>
      <c r="M456" t="s">
        <v>915</v>
      </c>
      <c r="N456">
        <f t="shared" si="7"/>
        <v>4</v>
      </c>
    </row>
    <row r="457" spans="2:14" x14ac:dyDescent="0.25">
      <c r="B457">
        <v>6.0000000000000002E-6</v>
      </c>
      <c r="C457">
        <v>-3.1352929999999999</v>
      </c>
      <c r="D457">
        <v>6.5345170000000001</v>
      </c>
      <c r="E457">
        <v>7</v>
      </c>
      <c r="F457">
        <v>-1.3333330000000001</v>
      </c>
      <c r="G457">
        <v>6</v>
      </c>
      <c r="H457">
        <v>2</v>
      </c>
      <c r="I457">
        <v>0.33</v>
      </c>
      <c r="J457">
        <v>1.9300000000000001E-3</v>
      </c>
      <c r="K457">
        <v>114</v>
      </c>
      <c r="L457" t="s">
        <v>796</v>
      </c>
      <c r="M457" t="s">
        <v>916</v>
      </c>
      <c r="N457">
        <f t="shared" si="7"/>
        <v>3</v>
      </c>
    </row>
    <row r="458" spans="2:14" x14ac:dyDescent="0.25">
      <c r="B458">
        <v>6.0000000000000002E-6</v>
      </c>
      <c r="C458">
        <v>-8.0764750000000003</v>
      </c>
      <c r="D458">
        <v>1.706224</v>
      </c>
      <c r="E458">
        <v>2</v>
      </c>
      <c r="F458">
        <v>0</v>
      </c>
      <c r="G458">
        <v>5</v>
      </c>
      <c r="H458">
        <v>5</v>
      </c>
      <c r="I458">
        <v>1</v>
      </c>
      <c r="J458">
        <v>1.9729999999999999E-3</v>
      </c>
      <c r="K458">
        <v>148</v>
      </c>
      <c r="L458" t="s">
        <v>917</v>
      </c>
      <c r="M458" t="s">
        <v>918</v>
      </c>
      <c r="N458">
        <f t="shared" si="7"/>
        <v>3</v>
      </c>
    </row>
    <row r="459" spans="2:14" x14ac:dyDescent="0.25">
      <c r="B459">
        <v>6.0000000000000002E-6</v>
      </c>
      <c r="C459">
        <v>-8.0397180000000006</v>
      </c>
      <c r="D459">
        <v>2.0198939999999999</v>
      </c>
      <c r="E459">
        <v>2</v>
      </c>
      <c r="F459">
        <v>0</v>
      </c>
      <c r="G459">
        <v>7</v>
      </c>
      <c r="H459">
        <v>10</v>
      </c>
      <c r="I459">
        <v>1.43</v>
      </c>
      <c r="J459">
        <v>1.882E-3</v>
      </c>
      <c r="K459">
        <v>280</v>
      </c>
      <c r="L459" t="s">
        <v>240</v>
      </c>
      <c r="M459" t="s">
        <v>919</v>
      </c>
      <c r="N459">
        <f t="shared" si="7"/>
        <v>4</v>
      </c>
    </row>
    <row r="460" spans="2:14" x14ac:dyDescent="0.25">
      <c r="B460">
        <v>6.0000000000000002E-6</v>
      </c>
      <c r="C460">
        <v>-6.5371090000000001</v>
      </c>
      <c r="D460">
        <v>3.3608159999999998</v>
      </c>
      <c r="E460">
        <v>3</v>
      </c>
      <c r="F460">
        <v>1.5</v>
      </c>
      <c r="G460">
        <v>4</v>
      </c>
      <c r="H460">
        <v>8</v>
      </c>
      <c r="I460">
        <v>2</v>
      </c>
      <c r="J460">
        <v>1.8910000000000001E-3</v>
      </c>
      <c r="K460">
        <v>193</v>
      </c>
      <c r="L460" t="s">
        <v>264</v>
      </c>
      <c r="M460" t="s">
        <v>920</v>
      </c>
      <c r="N460">
        <f t="shared" si="7"/>
        <v>4</v>
      </c>
    </row>
    <row r="461" spans="2:14" x14ac:dyDescent="0.25">
      <c r="B461">
        <v>9.0000000000000002E-6</v>
      </c>
      <c r="C461">
        <v>-9.4513409999999993</v>
      </c>
      <c r="D461">
        <v>0.53956300000000001</v>
      </c>
      <c r="E461">
        <v>1</v>
      </c>
      <c r="F461">
        <v>0</v>
      </c>
      <c r="G461">
        <v>6</v>
      </c>
      <c r="H461">
        <v>9</v>
      </c>
      <c r="I461">
        <v>1.5</v>
      </c>
      <c r="J461">
        <v>3.0049999999999999E-3</v>
      </c>
      <c r="K461">
        <v>239</v>
      </c>
      <c r="L461" t="s">
        <v>269</v>
      </c>
      <c r="M461" t="s">
        <v>270</v>
      </c>
      <c r="N461">
        <f t="shared" si="7"/>
        <v>4</v>
      </c>
    </row>
    <row r="462" spans="2:14" x14ac:dyDescent="0.25">
      <c r="B462">
        <v>6.0000000000000002E-6</v>
      </c>
      <c r="C462">
        <v>-6.8551460000000004</v>
      </c>
      <c r="D462">
        <v>3.073388</v>
      </c>
      <c r="E462">
        <v>3</v>
      </c>
      <c r="F462">
        <v>-0.33333299999999999</v>
      </c>
      <c r="G462">
        <v>6</v>
      </c>
      <c r="H462">
        <v>7</v>
      </c>
      <c r="I462">
        <v>1.17</v>
      </c>
      <c r="J462">
        <v>1.859E-3</v>
      </c>
      <c r="K462">
        <v>207</v>
      </c>
      <c r="L462" t="s">
        <v>885</v>
      </c>
      <c r="M462" t="s">
        <v>921</v>
      </c>
      <c r="N462">
        <f t="shared" si="7"/>
        <v>3</v>
      </c>
    </row>
    <row r="463" spans="2:14" x14ac:dyDescent="0.25">
      <c r="B463">
        <v>6.0000000000000002E-6</v>
      </c>
      <c r="C463">
        <v>-8.3014849999999996</v>
      </c>
      <c r="D463">
        <v>1.7292920000000001</v>
      </c>
      <c r="E463">
        <v>2</v>
      </c>
      <c r="F463">
        <v>-0.75</v>
      </c>
      <c r="G463">
        <v>8</v>
      </c>
      <c r="H463">
        <v>8</v>
      </c>
      <c r="I463">
        <v>1</v>
      </c>
      <c r="J463">
        <v>1.8339999999999999E-3</v>
      </c>
      <c r="K463">
        <v>262</v>
      </c>
      <c r="L463" t="s">
        <v>329</v>
      </c>
      <c r="M463" t="s">
        <v>922</v>
      </c>
      <c r="N463">
        <f t="shared" si="7"/>
        <v>4</v>
      </c>
    </row>
    <row r="464" spans="2:14" x14ac:dyDescent="0.25">
      <c r="B464">
        <v>6.0000000000000002E-6</v>
      </c>
      <c r="C464">
        <v>-9.1359729999999999</v>
      </c>
      <c r="D464">
        <v>0.88475000000000004</v>
      </c>
      <c r="E464">
        <v>1</v>
      </c>
      <c r="F464">
        <v>0</v>
      </c>
      <c r="G464">
        <v>5</v>
      </c>
      <c r="H464">
        <v>10</v>
      </c>
      <c r="I464">
        <v>2</v>
      </c>
      <c r="J464">
        <v>1.859E-3</v>
      </c>
      <c r="K464">
        <v>256</v>
      </c>
      <c r="L464" t="s">
        <v>55</v>
      </c>
      <c r="M464" t="s">
        <v>348</v>
      </c>
      <c r="N464">
        <f t="shared" si="7"/>
        <v>4</v>
      </c>
    </row>
    <row r="465" spans="2:14" x14ac:dyDescent="0.25">
      <c r="B465">
        <v>6.0000000000000002E-6</v>
      </c>
      <c r="C465">
        <v>-5.6135140000000003</v>
      </c>
      <c r="D465">
        <v>4.2419159999999998</v>
      </c>
      <c r="E465">
        <v>4</v>
      </c>
      <c r="F465">
        <v>0.4</v>
      </c>
      <c r="G465">
        <v>5</v>
      </c>
      <c r="H465">
        <v>6</v>
      </c>
      <c r="I465">
        <v>1.2</v>
      </c>
      <c r="J465">
        <v>1.8320000000000001E-3</v>
      </c>
      <c r="K465">
        <v>175</v>
      </c>
      <c r="L465" t="s">
        <v>125</v>
      </c>
      <c r="M465" t="s">
        <v>923</v>
      </c>
      <c r="N465">
        <f t="shared" si="7"/>
        <v>4</v>
      </c>
    </row>
    <row r="466" spans="2:14" x14ac:dyDescent="0.25">
      <c r="B466">
        <v>6.0000000000000002E-6</v>
      </c>
      <c r="C466">
        <v>-5.5712869999999999</v>
      </c>
      <c r="D466">
        <v>4.3528219999999997</v>
      </c>
      <c r="E466">
        <v>4</v>
      </c>
      <c r="F466">
        <v>0</v>
      </c>
      <c r="G466">
        <v>6</v>
      </c>
      <c r="H466">
        <v>7</v>
      </c>
      <c r="I466">
        <v>1.17</v>
      </c>
      <c r="J466">
        <v>1.8129999999999999E-3</v>
      </c>
      <c r="K466">
        <v>205</v>
      </c>
      <c r="L466" t="s">
        <v>864</v>
      </c>
      <c r="M466" t="s">
        <v>924</v>
      </c>
      <c r="N466">
        <f t="shared" si="7"/>
        <v>3</v>
      </c>
    </row>
    <row r="467" spans="2:14" x14ac:dyDescent="0.25">
      <c r="B467">
        <v>5.0000000000000004E-6</v>
      </c>
      <c r="C467">
        <v>-4.9445620000000003</v>
      </c>
      <c r="D467">
        <v>4.7398309999999997</v>
      </c>
      <c r="E467">
        <v>5</v>
      </c>
      <c r="F467">
        <v>0</v>
      </c>
      <c r="G467">
        <v>4</v>
      </c>
      <c r="H467">
        <v>4</v>
      </c>
      <c r="I467">
        <v>1</v>
      </c>
      <c r="J467">
        <v>1.7979999999999999E-3</v>
      </c>
      <c r="K467">
        <v>118</v>
      </c>
      <c r="L467" t="s">
        <v>440</v>
      </c>
      <c r="M467" t="s">
        <v>925</v>
      </c>
      <c r="N467">
        <f t="shared" si="7"/>
        <v>3</v>
      </c>
    </row>
    <row r="468" spans="2:14" x14ac:dyDescent="0.25">
      <c r="B468">
        <v>5.0000000000000004E-6</v>
      </c>
      <c r="C468">
        <v>-5.791957</v>
      </c>
      <c r="D468">
        <v>4.1321519999999996</v>
      </c>
      <c r="E468">
        <v>4</v>
      </c>
      <c r="F468">
        <v>1.2</v>
      </c>
      <c r="G468">
        <v>5</v>
      </c>
      <c r="H468">
        <v>8</v>
      </c>
      <c r="I468">
        <v>1.6</v>
      </c>
      <c r="J468">
        <v>1.804E-3</v>
      </c>
      <c r="K468">
        <v>205</v>
      </c>
      <c r="L468" t="s">
        <v>926</v>
      </c>
      <c r="M468" t="s">
        <v>927</v>
      </c>
      <c r="N468">
        <f t="shared" si="7"/>
        <v>4</v>
      </c>
    </row>
    <row r="469" spans="2:14" x14ac:dyDescent="0.25">
      <c r="B469">
        <v>1.1E-5</v>
      </c>
      <c r="C469">
        <v>-9.9969389999999994</v>
      </c>
      <c r="D469">
        <v>0.124676</v>
      </c>
      <c r="E469">
        <v>0</v>
      </c>
      <c r="F469">
        <v>-1.111111</v>
      </c>
      <c r="G469">
        <v>9</v>
      </c>
      <c r="H469">
        <v>10</v>
      </c>
      <c r="I469">
        <v>1.1100000000000001</v>
      </c>
      <c r="J469">
        <v>3.5040000000000002E-3</v>
      </c>
      <c r="K469">
        <v>323</v>
      </c>
      <c r="L469" t="s">
        <v>148</v>
      </c>
      <c r="M469" t="s">
        <v>149</v>
      </c>
      <c r="N469">
        <f t="shared" si="7"/>
        <v>4</v>
      </c>
    </row>
    <row r="470" spans="2:14" x14ac:dyDescent="0.25">
      <c r="B470">
        <v>5.0000000000000004E-6</v>
      </c>
      <c r="C470">
        <v>-5.7882730000000002</v>
      </c>
      <c r="D470">
        <v>4.0548299999999999</v>
      </c>
      <c r="E470">
        <v>4</v>
      </c>
      <c r="F470">
        <v>-0.25</v>
      </c>
      <c r="G470">
        <v>8</v>
      </c>
      <c r="H470">
        <v>4</v>
      </c>
      <c r="I470">
        <v>0.5</v>
      </c>
      <c r="J470">
        <v>1.7669999999999999E-3</v>
      </c>
      <c r="K470">
        <v>170</v>
      </c>
      <c r="L470" t="s">
        <v>616</v>
      </c>
      <c r="M470" t="s">
        <v>928</v>
      </c>
      <c r="N470">
        <f t="shared" si="7"/>
        <v>4</v>
      </c>
    </row>
    <row r="471" spans="2:14" x14ac:dyDescent="0.25">
      <c r="B471">
        <v>5.0000000000000004E-6</v>
      </c>
      <c r="C471">
        <v>-9.3370119999999996</v>
      </c>
      <c r="D471">
        <v>0.80686599999999997</v>
      </c>
      <c r="E471">
        <v>1</v>
      </c>
      <c r="F471">
        <v>-0.222222</v>
      </c>
      <c r="G471">
        <v>9</v>
      </c>
      <c r="H471">
        <v>12</v>
      </c>
      <c r="I471">
        <v>1.33</v>
      </c>
      <c r="J471">
        <v>1.7600000000000001E-3</v>
      </c>
      <c r="K471">
        <v>340</v>
      </c>
      <c r="L471" t="s">
        <v>73</v>
      </c>
      <c r="M471" t="s">
        <v>302</v>
      </c>
      <c r="N471">
        <f t="shared" si="7"/>
        <v>4</v>
      </c>
    </row>
    <row r="472" spans="2:14" x14ac:dyDescent="0.25">
      <c r="B472">
        <v>6.0000000000000002E-6</v>
      </c>
      <c r="C472">
        <v>-7.89771</v>
      </c>
      <c r="D472">
        <v>2.1230129999999998</v>
      </c>
      <c r="E472">
        <v>2</v>
      </c>
      <c r="F472">
        <v>-0.4</v>
      </c>
      <c r="G472">
        <v>5</v>
      </c>
      <c r="H472">
        <v>10</v>
      </c>
      <c r="I472">
        <v>2</v>
      </c>
      <c r="J472">
        <v>1.9789999999999999E-3</v>
      </c>
      <c r="K472">
        <v>256</v>
      </c>
      <c r="L472" t="s">
        <v>813</v>
      </c>
      <c r="M472" t="s">
        <v>929</v>
      </c>
      <c r="N472">
        <f t="shared" si="7"/>
        <v>3</v>
      </c>
    </row>
    <row r="473" spans="2:14" x14ac:dyDescent="0.25">
      <c r="B473">
        <v>6.9999999999999999E-6</v>
      </c>
      <c r="C473">
        <v>-7.304983</v>
      </c>
      <c r="D473">
        <v>2.7322060000000001</v>
      </c>
      <c r="E473">
        <v>3</v>
      </c>
      <c r="F473">
        <v>0.33333299999999999</v>
      </c>
      <c r="G473">
        <v>6</v>
      </c>
      <c r="H473">
        <v>10</v>
      </c>
      <c r="I473">
        <v>1.67</v>
      </c>
      <c r="J473">
        <v>2.333E-3</v>
      </c>
      <c r="K473">
        <v>266</v>
      </c>
      <c r="L473" t="s">
        <v>21</v>
      </c>
      <c r="M473" t="s">
        <v>930</v>
      </c>
      <c r="N473">
        <f t="shared" si="7"/>
        <v>4</v>
      </c>
    </row>
    <row r="474" spans="2:14" x14ac:dyDescent="0.25">
      <c r="B474">
        <v>5.0000000000000004E-6</v>
      </c>
      <c r="C474">
        <v>-9.6169530000000005</v>
      </c>
      <c r="D474">
        <v>0.48823</v>
      </c>
      <c r="E474">
        <v>0</v>
      </c>
      <c r="F474">
        <v>-1</v>
      </c>
      <c r="G474">
        <v>8</v>
      </c>
      <c r="H474">
        <v>10</v>
      </c>
      <c r="I474">
        <v>1.25</v>
      </c>
      <c r="J474">
        <v>1.7390000000000001E-3</v>
      </c>
      <c r="K474">
        <v>311</v>
      </c>
      <c r="L474" t="s">
        <v>97</v>
      </c>
      <c r="M474" t="s">
        <v>231</v>
      </c>
      <c r="N474">
        <f t="shared" si="7"/>
        <v>4</v>
      </c>
    </row>
    <row r="475" spans="2:14" x14ac:dyDescent="0.25">
      <c r="B475">
        <v>5.0000000000000004E-6</v>
      </c>
      <c r="C475">
        <v>-3.9861909999999998</v>
      </c>
      <c r="D475">
        <v>5.7629900000000003</v>
      </c>
      <c r="E475">
        <v>6</v>
      </c>
      <c r="F475">
        <v>1</v>
      </c>
      <c r="G475">
        <v>2</v>
      </c>
      <c r="H475">
        <v>6</v>
      </c>
      <c r="I475">
        <v>3</v>
      </c>
      <c r="J475">
        <v>1.725E-3</v>
      </c>
      <c r="K475">
        <v>137</v>
      </c>
      <c r="L475" t="s">
        <v>931</v>
      </c>
      <c r="M475" t="s">
        <v>932</v>
      </c>
      <c r="N475">
        <f t="shared" si="7"/>
        <v>2</v>
      </c>
    </row>
    <row r="476" spans="2:14" x14ac:dyDescent="0.25">
      <c r="B476">
        <v>6.0000000000000002E-6</v>
      </c>
      <c r="C476">
        <v>-9.5598799999999997</v>
      </c>
      <c r="D476">
        <v>0.47747200000000001</v>
      </c>
      <c r="E476">
        <v>0</v>
      </c>
      <c r="F476">
        <v>-1</v>
      </c>
      <c r="G476">
        <v>8</v>
      </c>
      <c r="H476">
        <v>8</v>
      </c>
      <c r="I476">
        <v>1</v>
      </c>
      <c r="J476">
        <v>1.8469999999999999E-3</v>
      </c>
      <c r="K476">
        <v>266</v>
      </c>
      <c r="L476" t="s">
        <v>162</v>
      </c>
      <c r="M476" t="s">
        <v>249</v>
      </c>
      <c r="N476">
        <f t="shared" si="7"/>
        <v>4</v>
      </c>
    </row>
    <row r="477" spans="2:14" x14ac:dyDescent="0.25">
      <c r="B477">
        <v>6.9999999999999999E-6</v>
      </c>
      <c r="C477">
        <v>-7.087987</v>
      </c>
      <c r="D477">
        <v>2.9257300000000002</v>
      </c>
      <c r="E477">
        <v>3</v>
      </c>
      <c r="F477">
        <v>0.8</v>
      </c>
      <c r="G477">
        <v>5</v>
      </c>
      <c r="H477">
        <v>10</v>
      </c>
      <c r="I477">
        <v>2</v>
      </c>
      <c r="J477">
        <v>2.2420000000000001E-3</v>
      </c>
      <c r="K477">
        <v>252</v>
      </c>
      <c r="L477" t="s">
        <v>21</v>
      </c>
      <c r="M477" t="s">
        <v>933</v>
      </c>
      <c r="N477">
        <f t="shared" si="7"/>
        <v>4</v>
      </c>
    </row>
    <row r="478" spans="2:14" x14ac:dyDescent="0.25">
      <c r="B478">
        <v>5.0000000000000004E-6</v>
      </c>
      <c r="C478">
        <v>-2.5726059999999999</v>
      </c>
      <c r="D478">
        <v>7.2466330000000001</v>
      </c>
      <c r="E478">
        <v>7</v>
      </c>
      <c r="F478">
        <v>-1.2</v>
      </c>
      <c r="G478">
        <v>5</v>
      </c>
      <c r="H478">
        <v>5</v>
      </c>
      <c r="I478">
        <v>1</v>
      </c>
      <c r="J478">
        <v>1.6689999999999999E-3</v>
      </c>
      <c r="K478">
        <v>161</v>
      </c>
      <c r="L478" t="s">
        <v>586</v>
      </c>
      <c r="M478" t="s">
        <v>934</v>
      </c>
      <c r="N478">
        <f t="shared" si="7"/>
        <v>2</v>
      </c>
    </row>
    <row r="479" spans="2:14" x14ac:dyDescent="0.25">
      <c r="B479">
        <v>1.7E-5</v>
      </c>
      <c r="C479">
        <v>-9.107856</v>
      </c>
      <c r="D479">
        <v>0.87572499999999998</v>
      </c>
      <c r="E479">
        <v>1</v>
      </c>
      <c r="F479">
        <v>-0.75</v>
      </c>
      <c r="G479">
        <v>8</v>
      </c>
      <c r="H479">
        <v>7</v>
      </c>
      <c r="I479">
        <v>0.88</v>
      </c>
      <c r="J479">
        <v>5.5770000000000004E-3</v>
      </c>
      <c r="K479">
        <v>235</v>
      </c>
      <c r="L479" t="s">
        <v>366</v>
      </c>
      <c r="M479" t="s">
        <v>367</v>
      </c>
      <c r="N479">
        <f t="shared" si="7"/>
        <v>4</v>
      </c>
    </row>
    <row r="480" spans="2:14" x14ac:dyDescent="0.25">
      <c r="B480">
        <v>5.0000000000000004E-6</v>
      </c>
      <c r="C480">
        <v>-4.4251180000000003</v>
      </c>
      <c r="D480">
        <v>5.2518580000000004</v>
      </c>
      <c r="E480">
        <v>5</v>
      </c>
      <c r="F480">
        <v>-0.4</v>
      </c>
      <c r="G480">
        <v>5</v>
      </c>
      <c r="H480">
        <v>3</v>
      </c>
      <c r="I480">
        <v>0.6</v>
      </c>
      <c r="J480">
        <v>1.663E-3</v>
      </c>
      <c r="K480">
        <v>116</v>
      </c>
      <c r="L480" t="s">
        <v>542</v>
      </c>
      <c r="M480" t="s">
        <v>935</v>
      </c>
      <c r="N480">
        <f t="shared" si="7"/>
        <v>3</v>
      </c>
    </row>
    <row r="481" spans="2:14" x14ac:dyDescent="0.25">
      <c r="B481">
        <v>6.0000000000000002E-6</v>
      </c>
      <c r="C481">
        <v>-10.009546</v>
      </c>
      <c r="D481">
        <v>0.15793399999999999</v>
      </c>
      <c r="E481">
        <v>0</v>
      </c>
      <c r="F481">
        <v>0</v>
      </c>
      <c r="G481">
        <v>7</v>
      </c>
      <c r="H481">
        <v>14</v>
      </c>
      <c r="I481">
        <v>2</v>
      </c>
      <c r="J481">
        <v>1.89E-3</v>
      </c>
      <c r="K481">
        <v>359</v>
      </c>
      <c r="L481" t="s">
        <v>111</v>
      </c>
      <c r="M481" t="s">
        <v>155</v>
      </c>
      <c r="N481">
        <f t="shared" si="7"/>
        <v>4</v>
      </c>
    </row>
    <row r="482" spans="2:14" x14ac:dyDescent="0.25">
      <c r="B482">
        <v>6.9999999999999999E-6</v>
      </c>
      <c r="C482">
        <v>-7.9196020000000003</v>
      </c>
      <c r="D482">
        <v>2.0412349999999999</v>
      </c>
      <c r="E482">
        <v>2</v>
      </c>
      <c r="F482">
        <v>0</v>
      </c>
      <c r="G482">
        <v>6</v>
      </c>
      <c r="H482">
        <v>8</v>
      </c>
      <c r="I482">
        <v>1.33</v>
      </c>
      <c r="J482">
        <v>2.3999999999999998E-3</v>
      </c>
      <c r="K482">
        <v>223</v>
      </c>
      <c r="L482" t="s">
        <v>42</v>
      </c>
      <c r="M482" t="s">
        <v>936</v>
      </c>
      <c r="N482">
        <f t="shared" si="7"/>
        <v>4</v>
      </c>
    </row>
    <row r="483" spans="2:14" x14ac:dyDescent="0.25">
      <c r="B483">
        <v>5.0000000000000004E-6</v>
      </c>
      <c r="C483">
        <v>-6.4691190000000001</v>
      </c>
      <c r="D483">
        <v>3.5531259999999998</v>
      </c>
      <c r="E483">
        <v>4</v>
      </c>
      <c r="F483">
        <v>0.66666700000000001</v>
      </c>
      <c r="G483">
        <v>3</v>
      </c>
      <c r="H483">
        <v>11</v>
      </c>
      <c r="I483">
        <v>3.67</v>
      </c>
      <c r="J483">
        <v>1.606E-3</v>
      </c>
      <c r="K483">
        <v>257</v>
      </c>
      <c r="L483" t="s">
        <v>648</v>
      </c>
      <c r="M483" t="s">
        <v>937</v>
      </c>
      <c r="N483">
        <f t="shared" si="7"/>
        <v>3</v>
      </c>
    </row>
    <row r="484" spans="2:14" x14ac:dyDescent="0.25">
      <c r="B484">
        <v>5.0000000000000004E-6</v>
      </c>
      <c r="C484">
        <v>-2.5651830000000002</v>
      </c>
      <c r="D484">
        <v>7.0012030000000003</v>
      </c>
      <c r="E484">
        <v>7</v>
      </c>
      <c r="F484">
        <v>2</v>
      </c>
      <c r="G484">
        <v>2</v>
      </c>
      <c r="H484">
        <v>4</v>
      </c>
      <c r="I484">
        <v>2</v>
      </c>
      <c r="J484">
        <v>1.5969999999999999E-3</v>
      </c>
      <c r="K484">
        <v>90</v>
      </c>
      <c r="L484" t="s">
        <v>756</v>
      </c>
      <c r="M484" t="s">
        <v>938</v>
      </c>
      <c r="N484">
        <f t="shared" si="7"/>
        <v>2</v>
      </c>
    </row>
    <row r="485" spans="2:14" x14ac:dyDescent="0.25">
      <c r="B485">
        <v>6.0000000000000002E-6</v>
      </c>
      <c r="C485">
        <v>-6.959257</v>
      </c>
      <c r="D485">
        <v>2.9897459999999998</v>
      </c>
      <c r="E485">
        <v>3</v>
      </c>
      <c r="F485">
        <v>-0.5</v>
      </c>
      <c r="G485">
        <v>8</v>
      </c>
      <c r="H485">
        <v>6</v>
      </c>
      <c r="I485">
        <v>0.75</v>
      </c>
      <c r="J485">
        <v>1.8220000000000001E-3</v>
      </c>
      <c r="K485">
        <v>217</v>
      </c>
      <c r="L485" t="s">
        <v>703</v>
      </c>
      <c r="M485" t="s">
        <v>939</v>
      </c>
      <c r="N485">
        <f t="shared" si="7"/>
        <v>4</v>
      </c>
    </row>
    <row r="486" spans="2:14" x14ac:dyDescent="0.25">
      <c r="B486">
        <v>6.0000000000000002E-6</v>
      </c>
      <c r="C486">
        <v>-7.7228370000000002</v>
      </c>
      <c r="D486">
        <v>2.269698</v>
      </c>
      <c r="E486">
        <v>2</v>
      </c>
      <c r="F486">
        <v>1</v>
      </c>
      <c r="G486">
        <v>4</v>
      </c>
      <c r="H486">
        <v>10</v>
      </c>
      <c r="I486">
        <v>2.5</v>
      </c>
      <c r="J486">
        <v>2.0530000000000001E-3</v>
      </c>
      <c r="K486">
        <v>240</v>
      </c>
      <c r="L486" t="s">
        <v>311</v>
      </c>
      <c r="M486" t="s">
        <v>940</v>
      </c>
      <c r="N486">
        <f t="shared" si="7"/>
        <v>3</v>
      </c>
    </row>
    <row r="487" spans="2:14" x14ac:dyDescent="0.25">
      <c r="B487">
        <v>9.0000000000000002E-6</v>
      </c>
      <c r="C487">
        <v>-6.1174619999999997</v>
      </c>
      <c r="D487">
        <v>3.7599719999999999</v>
      </c>
      <c r="E487">
        <v>4</v>
      </c>
      <c r="F487">
        <v>-0.44444400000000001</v>
      </c>
      <c r="G487">
        <v>9</v>
      </c>
      <c r="H487">
        <v>4</v>
      </c>
      <c r="I487">
        <v>0.44</v>
      </c>
      <c r="J487">
        <v>3.0179999999999998E-3</v>
      </c>
      <c r="K487">
        <v>184</v>
      </c>
      <c r="L487" t="s">
        <v>887</v>
      </c>
      <c r="M487" t="s">
        <v>941</v>
      </c>
      <c r="N487">
        <f t="shared" si="7"/>
        <v>4</v>
      </c>
    </row>
    <row r="488" spans="2:14" x14ac:dyDescent="0.25">
      <c r="B488">
        <v>5.0000000000000004E-6</v>
      </c>
      <c r="C488">
        <v>-0.86658199999999996</v>
      </c>
      <c r="D488">
        <v>8.6034970000000008</v>
      </c>
      <c r="E488">
        <v>9</v>
      </c>
      <c r="F488">
        <v>-1.5</v>
      </c>
      <c r="G488">
        <v>4</v>
      </c>
      <c r="H488">
        <v>1</v>
      </c>
      <c r="I488">
        <v>0.25</v>
      </c>
      <c r="J488">
        <v>1.554E-3</v>
      </c>
      <c r="K488">
        <v>72</v>
      </c>
      <c r="L488" t="s">
        <v>520</v>
      </c>
      <c r="M488" t="s">
        <v>942</v>
      </c>
      <c r="N488">
        <f t="shared" si="7"/>
        <v>1</v>
      </c>
    </row>
    <row r="489" spans="2:14" x14ac:dyDescent="0.25">
      <c r="B489">
        <v>6.0000000000000002E-6</v>
      </c>
      <c r="C489">
        <v>-8.5503820000000008</v>
      </c>
      <c r="D489">
        <v>1.461781</v>
      </c>
      <c r="E489">
        <v>1</v>
      </c>
      <c r="F489">
        <v>0</v>
      </c>
      <c r="G489">
        <v>7</v>
      </c>
      <c r="H489">
        <v>9</v>
      </c>
      <c r="I489">
        <v>1.29</v>
      </c>
      <c r="J489">
        <v>1.89E-3</v>
      </c>
      <c r="K489">
        <v>251</v>
      </c>
      <c r="L489" t="s">
        <v>943</v>
      </c>
      <c r="M489" t="s">
        <v>944</v>
      </c>
      <c r="N489">
        <f t="shared" si="7"/>
        <v>4</v>
      </c>
    </row>
    <row r="490" spans="2:14" x14ac:dyDescent="0.25">
      <c r="B490">
        <v>5.0000000000000004E-6</v>
      </c>
      <c r="C490">
        <v>-7.0039749999999996</v>
      </c>
      <c r="D490">
        <v>3.0585719999999998</v>
      </c>
      <c r="E490">
        <v>3</v>
      </c>
      <c r="F490">
        <v>0</v>
      </c>
      <c r="G490">
        <v>6</v>
      </c>
      <c r="H490">
        <v>11</v>
      </c>
      <c r="I490">
        <v>1.83</v>
      </c>
      <c r="J490">
        <v>1.5219999999999999E-3</v>
      </c>
      <c r="K490">
        <v>282</v>
      </c>
      <c r="L490" t="s">
        <v>945</v>
      </c>
      <c r="M490" t="s">
        <v>946</v>
      </c>
      <c r="N490">
        <f t="shared" si="7"/>
        <v>4</v>
      </c>
    </row>
    <row r="491" spans="2:14" x14ac:dyDescent="0.25">
      <c r="B491">
        <v>5.0000000000000004E-6</v>
      </c>
      <c r="C491">
        <v>-6.5916560000000004</v>
      </c>
      <c r="D491">
        <v>3.0927380000000002</v>
      </c>
      <c r="E491">
        <v>3</v>
      </c>
      <c r="F491">
        <v>0.5</v>
      </c>
      <c r="G491">
        <v>4</v>
      </c>
      <c r="H491">
        <v>4</v>
      </c>
      <c r="I491">
        <v>1</v>
      </c>
      <c r="J491">
        <v>1.673E-3</v>
      </c>
      <c r="K491">
        <v>118</v>
      </c>
      <c r="L491" t="s">
        <v>947</v>
      </c>
      <c r="M491" t="s">
        <v>948</v>
      </c>
      <c r="N491">
        <f t="shared" si="7"/>
        <v>3</v>
      </c>
    </row>
    <row r="492" spans="2:14" x14ac:dyDescent="0.25">
      <c r="B492">
        <v>6.0000000000000002E-6</v>
      </c>
      <c r="C492">
        <v>-8.1918279999999992</v>
      </c>
      <c r="D492">
        <v>1.690296</v>
      </c>
      <c r="E492">
        <v>2</v>
      </c>
      <c r="F492">
        <v>0</v>
      </c>
      <c r="G492">
        <v>8</v>
      </c>
      <c r="H492">
        <v>5</v>
      </c>
      <c r="I492">
        <v>0.62</v>
      </c>
      <c r="J492">
        <v>1.9070000000000001E-3</v>
      </c>
      <c r="K492">
        <v>186</v>
      </c>
      <c r="L492" t="s">
        <v>949</v>
      </c>
      <c r="M492" t="s">
        <v>950</v>
      </c>
      <c r="N492">
        <f t="shared" si="7"/>
        <v>5</v>
      </c>
    </row>
    <row r="493" spans="2:14" x14ac:dyDescent="0.25">
      <c r="B493">
        <v>6.0000000000000002E-6</v>
      </c>
      <c r="C493">
        <v>-6.2944259999999996</v>
      </c>
      <c r="D493">
        <v>3.5301719999999999</v>
      </c>
      <c r="E493">
        <v>4</v>
      </c>
      <c r="F493">
        <v>0.5</v>
      </c>
      <c r="G493">
        <v>4</v>
      </c>
      <c r="H493">
        <v>6</v>
      </c>
      <c r="I493">
        <v>1.5</v>
      </c>
      <c r="J493">
        <v>2.1359999999999999E-3</v>
      </c>
      <c r="K493">
        <v>163</v>
      </c>
      <c r="L493" t="s">
        <v>789</v>
      </c>
      <c r="M493" t="s">
        <v>951</v>
      </c>
      <c r="N493">
        <f t="shared" si="7"/>
        <v>3</v>
      </c>
    </row>
    <row r="494" spans="2:14" x14ac:dyDescent="0.25">
      <c r="B494">
        <v>6.9999999999999999E-6</v>
      </c>
      <c r="C494">
        <v>-8.3116579999999995</v>
      </c>
      <c r="D494">
        <v>1.5864929999999999</v>
      </c>
      <c r="E494">
        <v>2</v>
      </c>
      <c r="F494">
        <v>-0.66666700000000001</v>
      </c>
      <c r="G494">
        <v>6</v>
      </c>
      <c r="H494">
        <v>6</v>
      </c>
      <c r="I494">
        <v>1</v>
      </c>
      <c r="J494">
        <v>2.4629999999999999E-3</v>
      </c>
      <c r="K494">
        <v>193</v>
      </c>
      <c r="L494" t="s">
        <v>87</v>
      </c>
      <c r="M494" t="s">
        <v>952</v>
      </c>
      <c r="N494">
        <f t="shared" si="7"/>
        <v>4</v>
      </c>
    </row>
    <row r="495" spans="2:14" x14ac:dyDescent="0.25">
      <c r="B495">
        <v>3.9999999999999998E-6</v>
      </c>
      <c r="C495">
        <v>-6.7888599999999997</v>
      </c>
      <c r="D495">
        <v>3.1090659999999999</v>
      </c>
      <c r="E495">
        <v>3</v>
      </c>
      <c r="F495">
        <v>1.5</v>
      </c>
      <c r="G495">
        <v>4</v>
      </c>
      <c r="H495">
        <v>8</v>
      </c>
      <c r="I495">
        <v>2</v>
      </c>
      <c r="J495">
        <v>1.4139999999999999E-3</v>
      </c>
      <c r="K495">
        <v>193</v>
      </c>
      <c r="L495" t="s">
        <v>158</v>
      </c>
      <c r="M495" t="s">
        <v>953</v>
      </c>
      <c r="N495">
        <f t="shared" si="7"/>
        <v>4</v>
      </c>
    </row>
    <row r="496" spans="2:14" x14ac:dyDescent="0.25">
      <c r="B496">
        <v>3.9999999999999998E-6</v>
      </c>
      <c r="C496">
        <v>-3.4544739999999998</v>
      </c>
      <c r="D496">
        <v>6.3647650000000002</v>
      </c>
      <c r="E496">
        <v>6</v>
      </c>
      <c r="F496">
        <v>0</v>
      </c>
      <c r="G496">
        <v>4</v>
      </c>
      <c r="H496">
        <v>6</v>
      </c>
      <c r="I496">
        <v>1.5</v>
      </c>
      <c r="J496">
        <v>1.403E-3</v>
      </c>
      <c r="K496">
        <v>161</v>
      </c>
      <c r="L496" t="s">
        <v>591</v>
      </c>
      <c r="M496" t="s">
        <v>954</v>
      </c>
      <c r="N496">
        <f t="shared" si="7"/>
        <v>3</v>
      </c>
    </row>
    <row r="497" spans="2:14" x14ac:dyDescent="0.25">
      <c r="B497">
        <v>5.0000000000000004E-6</v>
      </c>
      <c r="C497">
        <v>-6.4888839999999997</v>
      </c>
      <c r="D497">
        <v>3.3763550000000002</v>
      </c>
      <c r="E497">
        <v>3</v>
      </c>
      <c r="F497">
        <v>-0.8</v>
      </c>
      <c r="G497">
        <v>5</v>
      </c>
      <c r="H497">
        <v>6</v>
      </c>
      <c r="I497">
        <v>1.2</v>
      </c>
      <c r="J497">
        <v>1.498E-3</v>
      </c>
      <c r="K497">
        <v>179</v>
      </c>
      <c r="L497" t="s">
        <v>955</v>
      </c>
      <c r="M497" t="s">
        <v>956</v>
      </c>
      <c r="N497">
        <f t="shared" si="7"/>
        <v>3</v>
      </c>
    </row>
    <row r="498" spans="2:14" x14ac:dyDescent="0.25">
      <c r="B498">
        <v>3.9999999999999998E-6</v>
      </c>
      <c r="C498">
        <v>-5.0878519999999998</v>
      </c>
      <c r="D498">
        <v>4.8975710000000001</v>
      </c>
      <c r="E498">
        <v>5</v>
      </c>
      <c r="F498">
        <v>-1</v>
      </c>
      <c r="G498">
        <v>6</v>
      </c>
      <c r="H498">
        <v>8</v>
      </c>
      <c r="I498">
        <v>1.33</v>
      </c>
      <c r="J498">
        <v>1.361E-3</v>
      </c>
      <c r="K498">
        <v>236</v>
      </c>
      <c r="L498" t="s">
        <v>810</v>
      </c>
      <c r="M498" t="s">
        <v>957</v>
      </c>
      <c r="N498">
        <f t="shared" si="7"/>
        <v>3</v>
      </c>
    </row>
    <row r="499" spans="2:14" x14ac:dyDescent="0.25">
      <c r="B499">
        <v>3.9999999999999998E-6</v>
      </c>
      <c r="C499">
        <v>-6.3396109999999997</v>
      </c>
      <c r="D499">
        <v>3.5583149999999999</v>
      </c>
      <c r="E499">
        <v>4</v>
      </c>
      <c r="F499">
        <v>0</v>
      </c>
      <c r="G499">
        <v>5</v>
      </c>
      <c r="H499">
        <v>7</v>
      </c>
      <c r="I499">
        <v>1.4</v>
      </c>
      <c r="J499">
        <v>1.384E-3</v>
      </c>
      <c r="K499">
        <v>193</v>
      </c>
      <c r="L499" t="s">
        <v>885</v>
      </c>
      <c r="M499" t="s">
        <v>958</v>
      </c>
      <c r="N499">
        <f t="shared" si="7"/>
        <v>3</v>
      </c>
    </row>
    <row r="500" spans="2:14" x14ac:dyDescent="0.25">
      <c r="B500">
        <v>5.0000000000000004E-6</v>
      </c>
      <c r="C500">
        <v>-4.919187</v>
      </c>
      <c r="D500">
        <v>4.8075679999999998</v>
      </c>
      <c r="E500">
        <v>5</v>
      </c>
      <c r="F500">
        <v>-1</v>
      </c>
      <c r="G500">
        <v>6</v>
      </c>
      <c r="H500">
        <v>3</v>
      </c>
      <c r="I500">
        <v>0.5</v>
      </c>
      <c r="J500">
        <v>1.56E-3</v>
      </c>
      <c r="K500">
        <v>130</v>
      </c>
      <c r="L500" t="s">
        <v>959</v>
      </c>
      <c r="M500" t="s">
        <v>960</v>
      </c>
      <c r="N500">
        <f t="shared" si="7"/>
        <v>4</v>
      </c>
    </row>
    <row r="501" spans="2:14" x14ac:dyDescent="0.25">
      <c r="B501">
        <v>3.9999999999999998E-6</v>
      </c>
      <c r="C501">
        <v>-6.6282500000000004</v>
      </c>
      <c r="D501">
        <v>3.291817</v>
      </c>
      <c r="E501">
        <v>3</v>
      </c>
      <c r="F501">
        <v>-0.28571400000000002</v>
      </c>
      <c r="G501">
        <v>7</v>
      </c>
      <c r="H501">
        <v>6</v>
      </c>
      <c r="I501">
        <v>0.86</v>
      </c>
      <c r="J501">
        <v>1.315E-3</v>
      </c>
      <c r="K501">
        <v>203</v>
      </c>
      <c r="L501" t="s">
        <v>961</v>
      </c>
      <c r="M501" t="s">
        <v>962</v>
      </c>
      <c r="N501">
        <f t="shared" si="7"/>
        <v>4</v>
      </c>
    </row>
    <row r="502" spans="2:14" x14ac:dyDescent="0.25">
      <c r="B502">
        <v>3.9999999999999998E-6</v>
      </c>
      <c r="C502">
        <v>-5.8469049999999996</v>
      </c>
      <c r="D502">
        <v>3.9445030000000001</v>
      </c>
      <c r="E502">
        <v>4</v>
      </c>
      <c r="F502">
        <v>0</v>
      </c>
      <c r="G502">
        <v>3</v>
      </c>
      <c r="H502">
        <v>6</v>
      </c>
      <c r="I502">
        <v>2</v>
      </c>
      <c r="J502">
        <v>1.312E-3</v>
      </c>
      <c r="K502">
        <v>151</v>
      </c>
      <c r="L502" t="s">
        <v>719</v>
      </c>
      <c r="M502" t="s">
        <v>963</v>
      </c>
      <c r="N502">
        <f t="shared" si="7"/>
        <v>3</v>
      </c>
    </row>
    <row r="503" spans="2:14" x14ac:dyDescent="0.25">
      <c r="B503">
        <v>3.9999999999999998E-6</v>
      </c>
      <c r="C503">
        <v>-2.418053</v>
      </c>
      <c r="D503">
        <v>7.1945249999999996</v>
      </c>
      <c r="E503">
        <v>7</v>
      </c>
      <c r="F503">
        <v>-1.2</v>
      </c>
      <c r="G503">
        <v>5</v>
      </c>
      <c r="H503">
        <v>2</v>
      </c>
      <c r="I503">
        <v>0.4</v>
      </c>
      <c r="J503">
        <v>1.2979999999999999E-3</v>
      </c>
      <c r="K503">
        <v>100</v>
      </c>
      <c r="L503" t="s">
        <v>796</v>
      </c>
      <c r="M503" t="s">
        <v>964</v>
      </c>
      <c r="N503">
        <f t="shared" si="7"/>
        <v>3</v>
      </c>
    </row>
    <row r="504" spans="2:14" x14ac:dyDescent="0.25">
      <c r="B504">
        <v>3.9999999999999998E-6</v>
      </c>
      <c r="C504">
        <v>-8.6047259999999994</v>
      </c>
      <c r="D504">
        <v>1.352203</v>
      </c>
      <c r="E504">
        <v>1</v>
      </c>
      <c r="F504">
        <v>-0.57142899999999996</v>
      </c>
      <c r="G504">
        <v>7</v>
      </c>
      <c r="H504">
        <v>7</v>
      </c>
      <c r="I504">
        <v>1</v>
      </c>
      <c r="J504">
        <v>1.48E-3</v>
      </c>
      <c r="K504">
        <v>221</v>
      </c>
      <c r="L504" t="s">
        <v>366</v>
      </c>
      <c r="M504" t="s">
        <v>965</v>
      </c>
      <c r="N504">
        <f t="shared" si="7"/>
        <v>4</v>
      </c>
    </row>
    <row r="505" spans="2:14" x14ac:dyDescent="0.25">
      <c r="B505">
        <v>3.9999999999999998E-6</v>
      </c>
      <c r="C505">
        <v>-4.5937190000000001</v>
      </c>
      <c r="D505">
        <v>5.3951840000000004</v>
      </c>
      <c r="E505">
        <v>5</v>
      </c>
      <c r="F505">
        <v>0.5</v>
      </c>
      <c r="G505">
        <v>4</v>
      </c>
      <c r="H505">
        <v>10</v>
      </c>
      <c r="I505">
        <v>2.5</v>
      </c>
      <c r="J505">
        <v>1.268E-3</v>
      </c>
      <c r="K505">
        <v>238</v>
      </c>
      <c r="L505" t="s">
        <v>966</v>
      </c>
      <c r="M505" t="s">
        <v>967</v>
      </c>
      <c r="N505">
        <f t="shared" si="7"/>
        <v>3</v>
      </c>
    </row>
    <row r="506" spans="2:14" x14ac:dyDescent="0.25">
      <c r="B506">
        <v>3.9999999999999998E-6</v>
      </c>
      <c r="C506">
        <v>-7.3923209999999999</v>
      </c>
      <c r="D506">
        <v>2.3536809999999999</v>
      </c>
      <c r="E506">
        <v>2</v>
      </c>
      <c r="F506">
        <v>0</v>
      </c>
      <c r="G506">
        <v>4</v>
      </c>
      <c r="H506">
        <v>5</v>
      </c>
      <c r="I506">
        <v>1.25</v>
      </c>
      <c r="J506">
        <v>1.449E-3</v>
      </c>
      <c r="K506">
        <v>136</v>
      </c>
      <c r="L506" t="s">
        <v>968</v>
      </c>
      <c r="M506" t="s">
        <v>969</v>
      </c>
      <c r="N506">
        <f t="shared" si="7"/>
        <v>3</v>
      </c>
    </row>
    <row r="507" spans="2:14" x14ac:dyDescent="0.25">
      <c r="B507">
        <v>3.9999999999999998E-6</v>
      </c>
      <c r="C507">
        <v>-4.4198539999999999</v>
      </c>
      <c r="D507">
        <v>5.4737780000000003</v>
      </c>
      <c r="E507">
        <v>5</v>
      </c>
      <c r="F507">
        <v>-1</v>
      </c>
      <c r="G507">
        <v>6</v>
      </c>
      <c r="H507">
        <v>6</v>
      </c>
      <c r="I507">
        <v>1</v>
      </c>
      <c r="J507">
        <v>1.255E-3</v>
      </c>
      <c r="K507">
        <v>191</v>
      </c>
      <c r="L507" t="s">
        <v>819</v>
      </c>
      <c r="M507" t="s">
        <v>970</v>
      </c>
      <c r="N507">
        <f t="shared" si="7"/>
        <v>3</v>
      </c>
    </row>
    <row r="508" spans="2:14" x14ac:dyDescent="0.25">
      <c r="B508">
        <v>6.9999999999999999E-6</v>
      </c>
      <c r="C508">
        <v>-6.0749680000000001</v>
      </c>
      <c r="D508">
        <v>3.877818</v>
      </c>
      <c r="E508">
        <v>4</v>
      </c>
      <c r="F508">
        <v>0.66666700000000001</v>
      </c>
      <c r="G508">
        <v>6</v>
      </c>
      <c r="H508">
        <v>8</v>
      </c>
      <c r="I508">
        <v>1.33</v>
      </c>
      <c r="J508">
        <v>2.2850000000000001E-3</v>
      </c>
      <c r="K508">
        <v>219</v>
      </c>
      <c r="L508" t="s">
        <v>595</v>
      </c>
      <c r="M508" t="s">
        <v>971</v>
      </c>
      <c r="N508">
        <f t="shared" si="7"/>
        <v>4</v>
      </c>
    </row>
    <row r="509" spans="2:14" x14ac:dyDescent="0.25">
      <c r="B509">
        <v>3.9999999999999998E-6</v>
      </c>
      <c r="C509">
        <v>-8.1843070000000004</v>
      </c>
      <c r="D509">
        <v>1.791825</v>
      </c>
      <c r="E509">
        <v>2</v>
      </c>
      <c r="F509">
        <v>-0.88888900000000004</v>
      </c>
      <c r="G509">
        <v>9</v>
      </c>
      <c r="H509">
        <v>6</v>
      </c>
      <c r="I509">
        <v>0.67</v>
      </c>
      <c r="J509">
        <v>1.1540000000000001E-3</v>
      </c>
      <c r="K509">
        <v>231</v>
      </c>
      <c r="L509" t="s">
        <v>972</v>
      </c>
      <c r="M509" t="s">
        <v>973</v>
      </c>
      <c r="N509">
        <f t="shared" si="7"/>
        <v>4</v>
      </c>
    </row>
    <row r="510" spans="2:14" x14ac:dyDescent="0.25">
      <c r="B510">
        <v>3.9999999999999998E-6</v>
      </c>
      <c r="C510">
        <v>-10.257415999999999</v>
      </c>
      <c r="D510">
        <v>-0.19780400000000001</v>
      </c>
      <c r="E510">
        <v>0</v>
      </c>
      <c r="F510">
        <v>-0.5</v>
      </c>
      <c r="G510">
        <v>8</v>
      </c>
      <c r="H510">
        <v>9</v>
      </c>
      <c r="I510">
        <v>1.1200000000000001</v>
      </c>
      <c r="J510">
        <v>1.4350000000000001E-3</v>
      </c>
      <c r="K510">
        <v>280</v>
      </c>
      <c r="L510" t="s">
        <v>127</v>
      </c>
      <c r="M510" t="s">
        <v>139</v>
      </c>
      <c r="N510">
        <f t="shared" si="7"/>
        <v>5</v>
      </c>
    </row>
    <row r="511" spans="2:14" x14ac:dyDescent="0.25">
      <c r="B511">
        <v>3.9999999999999998E-6</v>
      </c>
      <c r="C511">
        <v>-7.7872380000000003</v>
      </c>
      <c r="D511">
        <v>2.1772809999999998</v>
      </c>
      <c r="E511">
        <v>2</v>
      </c>
      <c r="F511">
        <v>0.4</v>
      </c>
      <c r="G511">
        <v>5</v>
      </c>
      <c r="H511">
        <v>9</v>
      </c>
      <c r="I511">
        <v>1.8</v>
      </c>
      <c r="J511">
        <v>1.361E-3</v>
      </c>
      <c r="K511">
        <v>225</v>
      </c>
      <c r="L511" t="s">
        <v>974</v>
      </c>
      <c r="M511" t="s">
        <v>975</v>
      </c>
      <c r="N511">
        <f t="shared" si="7"/>
        <v>3</v>
      </c>
    </row>
    <row r="512" spans="2:14" x14ac:dyDescent="0.25">
      <c r="B512">
        <v>3.0000000000000001E-6</v>
      </c>
      <c r="C512">
        <v>-8.9089369999999999</v>
      </c>
      <c r="D512">
        <v>1.1552990000000001</v>
      </c>
      <c r="E512">
        <v>1</v>
      </c>
      <c r="F512">
        <v>-0.66666700000000001</v>
      </c>
      <c r="G512">
        <v>6</v>
      </c>
      <c r="H512">
        <v>10</v>
      </c>
      <c r="I512">
        <v>1.67</v>
      </c>
      <c r="J512">
        <v>1.132E-3</v>
      </c>
      <c r="K512">
        <v>283</v>
      </c>
      <c r="L512" t="s">
        <v>97</v>
      </c>
      <c r="M512" t="s">
        <v>976</v>
      </c>
      <c r="N512">
        <f t="shared" si="7"/>
        <v>4</v>
      </c>
    </row>
    <row r="513" spans="2:14" x14ac:dyDescent="0.25">
      <c r="B513">
        <v>7.9999999999999996E-6</v>
      </c>
      <c r="C513">
        <v>-8.4616030000000002</v>
      </c>
      <c r="D513">
        <v>1.624903</v>
      </c>
      <c r="E513">
        <v>2</v>
      </c>
      <c r="F513">
        <v>0.66666700000000001</v>
      </c>
      <c r="G513">
        <v>6</v>
      </c>
      <c r="H513">
        <v>12</v>
      </c>
      <c r="I513">
        <v>2</v>
      </c>
      <c r="J513">
        <v>2.653E-3</v>
      </c>
      <c r="K513">
        <v>298</v>
      </c>
      <c r="L513" t="s">
        <v>174</v>
      </c>
      <c r="M513" t="s">
        <v>977</v>
      </c>
      <c r="N513">
        <f t="shared" si="7"/>
        <v>4</v>
      </c>
    </row>
    <row r="514" spans="2:14" x14ac:dyDescent="0.25">
      <c r="B514">
        <v>3.0000000000000001E-6</v>
      </c>
      <c r="C514">
        <v>-7.9004190000000003</v>
      </c>
      <c r="D514">
        <v>2.079453</v>
      </c>
      <c r="E514">
        <v>2</v>
      </c>
      <c r="F514">
        <v>-1.3333330000000001</v>
      </c>
      <c r="G514">
        <v>9</v>
      </c>
      <c r="H514">
        <v>6</v>
      </c>
      <c r="I514">
        <v>0.67</v>
      </c>
      <c r="J514">
        <v>1.1199999999999999E-3</v>
      </c>
      <c r="K514">
        <v>233</v>
      </c>
      <c r="L514" t="s">
        <v>978</v>
      </c>
      <c r="M514" t="s">
        <v>979</v>
      </c>
      <c r="N514">
        <f t="shared" si="7"/>
        <v>3</v>
      </c>
    </row>
    <row r="515" spans="2:14" x14ac:dyDescent="0.25">
      <c r="B515">
        <v>3.0000000000000001E-6</v>
      </c>
      <c r="C515">
        <v>-5.0895729999999997</v>
      </c>
      <c r="D515">
        <v>4.8128279999999997</v>
      </c>
      <c r="E515">
        <v>5</v>
      </c>
      <c r="F515">
        <v>0.5</v>
      </c>
      <c r="G515">
        <v>4</v>
      </c>
      <c r="H515">
        <v>8</v>
      </c>
      <c r="I515">
        <v>2</v>
      </c>
      <c r="J515">
        <v>1.1150000000000001E-3</v>
      </c>
      <c r="K515">
        <v>195</v>
      </c>
      <c r="L515" t="s">
        <v>686</v>
      </c>
      <c r="M515" t="s">
        <v>980</v>
      </c>
      <c r="N515">
        <f t="shared" ref="N515:N578" si="8">LEN(SUBSTITUTE(L515,"T",""))</f>
        <v>2</v>
      </c>
    </row>
    <row r="516" spans="2:14" x14ac:dyDescent="0.25">
      <c r="B516">
        <v>3.9999999999999998E-6</v>
      </c>
      <c r="C516">
        <v>-6.3368010000000004</v>
      </c>
      <c r="D516">
        <v>3.4399929999999999</v>
      </c>
      <c r="E516">
        <v>3</v>
      </c>
      <c r="F516">
        <v>0.4</v>
      </c>
      <c r="G516">
        <v>5</v>
      </c>
      <c r="H516">
        <v>5</v>
      </c>
      <c r="I516">
        <v>1</v>
      </c>
      <c r="J516">
        <v>1.289E-3</v>
      </c>
      <c r="K516">
        <v>146</v>
      </c>
      <c r="L516" t="s">
        <v>981</v>
      </c>
      <c r="M516" t="s">
        <v>982</v>
      </c>
      <c r="N516">
        <f t="shared" si="8"/>
        <v>4</v>
      </c>
    </row>
    <row r="517" spans="2:14" x14ac:dyDescent="0.25">
      <c r="B517">
        <v>3.0000000000000001E-6</v>
      </c>
      <c r="C517">
        <v>-4.5220000000000002</v>
      </c>
      <c r="D517">
        <v>5.1732880000000003</v>
      </c>
      <c r="E517">
        <v>5</v>
      </c>
      <c r="F517">
        <v>1</v>
      </c>
      <c r="G517">
        <v>2</v>
      </c>
      <c r="H517">
        <v>5</v>
      </c>
      <c r="I517">
        <v>2.5</v>
      </c>
      <c r="J517">
        <v>1.1000000000000001E-3</v>
      </c>
      <c r="K517">
        <v>121</v>
      </c>
      <c r="L517" t="s">
        <v>983</v>
      </c>
      <c r="M517" t="s">
        <v>984</v>
      </c>
      <c r="N517">
        <f t="shared" si="8"/>
        <v>2</v>
      </c>
    </row>
    <row r="518" spans="2:14" x14ac:dyDescent="0.25">
      <c r="B518">
        <v>3.0000000000000001E-6</v>
      </c>
      <c r="C518">
        <v>-6.4065260000000004</v>
      </c>
      <c r="D518">
        <v>3.575205</v>
      </c>
      <c r="E518">
        <v>4</v>
      </c>
      <c r="F518">
        <v>-1.142857</v>
      </c>
      <c r="G518">
        <v>7</v>
      </c>
      <c r="H518">
        <v>7</v>
      </c>
      <c r="I518">
        <v>1</v>
      </c>
      <c r="J518">
        <v>1.096E-3</v>
      </c>
      <c r="K518">
        <v>234</v>
      </c>
      <c r="L518" t="s">
        <v>827</v>
      </c>
      <c r="M518" t="s">
        <v>985</v>
      </c>
      <c r="N518">
        <f t="shared" si="8"/>
        <v>4</v>
      </c>
    </row>
    <row r="519" spans="2:14" x14ac:dyDescent="0.25">
      <c r="B519">
        <v>3.9999999999999998E-6</v>
      </c>
      <c r="C519">
        <v>-8.2001299999999997</v>
      </c>
      <c r="D519">
        <v>1.9228259999999999</v>
      </c>
      <c r="E519">
        <v>2</v>
      </c>
      <c r="F519">
        <v>0.25</v>
      </c>
      <c r="G519">
        <v>8</v>
      </c>
      <c r="H519">
        <v>12</v>
      </c>
      <c r="I519">
        <v>1.5</v>
      </c>
      <c r="J519">
        <v>1.389E-3</v>
      </c>
      <c r="K519">
        <v>324</v>
      </c>
      <c r="L519" t="s">
        <v>470</v>
      </c>
      <c r="M519" t="s">
        <v>986</v>
      </c>
      <c r="N519">
        <f t="shared" si="8"/>
        <v>4</v>
      </c>
    </row>
    <row r="520" spans="2:14" x14ac:dyDescent="0.25">
      <c r="B520">
        <v>3.0000000000000001E-6</v>
      </c>
      <c r="C520">
        <v>-9.6593710000000002</v>
      </c>
      <c r="D520">
        <v>0.32050099999999998</v>
      </c>
      <c r="E520">
        <v>0</v>
      </c>
      <c r="F520">
        <v>-1.111111</v>
      </c>
      <c r="G520">
        <v>9</v>
      </c>
      <c r="H520">
        <v>6</v>
      </c>
      <c r="I520">
        <v>0.67</v>
      </c>
      <c r="J520">
        <v>1.091E-3</v>
      </c>
      <c r="K520">
        <v>233</v>
      </c>
      <c r="L520" t="s">
        <v>278</v>
      </c>
      <c r="M520" t="s">
        <v>279</v>
      </c>
      <c r="N520">
        <f t="shared" si="8"/>
        <v>5</v>
      </c>
    </row>
    <row r="521" spans="2:14" x14ac:dyDescent="0.25">
      <c r="B521">
        <v>3.9999999999999998E-6</v>
      </c>
      <c r="C521">
        <v>-8.7519670000000005</v>
      </c>
      <c r="D521">
        <v>1.201017</v>
      </c>
      <c r="E521">
        <v>1</v>
      </c>
      <c r="F521">
        <v>0</v>
      </c>
      <c r="G521">
        <v>7</v>
      </c>
      <c r="H521">
        <v>7</v>
      </c>
      <c r="I521">
        <v>1</v>
      </c>
      <c r="J521">
        <v>1.2310000000000001E-3</v>
      </c>
      <c r="K521">
        <v>219</v>
      </c>
      <c r="L521" t="s">
        <v>89</v>
      </c>
      <c r="M521" t="s">
        <v>987</v>
      </c>
      <c r="N521">
        <f t="shared" si="8"/>
        <v>5</v>
      </c>
    </row>
    <row r="522" spans="2:14" x14ac:dyDescent="0.25">
      <c r="B522">
        <v>3.0000000000000001E-6</v>
      </c>
      <c r="C522">
        <v>-5.2208880000000004</v>
      </c>
      <c r="D522">
        <v>4.5559060000000002</v>
      </c>
      <c r="E522">
        <v>5</v>
      </c>
      <c r="F522">
        <v>0.4</v>
      </c>
      <c r="G522">
        <v>5</v>
      </c>
      <c r="H522">
        <v>5</v>
      </c>
      <c r="I522">
        <v>1</v>
      </c>
      <c r="J522">
        <v>1.077E-3</v>
      </c>
      <c r="K522">
        <v>146</v>
      </c>
      <c r="L522" t="s">
        <v>807</v>
      </c>
      <c r="M522" t="s">
        <v>988</v>
      </c>
      <c r="N522">
        <f t="shared" si="8"/>
        <v>3</v>
      </c>
    </row>
    <row r="523" spans="2:14" x14ac:dyDescent="0.25">
      <c r="B523">
        <v>3.0000000000000001E-6</v>
      </c>
      <c r="C523">
        <v>-8.6298309999999994</v>
      </c>
      <c r="D523">
        <v>1.2283189999999999</v>
      </c>
      <c r="E523">
        <v>1</v>
      </c>
      <c r="F523">
        <v>-0.57142899999999996</v>
      </c>
      <c r="G523">
        <v>7</v>
      </c>
      <c r="H523">
        <v>5</v>
      </c>
      <c r="I523">
        <v>0.71</v>
      </c>
      <c r="J523">
        <v>1.088E-3</v>
      </c>
      <c r="K523">
        <v>176</v>
      </c>
      <c r="L523" t="s">
        <v>271</v>
      </c>
      <c r="M523" t="s">
        <v>989</v>
      </c>
      <c r="N523">
        <f t="shared" si="8"/>
        <v>4</v>
      </c>
    </row>
    <row r="524" spans="2:14" x14ac:dyDescent="0.25">
      <c r="B524">
        <v>6.0000000000000002E-6</v>
      </c>
      <c r="C524">
        <v>-7.6122249999999996</v>
      </c>
      <c r="D524">
        <v>2.3731979999999999</v>
      </c>
      <c r="E524">
        <v>2</v>
      </c>
      <c r="F524">
        <v>-0.33333299999999999</v>
      </c>
      <c r="G524">
        <v>6</v>
      </c>
      <c r="H524">
        <v>8</v>
      </c>
      <c r="I524">
        <v>1.33</v>
      </c>
      <c r="J524">
        <v>1.9070000000000001E-3</v>
      </c>
      <c r="K524">
        <v>236</v>
      </c>
      <c r="L524" t="s">
        <v>199</v>
      </c>
      <c r="M524" t="s">
        <v>990</v>
      </c>
      <c r="N524">
        <f t="shared" si="8"/>
        <v>4</v>
      </c>
    </row>
    <row r="525" spans="2:14" x14ac:dyDescent="0.25">
      <c r="B525">
        <v>3.0000000000000001E-6</v>
      </c>
      <c r="C525">
        <v>-8.2449519999999996</v>
      </c>
      <c r="D525">
        <v>1.715886</v>
      </c>
      <c r="E525">
        <v>2</v>
      </c>
      <c r="F525">
        <v>0</v>
      </c>
      <c r="G525">
        <v>6</v>
      </c>
      <c r="H525">
        <v>8</v>
      </c>
      <c r="I525">
        <v>1.33</v>
      </c>
      <c r="J525">
        <v>1.065E-3</v>
      </c>
      <c r="K525">
        <v>223</v>
      </c>
      <c r="L525" t="s">
        <v>733</v>
      </c>
      <c r="M525" t="s">
        <v>991</v>
      </c>
      <c r="N525">
        <f t="shared" si="8"/>
        <v>3</v>
      </c>
    </row>
    <row r="526" spans="2:14" x14ac:dyDescent="0.25">
      <c r="B526">
        <v>3.0000000000000001E-6</v>
      </c>
      <c r="C526">
        <v>-6.9003569999999996</v>
      </c>
      <c r="D526">
        <v>3.104835</v>
      </c>
      <c r="E526">
        <v>3</v>
      </c>
      <c r="F526">
        <v>0</v>
      </c>
      <c r="G526">
        <v>8</v>
      </c>
      <c r="H526">
        <v>8</v>
      </c>
      <c r="I526">
        <v>1</v>
      </c>
      <c r="J526">
        <v>1.054E-3</v>
      </c>
      <c r="K526">
        <v>247</v>
      </c>
      <c r="L526" t="s">
        <v>666</v>
      </c>
      <c r="M526" t="s">
        <v>992</v>
      </c>
      <c r="N526">
        <f t="shared" si="8"/>
        <v>4</v>
      </c>
    </row>
    <row r="527" spans="2:14" x14ac:dyDescent="0.25">
      <c r="B527">
        <v>3.9999999999999998E-6</v>
      </c>
      <c r="C527">
        <v>-6.4843229999999998</v>
      </c>
      <c r="D527">
        <v>3.2487240000000002</v>
      </c>
      <c r="E527">
        <v>3</v>
      </c>
      <c r="F527">
        <v>0</v>
      </c>
      <c r="G527">
        <v>5</v>
      </c>
      <c r="H527">
        <v>4</v>
      </c>
      <c r="I527">
        <v>0.8</v>
      </c>
      <c r="J527">
        <v>1.25E-3</v>
      </c>
      <c r="K527">
        <v>132</v>
      </c>
      <c r="L527" t="s">
        <v>385</v>
      </c>
      <c r="M527" t="s">
        <v>993</v>
      </c>
      <c r="N527">
        <f t="shared" si="8"/>
        <v>4</v>
      </c>
    </row>
    <row r="528" spans="2:14" x14ac:dyDescent="0.25">
      <c r="B528">
        <v>3.0000000000000001E-6</v>
      </c>
      <c r="C528">
        <v>-5.4618900000000004</v>
      </c>
      <c r="D528">
        <v>4.2150850000000002</v>
      </c>
      <c r="E528">
        <v>4</v>
      </c>
      <c r="F528">
        <v>1</v>
      </c>
      <c r="G528">
        <v>4</v>
      </c>
      <c r="H528">
        <v>4</v>
      </c>
      <c r="I528">
        <v>1</v>
      </c>
      <c r="J528">
        <v>1.0449999999999999E-3</v>
      </c>
      <c r="K528">
        <v>116</v>
      </c>
      <c r="L528" t="s">
        <v>659</v>
      </c>
      <c r="M528" t="s">
        <v>994</v>
      </c>
      <c r="N528">
        <f t="shared" si="8"/>
        <v>4</v>
      </c>
    </row>
    <row r="529" spans="2:14" x14ac:dyDescent="0.25">
      <c r="B529">
        <v>3.0000000000000001E-6</v>
      </c>
      <c r="C529">
        <v>-7.7324380000000001</v>
      </c>
      <c r="D529">
        <v>2.352754</v>
      </c>
      <c r="E529">
        <v>2</v>
      </c>
      <c r="F529">
        <v>-0.66666700000000001</v>
      </c>
      <c r="G529">
        <v>6</v>
      </c>
      <c r="H529">
        <v>11</v>
      </c>
      <c r="I529">
        <v>1.83</v>
      </c>
      <c r="J529">
        <v>1.0430000000000001E-3</v>
      </c>
      <c r="K529">
        <v>297</v>
      </c>
      <c r="L529" t="s">
        <v>995</v>
      </c>
      <c r="M529" t="s">
        <v>996</v>
      </c>
      <c r="N529">
        <f t="shared" si="8"/>
        <v>4</v>
      </c>
    </row>
    <row r="530" spans="2:14" x14ac:dyDescent="0.25">
      <c r="B530">
        <v>5.0000000000000004E-6</v>
      </c>
      <c r="C530">
        <v>-6.7108030000000003</v>
      </c>
      <c r="D530">
        <v>3.2688830000000002</v>
      </c>
      <c r="E530">
        <v>3</v>
      </c>
      <c r="F530">
        <v>0.28571400000000002</v>
      </c>
      <c r="G530">
        <v>7</v>
      </c>
      <c r="H530">
        <v>8</v>
      </c>
      <c r="I530">
        <v>1.1399999999999999</v>
      </c>
      <c r="J530">
        <v>1.804E-3</v>
      </c>
      <c r="K530">
        <v>233</v>
      </c>
      <c r="L530" t="s">
        <v>666</v>
      </c>
      <c r="M530" t="s">
        <v>997</v>
      </c>
      <c r="N530">
        <f t="shared" si="8"/>
        <v>4</v>
      </c>
    </row>
    <row r="531" spans="2:14" x14ac:dyDescent="0.25">
      <c r="B531">
        <v>3.0000000000000001E-6</v>
      </c>
      <c r="C531">
        <v>-4.0308590000000004</v>
      </c>
      <c r="D531">
        <v>5.8073689999999996</v>
      </c>
      <c r="E531">
        <v>6</v>
      </c>
      <c r="F531">
        <v>-1.4</v>
      </c>
      <c r="G531">
        <v>10</v>
      </c>
      <c r="H531">
        <v>2</v>
      </c>
      <c r="I531">
        <v>0.2</v>
      </c>
      <c r="J531">
        <v>1.026E-3</v>
      </c>
      <c r="K531">
        <v>168</v>
      </c>
      <c r="L531" t="s">
        <v>655</v>
      </c>
      <c r="M531" t="s">
        <v>998</v>
      </c>
      <c r="N531">
        <f t="shared" si="8"/>
        <v>3</v>
      </c>
    </row>
    <row r="532" spans="2:14" x14ac:dyDescent="0.25">
      <c r="B532">
        <v>3.9999999999999998E-6</v>
      </c>
      <c r="C532">
        <v>-3.7116069999999999</v>
      </c>
      <c r="D532">
        <v>6.1024799999999999</v>
      </c>
      <c r="E532">
        <v>6</v>
      </c>
      <c r="F532">
        <v>-1.3333330000000001</v>
      </c>
      <c r="G532">
        <v>6</v>
      </c>
      <c r="H532">
        <v>4</v>
      </c>
      <c r="I532">
        <v>0.67</v>
      </c>
      <c r="J532">
        <v>1.256E-3</v>
      </c>
      <c r="K532">
        <v>159</v>
      </c>
      <c r="L532" t="s">
        <v>855</v>
      </c>
      <c r="M532" t="s">
        <v>999</v>
      </c>
      <c r="N532">
        <f t="shared" si="8"/>
        <v>3</v>
      </c>
    </row>
    <row r="533" spans="2:14" x14ac:dyDescent="0.25">
      <c r="B533">
        <v>3.0000000000000001E-6</v>
      </c>
      <c r="C533">
        <v>-7.160857</v>
      </c>
      <c r="D533">
        <v>2.6637409999999999</v>
      </c>
      <c r="E533">
        <v>3</v>
      </c>
      <c r="F533">
        <v>0.5</v>
      </c>
      <c r="G533">
        <v>4</v>
      </c>
      <c r="H533">
        <v>6</v>
      </c>
      <c r="I533">
        <v>1.5</v>
      </c>
      <c r="J533">
        <v>1.0200000000000001E-3</v>
      </c>
      <c r="K533">
        <v>163</v>
      </c>
      <c r="L533" t="s">
        <v>44</v>
      </c>
      <c r="M533" t="s">
        <v>1000</v>
      </c>
      <c r="N533">
        <f t="shared" si="8"/>
        <v>4</v>
      </c>
    </row>
    <row r="534" spans="2:14" x14ac:dyDescent="0.25">
      <c r="B534">
        <v>6.0000000000000002E-6</v>
      </c>
      <c r="C534">
        <v>-8.5518020000000003</v>
      </c>
      <c r="D534">
        <v>1.554775</v>
      </c>
      <c r="E534">
        <v>2</v>
      </c>
      <c r="F534">
        <v>0.28571400000000002</v>
      </c>
      <c r="G534">
        <v>7</v>
      </c>
      <c r="H534">
        <v>12</v>
      </c>
      <c r="I534">
        <v>1.71</v>
      </c>
      <c r="J534">
        <v>2.1189999999999998E-3</v>
      </c>
      <c r="K534">
        <v>312</v>
      </c>
      <c r="L534" t="s">
        <v>174</v>
      </c>
      <c r="M534" t="s">
        <v>1001</v>
      </c>
      <c r="N534">
        <f t="shared" si="8"/>
        <v>4</v>
      </c>
    </row>
    <row r="535" spans="2:14" x14ac:dyDescent="0.25">
      <c r="B535">
        <v>3.0000000000000001E-6</v>
      </c>
      <c r="C535">
        <v>-7.458971</v>
      </c>
      <c r="D535">
        <v>2.6246109999999998</v>
      </c>
      <c r="E535">
        <v>3</v>
      </c>
      <c r="F535">
        <v>1</v>
      </c>
      <c r="G535">
        <v>6</v>
      </c>
      <c r="H535">
        <v>12</v>
      </c>
      <c r="I535">
        <v>2</v>
      </c>
      <c r="J535">
        <v>1.0499999999999999E-3</v>
      </c>
      <c r="K535">
        <v>296</v>
      </c>
      <c r="L535" t="s">
        <v>1002</v>
      </c>
      <c r="M535" t="s">
        <v>1003</v>
      </c>
      <c r="N535">
        <f t="shared" si="8"/>
        <v>4</v>
      </c>
    </row>
    <row r="536" spans="2:14" x14ac:dyDescent="0.25">
      <c r="B536">
        <v>1.0000000000000001E-5</v>
      </c>
      <c r="C536">
        <v>-8.7688459999999999</v>
      </c>
      <c r="D536">
        <v>1.3787180000000001</v>
      </c>
      <c r="E536">
        <v>1</v>
      </c>
      <c r="F536">
        <v>0.66666700000000001</v>
      </c>
      <c r="G536">
        <v>6</v>
      </c>
      <c r="H536">
        <v>14</v>
      </c>
      <c r="I536">
        <v>2.33</v>
      </c>
      <c r="J536">
        <v>3.4390000000000002E-3</v>
      </c>
      <c r="K536">
        <v>343</v>
      </c>
      <c r="L536" t="s">
        <v>93</v>
      </c>
      <c r="M536" t="s">
        <v>1004</v>
      </c>
      <c r="N536">
        <f t="shared" si="8"/>
        <v>4</v>
      </c>
    </row>
    <row r="537" spans="2:14" x14ac:dyDescent="0.25">
      <c r="B537">
        <v>3.0000000000000001E-6</v>
      </c>
      <c r="C537">
        <v>-4.0179600000000004</v>
      </c>
      <c r="D537">
        <v>5.3872749999999998</v>
      </c>
      <c r="E537">
        <v>5</v>
      </c>
      <c r="F537">
        <v>-1</v>
      </c>
      <c r="G537">
        <v>2</v>
      </c>
      <c r="H537">
        <v>2</v>
      </c>
      <c r="I537">
        <v>1</v>
      </c>
      <c r="J537">
        <v>1E-3</v>
      </c>
      <c r="K537">
        <v>62</v>
      </c>
      <c r="L537" t="s">
        <v>1005</v>
      </c>
      <c r="M537" t="s">
        <v>1006</v>
      </c>
      <c r="N537">
        <f t="shared" si="8"/>
        <v>2</v>
      </c>
    </row>
    <row r="538" spans="2:14" x14ac:dyDescent="0.25">
      <c r="B538">
        <v>6.0000000000000002E-6</v>
      </c>
      <c r="C538">
        <v>-6.2273839999999998</v>
      </c>
      <c r="D538">
        <v>3.675017</v>
      </c>
      <c r="E538">
        <v>4</v>
      </c>
      <c r="F538">
        <v>0.5</v>
      </c>
      <c r="G538">
        <v>4</v>
      </c>
      <c r="H538">
        <v>8</v>
      </c>
      <c r="I538">
        <v>2</v>
      </c>
      <c r="J538">
        <v>2.1120000000000002E-3</v>
      </c>
      <c r="K538">
        <v>195</v>
      </c>
      <c r="L538" t="s">
        <v>829</v>
      </c>
      <c r="M538" t="s">
        <v>1007</v>
      </c>
      <c r="N538">
        <f t="shared" si="8"/>
        <v>3</v>
      </c>
    </row>
    <row r="539" spans="2:14" x14ac:dyDescent="0.25">
      <c r="B539">
        <v>3.0000000000000001E-6</v>
      </c>
      <c r="C539">
        <v>-7.589188</v>
      </c>
      <c r="D539">
        <v>2.4177580000000001</v>
      </c>
      <c r="E539">
        <v>2</v>
      </c>
      <c r="F539">
        <v>-0.57142899999999996</v>
      </c>
      <c r="G539">
        <v>7</v>
      </c>
      <c r="H539">
        <v>8</v>
      </c>
      <c r="I539">
        <v>1.1399999999999999</v>
      </c>
      <c r="J539">
        <v>1.039E-3</v>
      </c>
      <c r="K539">
        <v>248</v>
      </c>
      <c r="L539" t="s">
        <v>329</v>
      </c>
      <c r="M539" t="s">
        <v>1008</v>
      </c>
      <c r="N539">
        <f t="shared" si="8"/>
        <v>4</v>
      </c>
    </row>
    <row r="540" spans="2:14" x14ac:dyDescent="0.25">
      <c r="B540">
        <v>6.0000000000000002E-6</v>
      </c>
      <c r="C540">
        <v>-9.4035829999999994</v>
      </c>
      <c r="D540">
        <v>0.57628900000000005</v>
      </c>
      <c r="E540">
        <v>1</v>
      </c>
      <c r="F540">
        <v>-0.25</v>
      </c>
      <c r="G540">
        <v>8</v>
      </c>
      <c r="H540">
        <v>7</v>
      </c>
      <c r="I540">
        <v>0.88</v>
      </c>
      <c r="J540">
        <v>1.8680000000000001E-3</v>
      </c>
      <c r="K540">
        <v>233</v>
      </c>
      <c r="L540" t="s">
        <v>89</v>
      </c>
      <c r="M540" t="s">
        <v>349</v>
      </c>
      <c r="N540">
        <f t="shared" si="8"/>
        <v>5</v>
      </c>
    </row>
    <row r="541" spans="2:14" x14ac:dyDescent="0.25">
      <c r="B541">
        <v>3.9999999999999998E-6</v>
      </c>
      <c r="C541">
        <v>-7.6383979999999996</v>
      </c>
      <c r="D541">
        <v>2.408474</v>
      </c>
      <c r="E541">
        <v>2</v>
      </c>
      <c r="F541">
        <v>1</v>
      </c>
      <c r="G541">
        <v>4</v>
      </c>
      <c r="H541">
        <v>12</v>
      </c>
      <c r="I541">
        <v>3</v>
      </c>
      <c r="J541">
        <v>1.3749999999999999E-3</v>
      </c>
      <c r="K541">
        <v>272</v>
      </c>
      <c r="L541" t="s">
        <v>853</v>
      </c>
      <c r="M541" t="s">
        <v>1009</v>
      </c>
      <c r="N541">
        <f t="shared" si="8"/>
        <v>3</v>
      </c>
    </row>
    <row r="542" spans="2:14" x14ac:dyDescent="0.25">
      <c r="B542">
        <v>3.0000000000000001E-6</v>
      </c>
      <c r="C542">
        <v>-4.5901889999999996</v>
      </c>
      <c r="D542">
        <v>5.1295029999999997</v>
      </c>
      <c r="E542">
        <v>5</v>
      </c>
      <c r="F542">
        <v>0.8</v>
      </c>
      <c r="G542">
        <v>5</v>
      </c>
      <c r="H542">
        <v>4</v>
      </c>
      <c r="I542">
        <v>0.8</v>
      </c>
      <c r="J542">
        <v>9.6299999999999999E-4</v>
      </c>
      <c r="K542">
        <v>128</v>
      </c>
      <c r="L542" t="s">
        <v>1010</v>
      </c>
      <c r="M542" t="s">
        <v>1011</v>
      </c>
      <c r="N542">
        <f t="shared" si="8"/>
        <v>4</v>
      </c>
    </row>
    <row r="543" spans="2:14" x14ac:dyDescent="0.25">
      <c r="B543">
        <v>3.0000000000000001E-6</v>
      </c>
      <c r="C543">
        <v>-4.2282060000000001</v>
      </c>
      <c r="D543">
        <v>5.4741949999999999</v>
      </c>
      <c r="E543">
        <v>5</v>
      </c>
      <c r="F543">
        <v>-1</v>
      </c>
      <c r="G543">
        <v>2</v>
      </c>
      <c r="H543">
        <v>5</v>
      </c>
      <c r="I543">
        <v>2.5</v>
      </c>
      <c r="J543">
        <v>9.5799999999999998E-4</v>
      </c>
      <c r="K543">
        <v>123</v>
      </c>
      <c r="L543" t="s">
        <v>1012</v>
      </c>
      <c r="M543" t="s">
        <v>1013</v>
      </c>
      <c r="N543">
        <f t="shared" si="8"/>
        <v>2</v>
      </c>
    </row>
    <row r="544" spans="2:14" x14ac:dyDescent="0.25">
      <c r="B544">
        <v>3.9999999999999998E-6</v>
      </c>
      <c r="C544">
        <v>-7.7308079999999997</v>
      </c>
      <c r="D544">
        <v>2.367483</v>
      </c>
      <c r="E544">
        <v>2</v>
      </c>
      <c r="F544">
        <v>-1</v>
      </c>
      <c r="G544">
        <v>10</v>
      </c>
      <c r="H544">
        <v>9</v>
      </c>
      <c r="I544">
        <v>0.9</v>
      </c>
      <c r="J544">
        <v>1.286E-3</v>
      </c>
      <c r="K544">
        <v>306</v>
      </c>
      <c r="L544" t="s">
        <v>1014</v>
      </c>
      <c r="M544" t="s">
        <v>1015</v>
      </c>
      <c r="N544">
        <f t="shared" si="8"/>
        <v>4</v>
      </c>
    </row>
    <row r="545" spans="2:14" x14ac:dyDescent="0.25">
      <c r="B545">
        <v>3.0000000000000001E-6</v>
      </c>
      <c r="C545">
        <v>-4.022837</v>
      </c>
      <c r="D545">
        <v>5.6541389999999998</v>
      </c>
      <c r="E545">
        <v>6</v>
      </c>
      <c r="F545">
        <v>-1.2</v>
      </c>
      <c r="G545">
        <v>5</v>
      </c>
      <c r="H545">
        <v>3</v>
      </c>
      <c r="I545">
        <v>0.6</v>
      </c>
      <c r="J545">
        <v>9.3400000000000004E-4</v>
      </c>
      <c r="K545">
        <v>116</v>
      </c>
      <c r="L545" t="s">
        <v>1016</v>
      </c>
      <c r="M545" t="s">
        <v>1017</v>
      </c>
      <c r="N545">
        <f t="shared" si="8"/>
        <v>3</v>
      </c>
    </row>
    <row r="546" spans="2:14" x14ac:dyDescent="0.25">
      <c r="B546">
        <v>6.9999999999999999E-6</v>
      </c>
      <c r="C546">
        <v>-6.7430300000000001</v>
      </c>
      <c r="D546">
        <v>3.215662</v>
      </c>
      <c r="E546">
        <v>3</v>
      </c>
      <c r="F546">
        <v>0</v>
      </c>
      <c r="G546">
        <v>5</v>
      </c>
      <c r="H546">
        <v>8</v>
      </c>
      <c r="I546">
        <v>1.6</v>
      </c>
      <c r="J546">
        <v>2.1670000000000001E-3</v>
      </c>
      <c r="K546">
        <v>222</v>
      </c>
      <c r="L546" t="s">
        <v>31</v>
      </c>
      <c r="M546" t="s">
        <v>1018</v>
      </c>
      <c r="N546">
        <f t="shared" si="8"/>
        <v>4</v>
      </c>
    </row>
    <row r="547" spans="2:14" x14ac:dyDescent="0.25">
      <c r="B547">
        <v>3.0000000000000001E-6</v>
      </c>
      <c r="C547">
        <v>-5.4623100000000004</v>
      </c>
      <c r="D547">
        <v>4.3432360000000001</v>
      </c>
      <c r="E547">
        <v>4</v>
      </c>
      <c r="F547">
        <v>0</v>
      </c>
      <c r="G547">
        <v>7</v>
      </c>
      <c r="H547">
        <v>4</v>
      </c>
      <c r="I547">
        <v>0.56999999999999995</v>
      </c>
      <c r="J547">
        <v>9.6100000000000005E-4</v>
      </c>
      <c r="K547">
        <v>156</v>
      </c>
      <c r="L547" t="s">
        <v>887</v>
      </c>
      <c r="M547" t="s">
        <v>1019</v>
      </c>
      <c r="N547">
        <f t="shared" si="8"/>
        <v>4</v>
      </c>
    </row>
    <row r="548" spans="2:14" x14ac:dyDescent="0.25">
      <c r="B548">
        <v>3.0000000000000001E-6</v>
      </c>
      <c r="C548">
        <v>-7.3175239999999997</v>
      </c>
      <c r="D548">
        <v>2.4935510000000001</v>
      </c>
      <c r="E548">
        <v>2</v>
      </c>
      <c r="F548">
        <v>0.66666700000000001</v>
      </c>
      <c r="G548">
        <v>6</v>
      </c>
      <c r="H548">
        <v>5</v>
      </c>
      <c r="I548">
        <v>0.83</v>
      </c>
      <c r="J548">
        <v>9.6900000000000003E-4</v>
      </c>
      <c r="K548">
        <v>158</v>
      </c>
      <c r="L548" t="s">
        <v>1020</v>
      </c>
      <c r="M548" t="s">
        <v>1021</v>
      </c>
      <c r="N548">
        <f t="shared" si="8"/>
        <v>5</v>
      </c>
    </row>
    <row r="549" spans="2:14" x14ac:dyDescent="0.25">
      <c r="B549">
        <v>3.0000000000000001E-6</v>
      </c>
      <c r="C549">
        <v>-7.4939489999999997</v>
      </c>
      <c r="D549">
        <v>2.4627829999999999</v>
      </c>
      <c r="E549">
        <v>2</v>
      </c>
      <c r="F549">
        <v>0.33333299999999999</v>
      </c>
      <c r="G549">
        <v>6</v>
      </c>
      <c r="H549">
        <v>8</v>
      </c>
      <c r="I549">
        <v>1.33</v>
      </c>
      <c r="J549">
        <v>9.7199999999999999E-4</v>
      </c>
      <c r="K549">
        <v>221</v>
      </c>
      <c r="L549" t="s">
        <v>250</v>
      </c>
      <c r="M549" t="s">
        <v>1022</v>
      </c>
      <c r="N549">
        <f t="shared" si="8"/>
        <v>4</v>
      </c>
    </row>
    <row r="550" spans="2:14" x14ac:dyDescent="0.25">
      <c r="B550">
        <v>3.0000000000000001E-6</v>
      </c>
      <c r="C550">
        <v>-4.973719</v>
      </c>
      <c r="D550">
        <v>4.711042</v>
      </c>
      <c r="E550">
        <v>5</v>
      </c>
      <c r="F550">
        <v>-0.8</v>
      </c>
      <c r="G550">
        <v>5</v>
      </c>
      <c r="H550">
        <v>3</v>
      </c>
      <c r="I550">
        <v>0.6</v>
      </c>
      <c r="J550">
        <v>9.2500000000000004E-4</v>
      </c>
      <c r="K550">
        <v>118</v>
      </c>
      <c r="L550" t="s">
        <v>699</v>
      </c>
      <c r="M550" t="s">
        <v>1023</v>
      </c>
      <c r="N550">
        <f t="shared" si="8"/>
        <v>3</v>
      </c>
    </row>
    <row r="551" spans="2:14" x14ac:dyDescent="0.25">
      <c r="B551">
        <v>3.0000000000000001E-6</v>
      </c>
      <c r="C551">
        <v>-4.4272280000000004</v>
      </c>
      <c r="D551">
        <v>5.2023659999999996</v>
      </c>
      <c r="E551">
        <v>5</v>
      </c>
      <c r="F551">
        <v>0.66666700000000001</v>
      </c>
      <c r="G551">
        <v>3</v>
      </c>
      <c r="H551">
        <v>4</v>
      </c>
      <c r="I551">
        <v>1.33</v>
      </c>
      <c r="J551">
        <v>9.2400000000000002E-4</v>
      </c>
      <c r="K551">
        <v>104</v>
      </c>
      <c r="L551" t="s">
        <v>679</v>
      </c>
      <c r="M551" t="s">
        <v>1024</v>
      </c>
      <c r="N551">
        <f t="shared" si="8"/>
        <v>3</v>
      </c>
    </row>
    <row r="552" spans="2:14" x14ac:dyDescent="0.25">
      <c r="B552">
        <v>3.0000000000000001E-6</v>
      </c>
      <c r="C552">
        <v>-8.6585149999999995</v>
      </c>
      <c r="D552">
        <v>1.4057219999999999</v>
      </c>
      <c r="E552">
        <v>1</v>
      </c>
      <c r="F552">
        <v>-0.66666700000000001</v>
      </c>
      <c r="G552">
        <v>6</v>
      </c>
      <c r="H552">
        <v>10</v>
      </c>
      <c r="I552">
        <v>1.67</v>
      </c>
      <c r="J552">
        <v>1.005E-3</v>
      </c>
      <c r="K552">
        <v>283</v>
      </c>
      <c r="L552" t="s">
        <v>300</v>
      </c>
      <c r="M552" t="s">
        <v>1025</v>
      </c>
      <c r="N552">
        <f t="shared" si="8"/>
        <v>4</v>
      </c>
    </row>
    <row r="553" spans="2:14" x14ac:dyDescent="0.25">
      <c r="B553">
        <v>3.0000000000000001E-6</v>
      </c>
      <c r="C553">
        <v>-5.2099710000000004</v>
      </c>
      <c r="D553">
        <v>4.7143499999999996</v>
      </c>
      <c r="E553">
        <v>5</v>
      </c>
      <c r="F553">
        <v>-1.142857</v>
      </c>
      <c r="G553">
        <v>7</v>
      </c>
      <c r="H553">
        <v>6</v>
      </c>
      <c r="I553">
        <v>0.86</v>
      </c>
      <c r="J553">
        <v>1.0449999999999999E-3</v>
      </c>
      <c r="K553">
        <v>205</v>
      </c>
      <c r="L553" t="s">
        <v>819</v>
      </c>
      <c r="M553" t="s">
        <v>1026</v>
      </c>
      <c r="N553">
        <f t="shared" si="8"/>
        <v>3</v>
      </c>
    </row>
    <row r="554" spans="2:14" x14ac:dyDescent="0.25">
      <c r="B554">
        <v>3.0000000000000001E-6</v>
      </c>
      <c r="C554">
        <v>-7.5603439999999997</v>
      </c>
      <c r="D554">
        <v>2.3963890000000001</v>
      </c>
      <c r="E554">
        <v>2</v>
      </c>
      <c r="F554">
        <v>0.33333299999999999</v>
      </c>
      <c r="G554">
        <v>6</v>
      </c>
      <c r="H554">
        <v>8</v>
      </c>
      <c r="I554">
        <v>1.33</v>
      </c>
      <c r="J554">
        <v>9.1100000000000003E-4</v>
      </c>
      <c r="K554">
        <v>221</v>
      </c>
      <c r="L554" t="s">
        <v>1027</v>
      </c>
      <c r="M554" t="s">
        <v>1028</v>
      </c>
      <c r="N554">
        <f t="shared" si="8"/>
        <v>3</v>
      </c>
    </row>
    <row r="555" spans="2:14" x14ac:dyDescent="0.25">
      <c r="B555">
        <v>3.0000000000000001E-6</v>
      </c>
      <c r="C555">
        <v>-3.6585670000000001</v>
      </c>
      <c r="D555">
        <v>6.036721</v>
      </c>
      <c r="E555">
        <v>6</v>
      </c>
      <c r="F555">
        <v>-1.3333330000000001</v>
      </c>
      <c r="G555">
        <v>3</v>
      </c>
      <c r="H555">
        <v>4</v>
      </c>
      <c r="I555">
        <v>1.33</v>
      </c>
      <c r="J555">
        <v>1.029E-3</v>
      </c>
      <c r="K555">
        <v>121</v>
      </c>
      <c r="L555" t="s">
        <v>1029</v>
      </c>
      <c r="M555" t="s">
        <v>1030</v>
      </c>
      <c r="N555">
        <f t="shared" si="8"/>
        <v>2</v>
      </c>
    </row>
    <row r="556" spans="2:14" x14ac:dyDescent="0.25">
      <c r="B556">
        <v>3.0000000000000001E-6</v>
      </c>
      <c r="C556">
        <v>-7.6258249999999999</v>
      </c>
      <c r="D556">
        <v>2.244237</v>
      </c>
      <c r="E556">
        <v>2</v>
      </c>
      <c r="F556">
        <v>0</v>
      </c>
      <c r="G556">
        <v>4</v>
      </c>
      <c r="H556">
        <v>7</v>
      </c>
      <c r="I556">
        <v>1.75</v>
      </c>
      <c r="J556">
        <v>8.9899999999999995E-4</v>
      </c>
      <c r="K556">
        <v>181</v>
      </c>
      <c r="L556" t="s">
        <v>1031</v>
      </c>
      <c r="M556" t="s">
        <v>1032</v>
      </c>
      <c r="N556">
        <f t="shared" si="8"/>
        <v>3</v>
      </c>
    </row>
    <row r="557" spans="2:14" x14ac:dyDescent="0.25">
      <c r="B557">
        <v>3.0000000000000001E-6</v>
      </c>
      <c r="C557">
        <v>-6.9707840000000001</v>
      </c>
      <c r="D557">
        <v>2.8457509999999999</v>
      </c>
      <c r="E557">
        <v>3</v>
      </c>
      <c r="F557">
        <v>0</v>
      </c>
      <c r="G557">
        <v>6</v>
      </c>
      <c r="H557">
        <v>5</v>
      </c>
      <c r="I557">
        <v>0.83</v>
      </c>
      <c r="J557">
        <v>9.3499999999999996E-4</v>
      </c>
      <c r="K557">
        <v>160</v>
      </c>
      <c r="L557" t="s">
        <v>398</v>
      </c>
      <c r="M557" t="s">
        <v>1033</v>
      </c>
      <c r="N557">
        <f t="shared" si="8"/>
        <v>4</v>
      </c>
    </row>
    <row r="558" spans="2:14" x14ac:dyDescent="0.25">
      <c r="B558">
        <v>5.0000000000000004E-6</v>
      </c>
      <c r="C558">
        <v>-10.548736</v>
      </c>
      <c r="D558">
        <v>-0.56515499999999996</v>
      </c>
      <c r="E558">
        <v>-1</v>
      </c>
      <c r="F558">
        <v>-0.5</v>
      </c>
      <c r="G558">
        <v>8</v>
      </c>
      <c r="H558">
        <v>7</v>
      </c>
      <c r="I558">
        <v>0.88</v>
      </c>
      <c r="J558">
        <v>1.5380000000000001E-3</v>
      </c>
      <c r="K558">
        <v>235</v>
      </c>
      <c r="L558" t="s">
        <v>99</v>
      </c>
      <c r="M558" t="s">
        <v>100</v>
      </c>
      <c r="N558">
        <f t="shared" si="8"/>
        <v>5</v>
      </c>
    </row>
    <row r="559" spans="2:14" x14ac:dyDescent="0.25">
      <c r="B559">
        <v>3.0000000000000001E-6</v>
      </c>
      <c r="C559">
        <v>-7.5016049999999996</v>
      </c>
      <c r="D559">
        <v>2.464839</v>
      </c>
      <c r="E559">
        <v>2</v>
      </c>
      <c r="F559">
        <v>2</v>
      </c>
      <c r="G559">
        <v>3</v>
      </c>
      <c r="H559">
        <v>10</v>
      </c>
      <c r="I559">
        <v>3.33</v>
      </c>
      <c r="J559">
        <v>8.7699999999999996E-4</v>
      </c>
      <c r="K559">
        <v>226</v>
      </c>
      <c r="L559" t="s">
        <v>311</v>
      </c>
      <c r="M559" t="s">
        <v>1034</v>
      </c>
      <c r="N559">
        <f t="shared" si="8"/>
        <v>3</v>
      </c>
    </row>
    <row r="560" spans="2:14" x14ac:dyDescent="0.25">
      <c r="B560">
        <v>3.0000000000000001E-6</v>
      </c>
      <c r="C560">
        <v>-8.3211779999999997</v>
      </c>
      <c r="D560">
        <v>1.6416010000000001</v>
      </c>
      <c r="E560">
        <v>2</v>
      </c>
      <c r="F560">
        <v>-0.4</v>
      </c>
      <c r="G560">
        <v>5</v>
      </c>
      <c r="H560">
        <v>8</v>
      </c>
      <c r="I560">
        <v>1.6</v>
      </c>
      <c r="J560">
        <v>9.6400000000000001E-4</v>
      </c>
      <c r="K560">
        <v>224</v>
      </c>
      <c r="L560" t="s">
        <v>894</v>
      </c>
      <c r="M560" t="s">
        <v>1035</v>
      </c>
      <c r="N560">
        <f t="shared" si="8"/>
        <v>3</v>
      </c>
    </row>
    <row r="561" spans="2:14" x14ac:dyDescent="0.25">
      <c r="B561">
        <v>3.0000000000000001E-6</v>
      </c>
      <c r="C561">
        <v>-9.6700470000000003</v>
      </c>
      <c r="D561">
        <v>0.359236</v>
      </c>
      <c r="E561">
        <v>0</v>
      </c>
      <c r="F561">
        <v>-0.6</v>
      </c>
      <c r="G561">
        <v>10</v>
      </c>
      <c r="H561">
        <v>7</v>
      </c>
      <c r="I561">
        <v>0.7</v>
      </c>
      <c r="J561">
        <v>8.6600000000000002E-4</v>
      </c>
      <c r="K561">
        <v>261</v>
      </c>
      <c r="L561" t="s">
        <v>293</v>
      </c>
      <c r="M561" t="s">
        <v>295</v>
      </c>
      <c r="N561">
        <f t="shared" si="8"/>
        <v>5</v>
      </c>
    </row>
    <row r="562" spans="2:14" x14ac:dyDescent="0.25">
      <c r="B562">
        <v>3.0000000000000001E-6</v>
      </c>
      <c r="C562">
        <v>-8.2543769999999999</v>
      </c>
      <c r="D562">
        <v>1.8494090000000001</v>
      </c>
      <c r="E562">
        <v>2</v>
      </c>
      <c r="F562">
        <v>-0.5</v>
      </c>
      <c r="G562">
        <v>8</v>
      </c>
      <c r="H562">
        <v>11</v>
      </c>
      <c r="I562">
        <v>1.38</v>
      </c>
      <c r="J562">
        <v>8.2799999999999996E-4</v>
      </c>
      <c r="K562">
        <v>310</v>
      </c>
      <c r="L562" t="s">
        <v>945</v>
      </c>
      <c r="M562" t="s">
        <v>1036</v>
      </c>
      <c r="N562">
        <f t="shared" si="8"/>
        <v>4</v>
      </c>
    </row>
    <row r="563" spans="2:14" x14ac:dyDescent="0.25">
      <c r="B563">
        <v>1.9999999999999999E-6</v>
      </c>
      <c r="C563">
        <v>-7.4436960000000001</v>
      </c>
      <c r="D563">
        <v>2.5092889999999999</v>
      </c>
      <c r="E563">
        <v>3</v>
      </c>
      <c r="F563">
        <v>-0.75</v>
      </c>
      <c r="G563">
        <v>8</v>
      </c>
      <c r="H563">
        <v>6</v>
      </c>
      <c r="I563">
        <v>0.75</v>
      </c>
      <c r="J563">
        <v>8.12E-4</v>
      </c>
      <c r="K563">
        <v>219</v>
      </c>
      <c r="L563" t="s">
        <v>15</v>
      </c>
      <c r="M563" t="s">
        <v>1037</v>
      </c>
      <c r="N563">
        <f t="shared" si="8"/>
        <v>4</v>
      </c>
    </row>
    <row r="564" spans="2:14" x14ac:dyDescent="0.25">
      <c r="B564">
        <v>1.9999999999999999E-6</v>
      </c>
      <c r="C564">
        <v>-7.8368260000000003</v>
      </c>
      <c r="D564">
        <v>2.0452970000000001</v>
      </c>
      <c r="E564">
        <v>2</v>
      </c>
      <c r="F564">
        <v>0</v>
      </c>
      <c r="G564">
        <v>8</v>
      </c>
      <c r="H564">
        <v>5</v>
      </c>
      <c r="I564">
        <v>0.62</v>
      </c>
      <c r="J564">
        <v>8.1300000000000003E-4</v>
      </c>
      <c r="K564">
        <v>186</v>
      </c>
      <c r="L564" t="s">
        <v>1020</v>
      </c>
      <c r="M564" t="s">
        <v>1038</v>
      </c>
      <c r="N564">
        <f t="shared" si="8"/>
        <v>5</v>
      </c>
    </row>
    <row r="565" spans="2:14" x14ac:dyDescent="0.25">
      <c r="B565">
        <v>1.9999999999999999E-6</v>
      </c>
      <c r="C565">
        <v>-7.0855499999999996</v>
      </c>
      <c r="D565">
        <v>2.7495699999999998</v>
      </c>
      <c r="E565">
        <v>3</v>
      </c>
      <c r="F565">
        <v>0.66666700000000001</v>
      </c>
      <c r="G565">
        <v>3</v>
      </c>
      <c r="H565">
        <v>7</v>
      </c>
      <c r="I565">
        <v>2.33</v>
      </c>
      <c r="J565">
        <v>8.1099999999999998E-4</v>
      </c>
      <c r="K565">
        <v>167</v>
      </c>
      <c r="L565" t="s">
        <v>1031</v>
      </c>
      <c r="M565" t="s">
        <v>1039</v>
      </c>
      <c r="N565">
        <f t="shared" si="8"/>
        <v>3</v>
      </c>
    </row>
    <row r="566" spans="2:14" x14ac:dyDescent="0.25">
      <c r="B566">
        <v>3.0000000000000001E-6</v>
      </c>
      <c r="C566">
        <v>-7.1025919999999996</v>
      </c>
      <c r="D566">
        <v>2.7555580000000002</v>
      </c>
      <c r="E566">
        <v>3</v>
      </c>
      <c r="F566">
        <v>-0.57142899999999996</v>
      </c>
      <c r="G566">
        <v>7</v>
      </c>
      <c r="H566">
        <v>5</v>
      </c>
      <c r="I566">
        <v>0.71</v>
      </c>
      <c r="J566">
        <v>9.3400000000000004E-4</v>
      </c>
      <c r="K566">
        <v>176</v>
      </c>
      <c r="L566" t="s">
        <v>697</v>
      </c>
      <c r="M566" t="s">
        <v>1040</v>
      </c>
      <c r="N566">
        <f t="shared" si="8"/>
        <v>3</v>
      </c>
    </row>
    <row r="567" spans="2:14" x14ac:dyDescent="0.25">
      <c r="B567">
        <v>3.0000000000000001E-6</v>
      </c>
      <c r="C567">
        <v>-7.4661140000000001</v>
      </c>
      <c r="D567">
        <v>2.3310050000000002</v>
      </c>
      <c r="E567">
        <v>2</v>
      </c>
      <c r="F567">
        <v>-0.66666700000000001</v>
      </c>
      <c r="G567">
        <v>3</v>
      </c>
      <c r="H567">
        <v>6</v>
      </c>
      <c r="I567">
        <v>2</v>
      </c>
      <c r="J567">
        <v>8.7699999999999996E-4</v>
      </c>
      <c r="K567">
        <v>153</v>
      </c>
      <c r="L567" t="s">
        <v>1041</v>
      </c>
      <c r="M567" t="s">
        <v>1042</v>
      </c>
      <c r="N567">
        <f t="shared" si="8"/>
        <v>3</v>
      </c>
    </row>
    <row r="568" spans="2:14" x14ac:dyDescent="0.25">
      <c r="B568">
        <v>1.9999999999999999E-6</v>
      </c>
      <c r="C568">
        <v>-7.437678</v>
      </c>
      <c r="D568">
        <v>2.3018939999999999</v>
      </c>
      <c r="E568">
        <v>2</v>
      </c>
      <c r="F568">
        <v>-0.4</v>
      </c>
      <c r="G568">
        <v>5</v>
      </c>
      <c r="H568">
        <v>4</v>
      </c>
      <c r="I568">
        <v>0.8</v>
      </c>
      <c r="J568">
        <v>7.7499999999999997E-4</v>
      </c>
      <c r="K568">
        <v>134</v>
      </c>
      <c r="L568" t="s">
        <v>1043</v>
      </c>
      <c r="M568" t="s">
        <v>1044</v>
      </c>
      <c r="N568">
        <f t="shared" si="8"/>
        <v>4</v>
      </c>
    </row>
    <row r="569" spans="2:14" x14ac:dyDescent="0.25">
      <c r="B569">
        <v>3.0000000000000001E-6</v>
      </c>
      <c r="C569">
        <v>-6.6447620000000001</v>
      </c>
      <c r="D569">
        <v>3.2531639999999999</v>
      </c>
      <c r="E569">
        <v>3</v>
      </c>
      <c r="F569">
        <v>1.5</v>
      </c>
      <c r="G569">
        <v>4</v>
      </c>
      <c r="H569">
        <v>8</v>
      </c>
      <c r="I569">
        <v>2</v>
      </c>
      <c r="J569">
        <v>9.3300000000000002E-4</v>
      </c>
      <c r="K569">
        <v>193</v>
      </c>
      <c r="L569" t="s">
        <v>131</v>
      </c>
      <c r="M569" t="s">
        <v>1045</v>
      </c>
      <c r="N569">
        <f t="shared" si="8"/>
        <v>3</v>
      </c>
    </row>
    <row r="570" spans="2:14" x14ac:dyDescent="0.25">
      <c r="B570">
        <v>3.9999999999999998E-6</v>
      </c>
      <c r="C570">
        <v>-7.6547210000000003</v>
      </c>
      <c r="D570">
        <v>2.2320419999999999</v>
      </c>
      <c r="E570">
        <v>2</v>
      </c>
      <c r="F570">
        <v>-0.5</v>
      </c>
      <c r="G570">
        <v>8</v>
      </c>
      <c r="H570">
        <v>5</v>
      </c>
      <c r="I570">
        <v>0.62</v>
      </c>
      <c r="J570">
        <v>1.3140000000000001E-3</v>
      </c>
      <c r="K570">
        <v>188</v>
      </c>
      <c r="L570" t="s">
        <v>398</v>
      </c>
      <c r="M570" t="s">
        <v>1046</v>
      </c>
      <c r="N570">
        <f t="shared" si="8"/>
        <v>4</v>
      </c>
    </row>
    <row r="571" spans="2:14" x14ac:dyDescent="0.25">
      <c r="B571">
        <v>1.9999999999999999E-6</v>
      </c>
      <c r="C571">
        <v>-9.5363120000000006</v>
      </c>
      <c r="D571">
        <v>0.25221199999999999</v>
      </c>
      <c r="E571">
        <v>0</v>
      </c>
      <c r="F571">
        <v>-0.4</v>
      </c>
      <c r="G571">
        <v>5</v>
      </c>
      <c r="H571">
        <v>5</v>
      </c>
      <c r="I571">
        <v>1</v>
      </c>
      <c r="J571">
        <v>7.7700000000000002E-4</v>
      </c>
      <c r="K571">
        <v>150</v>
      </c>
      <c r="L571" t="s">
        <v>340</v>
      </c>
      <c r="M571" t="s">
        <v>341</v>
      </c>
      <c r="N571">
        <f t="shared" si="8"/>
        <v>4</v>
      </c>
    </row>
    <row r="572" spans="2:14" x14ac:dyDescent="0.25">
      <c r="B572">
        <v>1.9999999999999999E-6</v>
      </c>
      <c r="C572">
        <v>-6.9880449999999996</v>
      </c>
      <c r="D572">
        <v>3.0745019999999998</v>
      </c>
      <c r="E572">
        <v>3</v>
      </c>
      <c r="F572">
        <v>1.6</v>
      </c>
      <c r="G572">
        <v>5</v>
      </c>
      <c r="H572">
        <v>12</v>
      </c>
      <c r="I572">
        <v>2.4</v>
      </c>
      <c r="J572">
        <v>7.5100000000000004E-4</v>
      </c>
      <c r="K572">
        <v>282</v>
      </c>
      <c r="L572" t="s">
        <v>1002</v>
      </c>
      <c r="M572" t="s">
        <v>1047</v>
      </c>
      <c r="N572">
        <f t="shared" si="8"/>
        <v>4</v>
      </c>
    </row>
    <row r="573" spans="2:14" x14ac:dyDescent="0.25">
      <c r="B573">
        <v>1.9999999999999999E-6</v>
      </c>
      <c r="C573">
        <v>-6.4135109999999997</v>
      </c>
      <c r="D573">
        <v>3.5663610000000001</v>
      </c>
      <c r="E573">
        <v>4</v>
      </c>
      <c r="F573">
        <v>-0.75</v>
      </c>
      <c r="G573">
        <v>8</v>
      </c>
      <c r="H573">
        <v>7</v>
      </c>
      <c r="I573">
        <v>0.88</v>
      </c>
      <c r="J573">
        <v>7.5000000000000002E-4</v>
      </c>
      <c r="K573">
        <v>233</v>
      </c>
      <c r="L573" t="s">
        <v>1048</v>
      </c>
      <c r="M573" t="s">
        <v>1049</v>
      </c>
      <c r="N573">
        <f t="shared" si="8"/>
        <v>3</v>
      </c>
    </row>
    <row r="574" spans="2:14" x14ac:dyDescent="0.25">
      <c r="B574">
        <v>3.0000000000000001E-6</v>
      </c>
      <c r="C574">
        <v>-7.5229629999999998</v>
      </c>
      <c r="D574">
        <v>2.4136679999999999</v>
      </c>
      <c r="E574">
        <v>2</v>
      </c>
      <c r="F574">
        <v>1</v>
      </c>
      <c r="G574">
        <v>4</v>
      </c>
      <c r="H574">
        <v>9</v>
      </c>
      <c r="I574">
        <v>2.25</v>
      </c>
      <c r="J574">
        <v>8.4800000000000001E-4</v>
      </c>
      <c r="K574">
        <v>211</v>
      </c>
      <c r="L574" t="s">
        <v>974</v>
      </c>
      <c r="M574" t="s">
        <v>1050</v>
      </c>
      <c r="N574">
        <f t="shared" si="8"/>
        <v>3</v>
      </c>
    </row>
    <row r="575" spans="2:14" x14ac:dyDescent="0.25">
      <c r="B575">
        <v>5.0000000000000004E-6</v>
      </c>
      <c r="C575">
        <v>-10.079715999999999</v>
      </c>
      <c r="D575">
        <v>4.9887000000000001E-2</v>
      </c>
      <c r="E575">
        <v>0</v>
      </c>
      <c r="F575">
        <v>-0.57142899999999996</v>
      </c>
      <c r="G575">
        <v>7</v>
      </c>
      <c r="H575">
        <v>12</v>
      </c>
      <c r="I575">
        <v>1.71</v>
      </c>
      <c r="J575">
        <v>1.4859999999999999E-3</v>
      </c>
      <c r="K575">
        <v>329</v>
      </c>
      <c r="L575" t="s">
        <v>167</v>
      </c>
      <c r="M575" t="s">
        <v>206</v>
      </c>
      <c r="N575">
        <f t="shared" si="8"/>
        <v>4</v>
      </c>
    </row>
    <row r="576" spans="2:14" x14ac:dyDescent="0.25">
      <c r="B576">
        <v>3.9999999999999998E-6</v>
      </c>
      <c r="C576">
        <v>-5.92042</v>
      </c>
      <c r="D576">
        <v>4.0247679999999999</v>
      </c>
      <c r="E576">
        <v>4</v>
      </c>
      <c r="F576">
        <v>-1.8</v>
      </c>
      <c r="G576">
        <v>10</v>
      </c>
      <c r="H576">
        <v>4</v>
      </c>
      <c r="I576">
        <v>0.4</v>
      </c>
      <c r="J576">
        <v>1.1529999999999999E-3</v>
      </c>
      <c r="K576">
        <v>215</v>
      </c>
      <c r="L576" t="s">
        <v>1051</v>
      </c>
      <c r="M576" t="s">
        <v>1052</v>
      </c>
      <c r="N576">
        <f t="shared" si="8"/>
        <v>3</v>
      </c>
    </row>
    <row r="577" spans="2:14" x14ac:dyDescent="0.25">
      <c r="B577">
        <v>1.9999999999999999E-6</v>
      </c>
      <c r="C577">
        <v>-8.5901359999999993</v>
      </c>
      <c r="D577">
        <v>1.192563</v>
      </c>
      <c r="E577">
        <v>1</v>
      </c>
      <c r="F577">
        <v>0.4</v>
      </c>
      <c r="G577">
        <v>5</v>
      </c>
      <c r="H577">
        <v>5</v>
      </c>
      <c r="I577">
        <v>1</v>
      </c>
      <c r="J577">
        <v>7.3700000000000002E-4</v>
      </c>
      <c r="K577">
        <v>148</v>
      </c>
      <c r="L577" t="s">
        <v>151</v>
      </c>
      <c r="M577" t="s">
        <v>1053</v>
      </c>
      <c r="N577">
        <f t="shared" si="8"/>
        <v>4</v>
      </c>
    </row>
    <row r="578" spans="2:14" x14ac:dyDescent="0.25">
      <c r="B578">
        <v>3.0000000000000001E-6</v>
      </c>
      <c r="C578">
        <v>-6.3845640000000001</v>
      </c>
      <c r="D578">
        <v>3.4400330000000001</v>
      </c>
      <c r="E578">
        <v>3</v>
      </c>
      <c r="F578">
        <v>0.5</v>
      </c>
      <c r="G578">
        <v>4</v>
      </c>
      <c r="H578">
        <v>6</v>
      </c>
      <c r="I578">
        <v>1.5</v>
      </c>
      <c r="J578">
        <v>1.023E-3</v>
      </c>
      <c r="K578">
        <v>163</v>
      </c>
      <c r="L578" t="s">
        <v>170</v>
      </c>
      <c r="M578" t="s">
        <v>1054</v>
      </c>
      <c r="N578">
        <f t="shared" si="8"/>
        <v>3</v>
      </c>
    </row>
    <row r="579" spans="2:14" x14ac:dyDescent="0.25">
      <c r="B579">
        <v>1.9999999999999999E-6</v>
      </c>
      <c r="C579">
        <v>-7.8184760000000004</v>
      </c>
      <c r="D579">
        <v>2.0467629999999999</v>
      </c>
      <c r="E579">
        <v>2</v>
      </c>
      <c r="F579">
        <v>-0.4</v>
      </c>
      <c r="G579">
        <v>5</v>
      </c>
      <c r="H579">
        <v>6</v>
      </c>
      <c r="I579">
        <v>1.2</v>
      </c>
      <c r="J579">
        <v>7.8399999999999997E-4</v>
      </c>
      <c r="K579">
        <v>179</v>
      </c>
      <c r="L579" t="s">
        <v>736</v>
      </c>
      <c r="M579" t="s">
        <v>1055</v>
      </c>
      <c r="N579">
        <f t="shared" ref="N579:N642" si="9">LEN(SUBSTITUTE(L579,"T",""))</f>
        <v>3</v>
      </c>
    </row>
    <row r="580" spans="2:14" x14ac:dyDescent="0.25">
      <c r="B580">
        <v>1.9999999999999999E-6</v>
      </c>
      <c r="C580">
        <v>-6.767512</v>
      </c>
      <c r="D580">
        <v>3.009579</v>
      </c>
      <c r="E580">
        <v>3</v>
      </c>
      <c r="F580">
        <v>-0.33333299999999999</v>
      </c>
      <c r="G580">
        <v>6</v>
      </c>
      <c r="H580">
        <v>4</v>
      </c>
      <c r="I580">
        <v>0.67</v>
      </c>
      <c r="J580">
        <v>7.1500000000000003E-4</v>
      </c>
      <c r="K580">
        <v>146</v>
      </c>
      <c r="L580" t="s">
        <v>385</v>
      </c>
      <c r="M580" t="s">
        <v>1056</v>
      </c>
      <c r="N580">
        <f t="shared" si="9"/>
        <v>4</v>
      </c>
    </row>
    <row r="581" spans="2:14" x14ac:dyDescent="0.25">
      <c r="B581">
        <v>1.9999999999999999E-6</v>
      </c>
      <c r="C581">
        <v>-9.2233719999999995</v>
      </c>
      <c r="D581">
        <v>0.75649999999999995</v>
      </c>
      <c r="E581">
        <v>1</v>
      </c>
      <c r="F581">
        <v>-0.25</v>
      </c>
      <c r="G581">
        <v>8</v>
      </c>
      <c r="H581">
        <v>7</v>
      </c>
      <c r="I581">
        <v>0.88</v>
      </c>
      <c r="J581">
        <v>7.0200000000000004E-4</v>
      </c>
      <c r="K581">
        <v>233</v>
      </c>
      <c r="L581" t="s">
        <v>446</v>
      </c>
      <c r="M581" t="s">
        <v>447</v>
      </c>
      <c r="N581">
        <f t="shared" si="9"/>
        <v>5</v>
      </c>
    </row>
    <row r="582" spans="2:14" x14ac:dyDescent="0.25">
      <c r="B582">
        <v>1.9999999999999999E-6</v>
      </c>
      <c r="C582">
        <v>-6.3654390000000003</v>
      </c>
      <c r="D582">
        <v>3.5122300000000002</v>
      </c>
      <c r="E582">
        <v>4</v>
      </c>
      <c r="F582">
        <v>-1.2</v>
      </c>
      <c r="G582">
        <v>10</v>
      </c>
      <c r="H582">
        <v>3</v>
      </c>
      <c r="I582">
        <v>0.3</v>
      </c>
      <c r="J582">
        <v>6.9700000000000003E-4</v>
      </c>
      <c r="K582">
        <v>184</v>
      </c>
      <c r="L582" t="s">
        <v>682</v>
      </c>
      <c r="M582" t="s">
        <v>1057</v>
      </c>
      <c r="N582">
        <f t="shared" si="9"/>
        <v>3</v>
      </c>
    </row>
    <row r="583" spans="2:14" x14ac:dyDescent="0.25">
      <c r="B583">
        <v>1.9999999999999999E-6</v>
      </c>
      <c r="C583">
        <v>-5.809774</v>
      </c>
      <c r="D583">
        <v>4.0602879999999999</v>
      </c>
      <c r="E583">
        <v>4</v>
      </c>
      <c r="F583">
        <v>1.3333330000000001</v>
      </c>
      <c r="G583">
        <v>3</v>
      </c>
      <c r="H583">
        <v>8</v>
      </c>
      <c r="I583">
        <v>2.67</v>
      </c>
      <c r="J583">
        <v>6.96E-4</v>
      </c>
      <c r="K583">
        <v>181</v>
      </c>
      <c r="L583" t="s">
        <v>627</v>
      </c>
      <c r="M583" t="s">
        <v>1058</v>
      </c>
      <c r="N583">
        <f t="shared" si="9"/>
        <v>3</v>
      </c>
    </row>
    <row r="584" spans="2:14" x14ac:dyDescent="0.25">
      <c r="B584">
        <v>1.9999999999999999E-6</v>
      </c>
      <c r="C584">
        <v>-8.0587959999999992</v>
      </c>
      <c r="D584">
        <v>1.9947280000000001</v>
      </c>
      <c r="E584">
        <v>2</v>
      </c>
      <c r="F584">
        <v>-1.6</v>
      </c>
      <c r="G584">
        <v>10</v>
      </c>
      <c r="H584">
        <v>7</v>
      </c>
      <c r="I584">
        <v>0.7</v>
      </c>
      <c r="J584">
        <v>6.9300000000000004E-4</v>
      </c>
      <c r="K584">
        <v>276</v>
      </c>
      <c r="L584" t="s">
        <v>1059</v>
      </c>
      <c r="M584" t="s">
        <v>1060</v>
      </c>
      <c r="N584">
        <f t="shared" si="9"/>
        <v>4</v>
      </c>
    </row>
    <row r="585" spans="2:14" x14ac:dyDescent="0.25">
      <c r="B585">
        <v>1.9999999999999999E-6</v>
      </c>
      <c r="C585">
        <v>-2.9038469999999998</v>
      </c>
      <c r="D585">
        <v>6.7257480000000003</v>
      </c>
      <c r="E585">
        <v>7</v>
      </c>
      <c r="F585">
        <v>0.66666700000000001</v>
      </c>
      <c r="G585">
        <v>3</v>
      </c>
      <c r="H585">
        <v>4</v>
      </c>
      <c r="I585">
        <v>1.33</v>
      </c>
      <c r="J585">
        <v>6.87E-4</v>
      </c>
      <c r="K585">
        <v>104</v>
      </c>
      <c r="L585" t="s">
        <v>722</v>
      </c>
      <c r="M585" t="s">
        <v>1061</v>
      </c>
      <c r="N585">
        <f t="shared" si="9"/>
        <v>2</v>
      </c>
    </row>
    <row r="586" spans="2:14" x14ac:dyDescent="0.25">
      <c r="B586">
        <v>1.9999999999999999E-6</v>
      </c>
      <c r="C586">
        <v>-3.3776169999999999</v>
      </c>
      <c r="D586">
        <v>6.1892509999999996</v>
      </c>
      <c r="E586">
        <v>6</v>
      </c>
      <c r="F586">
        <v>-0.66666700000000001</v>
      </c>
      <c r="G586">
        <v>3</v>
      </c>
      <c r="H586">
        <v>3</v>
      </c>
      <c r="I586">
        <v>1</v>
      </c>
      <c r="J586">
        <v>7.0899999999999999E-4</v>
      </c>
      <c r="K586">
        <v>90</v>
      </c>
      <c r="L586" t="s">
        <v>677</v>
      </c>
      <c r="M586" t="s">
        <v>1062</v>
      </c>
      <c r="N586">
        <f t="shared" si="9"/>
        <v>2</v>
      </c>
    </row>
    <row r="587" spans="2:14" x14ac:dyDescent="0.25">
      <c r="B587">
        <v>3.0000000000000001E-6</v>
      </c>
      <c r="C587">
        <v>-8.3443950000000005</v>
      </c>
      <c r="D587">
        <v>1.743565</v>
      </c>
      <c r="E587">
        <v>2</v>
      </c>
      <c r="F587">
        <v>0.4</v>
      </c>
      <c r="G587">
        <v>5</v>
      </c>
      <c r="H587">
        <v>12</v>
      </c>
      <c r="I587">
        <v>2.4</v>
      </c>
      <c r="J587">
        <v>1.1050000000000001E-3</v>
      </c>
      <c r="K587">
        <v>299</v>
      </c>
      <c r="L587" t="s">
        <v>46</v>
      </c>
      <c r="M587" t="s">
        <v>1063</v>
      </c>
      <c r="N587">
        <f t="shared" si="9"/>
        <v>4</v>
      </c>
    </row>
    <row r="588" spans="2:14" x14ac:dyDescent="0.25">
      <c r="B588">
        <v>1.9999999999999999E-6</v>
      </c>
      <c r="C588">
        <v>-5.0383129999999996</v>
      </c>
      <c r="D588">
        <v>4.8293439999999999</v>
      </c>
      <c r="E588">
        <v>5</v>
      </c>
      <c r="F588">
        <v>0</v>
      </c>
      <c r="G588">
        <v>3</v>
      </c>
      <c r="H588">
        <v>7</v>
      </c>
      <c r="I588">
        <v>2.33</v>
      </c>
      <c r="J588">
        <v>6.8099999999999996E-4</v>
      </c>
      <c r="K588">
        <v>180</v>
      </c>
      <c r="L588" t="s">
        <v>705</v>
      </c>
      <c r="M588" t="s">
        <v>1064</v>
      </c>
      <c r="N588">
        <f t="shared" si="9"/>
        <v>3</v>
      </c>
    </row>
    <row r="589" spans="2:14" x14ac:dyDescent="0.25">
      <c r="B589">
        <v>3.0000000000000001E-6</v>
      </c>
      <c r="C589">
        <v>-6.839175</v>
      </c>
      <c r="D589">
        <v>2.97736</v>
      </c>
      <c r="E589">
        <v>3</v>
      </c>
      <c r="F589">
        <v>0</v>
      </c>
      <c r="G589">
        <v>6</v>
      </c>
      <c r="H589">
        <v>5</v>
      </c>
      <c r="I589">
        <v>0.83</v>
      </c>
      <c r="J589">
        <v>8.5899999999999995E-4</v>
      </c>
      <c r="K589">
        <v>160</v>
      </c>
      <c r="L589" t="s">
        <v>981</v>
      </c>
      <c r="M589" t="s">
        <v>1065</v>
      </c>
      <c r="N589">
        <f t="shared" si="9"/>
        <v>4</v>
      </c>
    </row>
    <row r="590" spans="2:14" x14ac:dyDescent="0.25">
      <c r="B590">
        <v>3.0000000000000001E-6</v>
      </c>
      <c r="C590">
        <v>-10.578488999999999</v>
      </c>
      <c r="D590">
        <v>-0.394403</v>
      </c>
      <c r="E590">
        <v>0</v>
      </c>
      <c r="F590">
        <v>-0.25</v>
      </c>
      <c r="G590">
        <v>8</v>
      </c>
      <c r="H590">
        <v>14</v>
      </c>
      <c r="I590">
        <v>1.75</v>
      </c>
      <c r="J590">
        <v>8.9800000000000004E-4</v>
      </c>
      <c r="K590">
        <v>373</v>
      </c>
      <c r="L590" t="s">
        <v>111</v>
      </c>
      <c r="M590" t="s">
        <v>112</v>
      </c>
      <c r="N590">
        <f t="shared" si="9"/>
        <v>4</v>
      </c>
    </row>
    <row r="591" spans="2:14" x14ac:dyDescent="0.25">
      <c r="B591">
        <v>1.9999999999999999E-6</v>
      </c>
      <c r="C591">
        <v>-4.09823</v>
      </c>
      <c r="D591">
        <v>5.6928900000000002</v>
      </c>
      <c r="E591">
        <v>6</v>
      </c>
      <c r="F591">
        <v>3</v>
      </c>
      <c r="G591">
        <v>2</v>
      </c>
      <c r="H591">
        <v>7</v>
      </c>
      <c r="I591">
        <v>3.5</v>
      </c>
      <c r="J591">
        <v>6.6799999999999997E-4</v>
      </c>
      <c r="K591">
        <v>151</v>
      </c>
      <c r="L591" t="s">
        <v>545</v>
      </c>
      <c r="M591" t="s">
        <v>1066</v>
      </c>
      <c r="N591">
        <f t="shared" si="9"/>
        <v>2</v>
      </c>
    </row>
    <row r="592" spans="2:14" x14ac:dyDescent="0.25">
      <c r="B592">
        <v>3.0000000000000001E-6</v>
      </c>
      <c r="C592">
        <v>-9.9311500000000006</v>
      </c>
      <c r="D592">
        <v>2.5779E-2</v>
      </c>
      <c r="E592">
        <v>0</v>
      </c>
      <c r="F592">
        <v>-0.28571400000000002</v>
      </c>
      <c r="G592">
        <v>7</v>
      </c>
      <c r="H592">
        <v>7</v>
      </c>
      <c r="I592">
        <v>1</v>
      </c>
      <c r="J592">
        <v>8.5499999999999997E-4</v>
      </c>
      <c r="K592">
        <v>221</v>
      </c>
      <c r="L592" t="s">
        <v>61</v>
      </c>
      <c r="M592" t="s">
        <v>262</v>
      </c>
      <c r="N592">
        <f t="shared" si="9"/>
        <v>5</v>
      </c>
    </row>
    <row r="593" spans="2:14" x14ac:dyDescent="0.25">
      <c r="B593">
        <v>1.9999999999999999E-6</v>
      </c>
      <c r="C593">
        <v>-8.4063119999999998</v>
      </c>
      <c r="D593">
        <v>1.415883</v>
      </c>
      <c r="E593">
        <v>1</v>
      </c>
      <c r="F593">
        <v>-0.33333299999999999</v>
      </c>
      <c r="G593">
        <v>6</v>
      </c>
      <c r="H593">
        <v>5</v>
      </c>
      <c r="I593">
        <v>0.83</v>
      </c>
      <c r="J593">
        <v>7.9100000000000004E-4</v>
      </c>
      <c r="K593">
        <v>162</v>
      </c>
      <c r="L593" t="s">
        <v>137</v>
      </c>
      <c r="M593" t="s">
        <v>1067</v>
      </c>
      <c r="N593">
        <f t="shared" si="9"/>
        <v>4</v>
      </c>
    </row>
    <row r="594" spans="2:14" x14ac:dyDescent="0.25">
      <c r="B594">
        <v>3.0000000000000001E-6</v>
      </c>
      <c r="C594">
        <v>-7.5408540000000004</v>
      </c>
      <c r="D594">
        <v>2.4197890000000002</v>
      </c>
      <c r="E594">
        <v>2</v>
      </c>
      <c r="F594">
        <v>0.8</v>
      </c>
      <c r="G594">
        <v>5</v>
      </c>
      <c r="H594">
        <v>9</v>
      </c>
      <c r="I594">
        <v>1.8</v>
      </c>
      <c r="J594">
        <v>8.52E-4</v>
      </c>
      <c r="K594">
        <v>223</v>
      </c>
      <c r="L594" t="s">
        <v>943</v>
      </c>
      <c r="M594" t="s">
        <v>1068</v>
      </c>
      <c r="N594">
        <f t="shared" si="9"/>
        <v>4</v>
      </c>
    </row>
    <row r="595" spans="2:14" x14ac:dyDescent="0.25">
      <c r="B595">
        <v>1.9999999999999999E-6</v>
      </c>
      <c r="C595">
        <v>-5.1342739999999996</v>
      </c>
      <c r="D595">
        <v>4.5574130000000004</v>
      </c>
      <c r="E595">
        <v>5</v>
      </c>
      <c r="F595">
        <v>1.3333330000000001</v>
      </c>
      <c r="G595">
        <v>3</v>
      </c>
      <c r="H595">
        <v>5</v>
      </c>
      <c r="I595">
        <v>1.67</v>
      </c>
      <c r="J595">
        <v>6.4800000000000003E-4</v>
      </c>
      <c r="K595">
        <v>120</v>
      </c>
      <c r="L595" t="s">
        <v>1069</v>
      </c>
      <c r="M595" t="s">
        <v>1070</v>
      </c>
      <c r="N595">
        <f t="shared" si="9"/>
        <v>2</v>
      </c>
    </row>
    <row r="596" spans="2:14" x14ac:dyDescent="0.25">
      <c r="B596">
        <v>1.9999999999999999E-6</v>
      </c>
      <c r="C596">
        <v>-3.5565859999999998</v>
      </c>
      <c r="D596">
        <v>6.1132239999999998</v>
      </c>
      <c r="E596">
        <v>6</v>
      </c>
      <c r="F596">
        <v>-1.3333330000000001</v>
      </c>
      <c r="G596">
        <v>6</v>
      </c>
      <c r="H596">
        <v>2</v>
      </c>
      <c r="I596">
        <v>0.33</v>
      </c>
      <c r="J596">
        <v>6.4800000000000003E-4</v>
      </c>
      <c r="K596">
        <v>114</v>
      </c>
      <c r="L596" t="s">
        <v>727</v>
      </c>
      <c r="M596" t="s">
        <v>1071</v>
      </c>
      <c r="N596">
        <f t="shared" si="9"/>
        <v>3</v>
      </c>
    </row>
    <row r="597" spans="2:14" x14ac:dyDescent="0.25">
      <c r="B597">
        <v>1.9999999999999999E-6</v>
      </c>
      <c r="C597">
        <v>-2.775954</v>
      </c>
      <c r="D597">
        <v>6.7609849999999998</v>
      </c>
      <c r="E597">
        <v>7</v>
      </c>
      <c r="F597">
        <v>-0.5</v>
      </c>
      <c r="G597">
        <v>4</v>
      </c>
      <c r="H597">
        <v>2</v>
      </c>
      <c r="I597">
        <v>0.5</v>
      </c>
      <c r="J597">
        <v>6.4800000000000003E-4</v>
      </c>
      <c r="K597">
        <v>84</v>
      </c>
      <c r="L597" t="s">
        <v>1072</v>
      </c>
      <c r="M597" t="s">
        <v>1073</v>
      </c>
      <c r="N597">
        <f t="shared" si="9"/>
        <v>3</v>
      </c>
    </row>
    <row r="598" spans="2:14" x14ac:dyDescent="0.25">
      <c r="B598">
        <v>1.9999999999999999E-6</v>
      </c>
      <c r="C598">
        <v>-10.614978000000001</v>
      </c>
      <c r="D598">
        <v>-0.534192</v>
      </c>
      <c r="E598">
        <v>-1</v>
      </c>
      <c r="F598">
        <v>-0.66666700000000001</v>
      </c>
      <c r="G598">
        <v>9</v>
      </c>
      <c r="H598">
        <v>9</v>
      </c>
      <c r="I598">
        <v>1</v>
      </c>
      <c r="J598">
        <v>6.4899999999999995E-4</v>
      </c>
      <c r="K598">
        <v>294</v>
      </c>
      <c r="L598" t="s">
        <v>36</v>
      </c>
      <c r="M598" t="s">
        <v>109</v>
      </c>
      <c r="N598">
        <f t="shared" si="9"/>
        <v>5</v>
      </c>
    </row>
    <row r="599" spans="2:14" x14ac:dyDescent="0.25">
      <c r="B599">
        <v>1.9999999999999999E-6</v>
      </c>
      <c r="C599">
        <v>-6.1567559999999997</v>
      </c>
      <c r="D599">
        <v>3.4811030000000001</v>
      </c>
      <c r="E599">
        <v>3</v>
      </c>
      <c r="F599">
        <v>0</v>
      </c>
      <c r="G599">
        <v>3</v>
      </c>
      <c r="H599">
        <v>4</v>
      </c>
      <c r="I599">
        <v>1.33</v>
      </c>
      <c r="J599">
        <v>6.6299999999999996E-4</v>
      </c>
      <c r="K599">
        <v>106</v>
      </c>
      <c r="L599" t="s">
        <v>824</v>
      </c>
      <c r="M599" t="s">
        <v>1074</v>
      </c>
      <c r="N599">
        <f t="shared" si="9"/>
        <v>3</v>
      </c>
    </row>
    <row r="600" spans="2:14" x14ac:dyDescent="0.25">
      <c r="B600">
        <v>5.0000000000000004E-6</v>
      </c>
      <c r="C600">
        <v>-8.7840849999999993</v>
      </c>
      <c r="D600">
        <v>1.228078</v>
      </c>
      <c r="E600">
        <v>1</v>
      </c>
      <c r="F600">
        <v>0</v>
      </c>
      <c r="G600">
        <v>7</v>
      </c>
      <c r="H600">
        <v>9</v>
      </c>
      <c r="I600">
        <v>1.29</v>
      </c>
      <c r="J600">
        <v>1.5820000000000001E-3</v>
      </c>
      <c r="K600">
        <v>251</v>
      </c>
      <c r="L600" t="s">
        <v>233</v>
      </c>
      <c r="M600" t="s">
        <v>1075</v>
      </c>
      <c r="N600">
        <f t="shared" si="9"/>
        <v>4</v>
      </c>
    </row>
    <row r="601" spans="2:14" x14ac:dyDescent="0.25">
      <c r="B601">
        <v>1.9999999999999999E-6</v>
      </c>
      <c r="C601">
        <v>-4.4671190000000003</v>
      </c>
      <c r="D601">
        <v>5.3521200000000002</v>
      </c>
      <c r="E601">
        <v>5</v>
      </c>
      <c r="F601">
        <v>-0.4</v>
      </c>
      <c r="G601">
        <v>5</v>
      </c>
      <c r="H601">
        <v>5</v>
      </c>
      <c r="I601">
        <v>1</v>
      </c>
      <c r="J601">
        <v>6.3400000000000001E-4</v>
      </c>
      <c r="K601">
        <v>161</v>
      </c>
      <c r="L601" t="s">
        <v>238</v>
      </c>
      <c r="M601" t="s">
        <v>1076</v>
      </c>
      <c r="N601">
        <f t="shared" si="9"/>
        <v>3</v>
      </c>
    </row>
    <row r="602" spans="2:14" x14ac:dyDescent="0.25">
      <c r="B602">
        <v>3.0000000000000001E-6</v>
      </c>
      <c r="C602">
        <v>-8.4168970000000005</v>
      </c>
      <c r="D602">
        <v>1.511636</v>
      </c>
      <c r="E602">
        <v>2</v>
      </c>
      <c r="F602">
        <v>-0.33333299999999999</v>
      </c>
      <c r="G602">
        <v>6</v>
      </c>
      <c r="H602">
        <v>7</v>
      </c>
      <c r="I602">
        <v>1.17</v>
      </c>
      <c r="J602">
        <v>9.4200000000000002E-4</v>
      </c>
      <c r="K602">
        <v>207</v>
      </c>
      <c r="L602" t="s">
        <v>366</v>
      </c>
      <c r="M602" t="s">
        <v>1077</v>
      </c>
      <c r="N602">
        <f t="shared" si="9"/>
        <v>4</v>
      </c>
    </row>
    <row r="603" spans="2:14" x14ac:dyDescent="0.25">
      <c r="B603">
        <v>3.0000000000000001E-6</v>
      </c>
      <c r="C603">
        <v>-6.2606289999999998</v>
      </c>
      <c r="D603">
        <v>3.6921569999999999</v>
      </c>
      <c r="E603">
        <v>4</v>
      </c>
      <c r="F603">
        <v>0.66666700000000001</v>
      </c>
      <c r="G603">
        <v>6</v>
      </c>
      <c r="H603">
        <v>8</v>
      </c>
      <c r="I603">
        <v>1.33</v>
      </c>
      <c r="J603">
        <v>8.6200000000000003E-4</v>
      </c>
      <c r="K603">
        <v>219</v>
      </c>
      <c r="L603" t="s">
        <v>926</v>
      </c>
      <c r="M603" t="s">
        <v>1078</v>
      </c>
      <c r="N603">
        <f t="shared" si="9"/>
        <v>4</v>
      </c>
    </row>
    <row r="604" spans="2:14" x14ac:dyDescent="0.25">
      <c r="B604">
        <v>1.9999999999999999E-6</v>
      </c>
      <c r="C604">
        <v>-5.5818130000000004</v>
      </c>
      <c r="D604">
        <v>4.2834269999999997</v>
      </c>
      <c r="E604">
        <v>4</v>
      </c>
      <c r="F604">
        <v>0.5</v>
      </c>
      <c r="G604">
        <v>4</v>
      </c>
      <c r="H604">
        <v>7</v>
      </c>
      <c r="I604">
        <v>1.75</v>
      </c>
      <c r="J604">
        <v>6.2699999999999995E-4</v>
      </c>
      <c r="K604">
        <v>179</v>
      </c>
      <c r="L604" t="s">
        <v>545</v>
      </c>
      <c r="M604" t="s">
        <v>1079</v>
      </c>
      <c r="N604">
        <f t="shared" si="9"/>
        <v>2</v>
      </c>
    </row>
    <row r="605" spans="2:14" x14ac:dyDescent="0.25">
      <c r="B605">
        <v>1.9999999999999999E-6</v>
      </c>
      <c r="C605">
        <v>-3.0995590000000002</v>
      </c>
      <c r="D605">
        <v>6.5042530000000003</v>
      </c>
      <c r="E605">
        <v>7</v>
      </c>
      <c r="F605">
        <v>0</v>
      </c>
      <c r="G605">
        <v>0</v>
      </c>
      <c r="H605">
        <v>0</v>
      </c>
      <c r="I605" t="s">
        <v>763</v>
      </c>
      <c r="J605">
        <v>6.2500000000000001E-4</v>
      </c>
      <c r="K605">
        <v>98</v>
      </c>
      <c r="L605" t="s">
        <v>1080</v>
      </c>
      <c r="M605" t="s">
        <v>1081</v>
      </c>
      <c r="N605">
        <f t="shared" si="9"/>
        <v>3</v>
      </c>
    </row>
    <row r="606" spans="2:14" x14ac:dyDescent="0.25">
      <c r="B606">
        <v>1.9999999999999999E-6</v>
      </c>
      <c r="C606">
        <v>-6.3997450000000002</v>
      </c>
      <c r="D606">
        <v>3.4870190000000001</v>
      </c>
      <c r="E606">
        <v>3</v>
      </c>
      <c r="F606">
        <v>-0.5</v>
      </c>
      <c r="G606">
        <v>8</v>
      </c>
      <c r="H606">
        <v>5</v>
      </c>
      <c r="I606">
        <v>0.62</v>
      </c>
      <c r="J606">
        <v>6.2E-4</v>
      </c>
      <c r="K606">
        <v>188</v>
      </c>
      <c r="L606" t="s">
        <v>653</v>
      </c>
      <c r="M606" t="s">
        <v>1082</v>
      </c>
      <c r="N606">
        <f t="shared" si="9"/>
        <v>3</v>
      </c>
    </row>
    <row r="607" spans="2:14" x14ac:dyDescent="0.25">
      <c r="B607">
        <v>1.9999999999999999E-6</v>
      </c>
      <c r="C607">
        <v>-9.1980360000000001</v>
      </c>
      <c r="D607">
        <v>0.68872699999999998</v>
      </c>
      <c r="E607">
        <v>1</v>
      </c>
      <c r="F607">
        <v>-0.25</v>
      </c>
      <c r="G607">
        <v>8</v>
      </c>
      <c r="H607">
        <v>5</v>
      </c>
      <c r="I607">
        <v>0.62</v>
      </c>
      <c r="J607">
        <v>6.2299999999999996E-4</v>
      </c>
      <c r="K607">
        <v>188</v>
      </c>
      <c r="L607" t="s">
        <v>1083</v>
      </c>
      <c r="M607" t="s">
        <v>1084</v>
      </c>
      <c r="N607">
        <f t="shared" si="9"/>
        <v>5</v>
      </c>
    </row>
    <row r="608" spans="2:14" x14ac:dyDescent="0.25">
      <c r="B608">
        <v>3.0000000000000001E-6</v>
      </c>
      <c r="C608">
        <v>-9.2604450000000007</v>
      </c>
      <c r="D608">
        <v>0.86518300000000004</v>
      </c>
      <c r="E608">
        <v>1</v>
      </c>
      <c r="F608">
        <v>0</v>
      </c>
      <c r="G608">
        <v>8</v>
      </c>
      <c r="H608">
        <v>12</v>
      </c>
      <c r="I608">
        <v>1.5</v>
      </c>
      <c r="J608">
        <v>9.7099999999999997E-4</v>
      </c>
      <c r="K608">
        <v>326</v>
      </c>
      <c r="L608" t="s">
        <v>73</v>
      </c>
      <c r="M608" t="s">
        <v>458</v>
      </c>
      <c r="N608">
        <f t="shared" si="9"/>
        <v>4</v>
      </c>
    </row>
    <row r="609" spans="2:14" x14ac:dyDescent="0.25">
      <c r="B609">
        <v>1.9999999999999999E-6</v>
      </c>
      <c r="C609">
        <v>-9.6056069999999991</v>
      </c>
      <c r="D609">
        <v>0.35132200000000002</v>
      </c>
      <c r="E609">
        <v>0</v>
      </c>
      <c r="F609">
        <v>-0.28571400000000002</v>
      </c>
      <c r="G609">
        <v>7</v>
      </c>
      <c r="H609">
        <v>7</v>
      </c>
      <c r="I609">
        <v>1</v>
      </c>
      <c r="J609">
        <v>6.87E-4</v>
      </c>
      <c r="K609">
        <v>221</v>
      </c>
      <c r="L609" t="s">
        <v>99</v>
      </c>
      <c r="M609" t="s">
        <v>350</v>
      </c>
      <c r="N609">
        <f t="shared" si="9"/>
        <v>5</v>
      </c>
    </row>
    <row r="610" spans="2:14" x14ac:dyDescent="0.25">
      <c r="B610">
        <v>1.9999999999999999E-6</v>
      </c>
      <c r="C610">
        <v>-5.0364659999999999</v>
      </c>
      <c r="D610">
        <v>4.8899670000000004</v>
      </c>
      <c r="E610">
        <v>5</v>
      </c>
      <c r="F610">
        <v>-1.6666669999999999</v>
      </c>
      <c r="G610">
        <v>6</v>
      </c>
      <c r="H610">
        <v>6</v>
      </c>
      <c r="I610">
        <v>1</v>
      </c>
      <c r="J610">
        <v>6.0899999999999995E-4</v>
      </c>
      <c r="K610">
        <v>206</v>
      </c>
      <c r="L610" t="s">
        <v>1085</v>
      </c>
      <c r="M610" t="s">
        <v>1086</v>
      </c>
      <c r="N610">
        <f t="shared" si="9"/>
        <v>3</v>
      </c>
    </row>
    <row r="611" spans="2:14" x14ac:dyDescent="0.25">
      <c r="B611">
        <v>1.9999999999999999E-6</v>
      </c>
      <c r="C611">
        <v>-9.9453200000000006</v>
      </c>
      <c r="D611">
        <v>5.8770000000000003E-3</v>
      </c>
      <c r="E611">
        <v>0</v>
      </c>
      <c r="F611">
        <v>-1</v>
      </c>
      <c r="G611">
        <v>10</v>
      </c>
      <c r="H611">
        <v>5</v>
      </c>
      <c r="I611">
        <v>0.5</v>
      </c>
      <c r="J611">
        <v>6.9800000000000005E-4</v>
      </c>
      <c r="K611">
        <v>218</v>
      </c>
      <c r="L611" t="s">
        <v>271</v>
      </c>
      <c r="M611" t="s">
        <v>272</v>
      </c>
      <c r="N611">
        <f t="shared" si="9"/>
        <v>4</v>
      </c>
    </row>
    <row r="612" spans="2:14" x14ac:dyDescent="0.25">
      <c r="B612">
        <v>1.9999999999999999E-6</v>
      </c>
      <c r="C612">
        <v>-4.6230149999999997</v>
      </c>
      <c r="D612">
        <v>5.2614340000000004</v>
      </c>
      <c r="E612">
        <v>5</v>
      </c>
      <c r="F612">
        <v>-1.5</v>
      </c>
      <c r="G612">
        <v>8</v>
      </c>
      <c r="H612">
        <v>4</v>
      </c>
      <c r="I612">
        <v>0.5</v>
      </c>
      <c r="J612">
        <v>5.9699999999999998E-4</v>
      </c>
      <c r="K612">
        <v>187</v>
      </c>
      <c r="L612" t="s">
        <v>639</v>
      </c>
      <c r="M612" t="s">
        <v>1087</v>
      </c>
      <c r="N612">
        <f t="shared" si="9"/>
        <v>3</v>
      </c>
    </row>
    <row r="613" spans="2:14" x14ac:dyDescent="0.25">
      <c r="B613">
        <v>1.9999999999999999E-6</v>
      </c>
      <c r="C613">
        <v>-4.8777780000000002</v>
      </c>
      <c r="D613">
        <v>4.8419150000000002</v>
      </c>
      <c r="E613">
        <v>5</v>
      </c>
      <c r="F613">
        <v>-0.66666700000000001</v>
      </c>
      <c r="G613">
        <v>6</v>
      </c>
      <c r="H613">
        <v>3</v>
      </c>
      <c r="I613">
        <v>0.5</v>
      </c>
      <c r="J613">
        <v>6.6E-4</v>
      </c>
      <c r="K613">
        <v>128</v>
      </c>
      <c r="L613" t="s">
        <v>1088</v>
      </c>
      <c r="M613" t="s">
        <v>1089</v>
      </c>
      <c r="N613">
        <f t="shared" si="9"/>
        <v>4</v>
      </c>
    </row>
    <row r="614" spans="2:14" x14ac:dyDescent="0.25">
      <c r="B614">
        <v>1.9999999999999999E-6</v>
      </c>
      <c r="C614">
        <v>-6.0279049999999996</v>
      </c>
      <c r="D614">
        <v>3.754794</v>
      </c>
      <c r="E614">
        <v>4</v>
      </c>
      <c r="F614">
        <v>0</v>
      </c>
      <c r="G614">
        <v>5</v>
      </c>
      <c r="H614">
        <v>5</v>
      </c>
      <c r="I614">
        <v>1</v>
      </c>
      <c r="J614">
        <v>5.8799999999999998E-4</v>
      </c>
      <c r="K614">
        <v>148</v>
      </c>
      <c r="L614" t="s">
        <v>697</v>
      </c>
      <c r="M614" t="s">
        <v>1090</v>
      </c>
      <c r="N614">
        <f t="shared" si="9"/>
        <v>3</v>
      </c>
    </row>
    <row r="615" spans="2:14" x14ac:dyDescent="0.25">
      <c r="B615">
        <v>1.9999999999999999E-6</v>
      </c>
      <c r="C615">
        <v>-9.4958840000000002</v>
      </c>
      <c r="D615">
        <v>0.46475899999999998</v>
      </c>
      <c r="E615">
        <v>0</v>
      </c>
      <c r="F615">
        <v>1.2</v>
      </c>
      <c r="G615">
        <v>5</v>
      </c>
      <c r="H615">
        <v>9</v>
      </c>
      <c r="I615">
        <v>1.8</v>
      </c>
      <c r="J615">
        <v>5.9000000000000003E-4</v>
      </c>
      <c r="K615">
        <v>223</v>
      </c>
      <c r="L615" t="s">
        <v>388</v>
      </c>
      <c r="M615" t="s">
        <v>389</v>
      </c>
      <c r="N615">
        <f t="shared" si="9"/>
        <v>4</v>
      </c>
    </row>
    <row r="616" spans="2:14" x14ac:dyDescent="0.25">
      <c r="B616">
        <v>3.9999999999999998E-6</v>
      </c>
      <c r="C616">
        <v>-6.2840819999999997</v>
      </c>
      <c r="D616">
        <v>3.5458080000000001</v>
      </c>
      <c r="E616">
        <v>4</v>
      </c>
      <c r="F616">
        <v>-0.5</v>
      </c>
      <c r="G616">
        <v>4</v>
      </c>
      <c r="H616">
        <v>6</v>
      </c>
      <c r="I616">
        <v>1.5</v>
      </c>
      <c r="J616">
        <v>1.366E-3</v>
      </c>
      <c r="K616">
        <v>165</v>
      </c>
      <c r="L616" t="s">
        <v>955</v>
      </c>
      <c r="M616" t="s">
        <v>1091</v>
      </c>
      <c r="N616">
        <f t="shared" si="9"/>
        <v>3</v>
      </c>
    </row>
    <row r="617" spans="2:14" x14ac:dyDescent="0.25">
      <c r="B617">
        <v>3.0000000000000001E-6</v>
      </c>
      <c r="C617">
        <v>-9.2606029999999997</v>
      </c>
      <c r="D617">
        <v>0.70391599999999999</v>
      </c>
      <c r="E617">
        <v>1</v>
      </c>
      <c r="F617">
        <v>0.4</v>
      </c>
      <c r="G617">
        <v>5</v>
      </c>
      <c r="H617">
        <v>9</v>
      </c>
      <c r="I617">
        <v>1.8</v>
      </c>
      <c r="J617">
        <v>1.0449999999999999E-3</v>
      </c>
      <c r="K617">
        <v>225</v>
      </c>
      <c r="L617" t="s">
        <v>269</v>
      </c>
      <c r="M617" t="s">
        <v>1092</v>
      </c>
      <c r="N617">
        <f t="shared" si="9"/>
        <v>4</v>
      </c>
    </row>
    <row r="618" spans="2:14" x14ac:dyDescent="0.25">
      <c r="B618">
        <v>1.9999999999999999E-6</v>
      </c>
      <c r="C618">
        <v>-8.9230389999999993</v>
      </c>
      <c r="D618">
        <v>1.157599</v>
      </c>
      <c r="E618">
        <v>1</v>
      </c>
      <c r="F618">
        <v>0.57142899999999996</v>
      </c>
      <c r="G618">
        <v>7</v>
      </c>
      <c r="H618">
        <v>11</v>
      </c>
      <c r="I618">
        <v>1.57</v>
      </c>
      <c r="J618">
        <v>5.8900000000000001E-4</v>
      </c>
      <c r="K618">
        <v>294</v>
      </c>
      <c r="L618" t="s">
        <v>1093</v>
      </c>
      <c r="M618" t="s">
        <v>1094</v>
      </c>
      <c r="N618">
        <f t="shared" si="9"/>
        <v>5</v>
      </c>
    </row>
    <row r="619" spans="2:14" x14ac:dyDescent="0.25">
      <c r="B619">
        <v>3.0000000000000001E-6</v>
      </c>
      <c r="C619">
        <v>-11.492520000000001</v>
      </c>
      <c r="D619">
        <v>-1.3914029999999999</v>
      </c>
      <c r="E619">
        <v>-1</v>
      </c>
      <c r="F619">
        <v>-0.8</v>
      </c>
      <c r="G619">
        <v>10</v>
      </c>
      <c r="H619">
        <v>9</v>
      </c>
      <c r="I619">
        <v>0.9</v>
      </c>
      <c r="J619">
        <v>8.61E-4</v>
      </c>
      <c r="K619">
        <v>308</v>
      </c>
      <c r="L619" t="s">
        <v>36</v>
      </c>
      <c r="M619" t="s">
        <v>37</v>
      </c>
      <c r="N619">
        <f t="shared" si="9"/>
        <v>5</v>
      </c>
    </row>
    <row r="620" spans="2:14" x14ac:dyDescent="0.25">
      <c r="B620">
        <v>1.9999999999999999E-6</v>
      </c>
      <c r="C620">
        <v>-7.7902509999999996</v>
      </c>
      <c r="D620">
        <v>2.263274</v>
      </c>
      <c r="E620">
        <v>2</v>
      </c>
      <c r="F620">
        <v>-1.4</v>
      </c>
      <c r="G620">
        <v>10</v>
      </c>
      <c r="H620">
        <v>7</v>
      </c>
      <c r="I620">
        <v>0.7</v>
      </c>
      <c r="J620">
        <v>5.6800000000000004E-4</v>
      </c>
      <c r="K620">
        <v>276</v>
      </c>
      <c r="L620" t="s">
        <v>848</v>
      </c>
      <c r="M620" t="s">
        <v>1095</v>
      </c>
      <c r="N620">
        <f t="shared" si="9"/>
        <v>4</v>
      </c>
    </row>
    <row r="621" spans="2:14" x14ac:dyDescent="0.25">
      <c r="B621">
        <v>3.0000000000000001E-6</v>
      </c>
      <c r="C621">
        <v>-10.529863000000001</v>
      </c>
      <c r="D621">
        <v>-0.52117199999999997</v>
      </c>
      <c r="E621">
        <v>-1</v>
      </c>
      <c r="F621">
        <v>-0.66666700000000001</v>
      </c>
      <c r="G621">
        <v>9</v>
      </c>
      <c r="H621">
        <v>7</v>
      </c>
      <c r="I621">
        <v>0.78</v>
      </c>
      <c r="J621">
        <v>9.2500000000000004E-4</v>
      </c>
      <c r="K621">
        <v>249</v>
      </c>
      <c r="L621" t="s">
        <v>61</v>
      </c>
      <c r="M621" t="s">
        <v>144</v>
      </c>
      <c r="N621">
        <f t="shared" si="9"/>
        <v>5</v>
      </c>
    </row>
    <row r="622" spans="2:14" x14ac:dyDescent="0.25">
      <c r="B622">
        <v>1.9999999999999999E-6</v>
      </c>
      <c r="C622">
        <v>-11.058635000000001</v>
      </c>
      <c r="D622">
        <v>-1.026041</v>
      </c>
      <c r="E622">
        <v>-1</v>
      </c>
      <c r="F622">
        <v>-0.8</v>
      </c>
      <c r="G622">
        <v>10</v>
      </c>
      <c r="H622">
        <v>7</v>
      </c>
      <c r="I622">
        <v>0.7</v>
      </c>
      <c r="J622">
        <v>5.5599999999999996E-4</v>
      </c>
      <c r="K622">
        <v>263</v>
      </c>
      <c r="L622" t="s">
        <v>61</v>
      </c>
      <c r="M622" t="s">
        <v>62</v>
      </c>
      <c r="N622">
        <f t="shared" si="9"/>
        <v>5</v>
      </c>
    </row>
    <row r="623" spans="2:14" x14ac:dyDescent="0.25">
      <c r="B623">
        <v>3.0000000000000001E-6</v>
      </c>
      <c r="C623">
        <v>-8.5650569999999995</v>
      </c>
      <c r="D623">
        <v>1.5644149999999999</v>
      </c>
      <c r="E623">
        <v>2</v>
      </c>
      <c r="F623">
        <v>1.2</v>
      </c>
      <c r="G623">
        <v>5</v>
      </c>
      <c r="H623">
        <v>14</v>
      </c>
      <c r="I623">
        <v>2.8</v>
      </c>
      <c r="J623">
        <v>9.8999999999999999E-4</v>
      </c>
      <c r="K623">
        <v>329</v>
      </c>
      <c r="L623" t="s">
        <v>93</v>
      </c>
      <c r="M623" t="s">
        <v>1096</v>
      </c>
      <c r="N623">
        <f t="shared" si="9"/>
        <v>4</v>
      </c>
    </row>
    <row r="624" spans="2:14" x14ac:dyDescent="0.25">
      <c r="B624">
        <v>1.9999999999999999E-6</v>
      </c>
      <c r="C624">
        <v>-4.844087</v>
      </c>
      <c r="D624">
        <v>4.9206510000000003</v>
      </c>
      <c r="E624">
        <v>5</v>
      </c>
      <c r="F624">
        <v>0.33333299999999999</v>
      </c>
      <c r="G624">
        <v>6</v>
      </c>
      <c r="H624">
        <v>4</v>
      </c>
      <c r="I624">
        <v>0.67</v>
      </c>
      <c r="J624">
        <v>6.0400000000000004E-4</v>
      </c>
      <c r="K624">
        <v>142</v>
      </c>
      <c r="L624" t="s">
        <v>616</v>
      </c>
      <c r="M624" t="s">
        <v>1097</v>
      </c>
      <c r="N624">
        <f t="shared" si="9"/>
        <v>4</v>
      </c>
    </row>
    <row r="625" spans="2:14" x14ac:dyDescent="0.25">
      <c r="B625">
        <v>1.9999999999999999E-6</v>
      </c>
      <c r="C625">
        <v>-9.4135799999999996</v>
      </c>
      <c r="D625">
        <v>0.67161300000000002</v>
      </c>
      <c r="E625">
        <v>1</v>
      </c>
      <c r="F625">
        <v>-0.85714299999999999</v>
      </c>
      <c r="G625">
        <v>7</v>
      </c>
      <c r="H625">
        <v>10</v>
      </c>
      <c r="I625">
        <v>1.43</v>
      </c>
      <c r="J625">
        <v>5.2800000000000004E-4</v>
      </c>
      <c r="K625">
        <v>297</v>
      </c>
      <c r="L625" t="s">
        <v>97</v>
      </c>
      <c r="M625" t="s">
        <v>421</v>
      </c>
      <c r="N625">
        <f t="shared" si="9"/>
        <v>4</v>
      </c>
    </row>
    <row r="626" spans="2:14" x14ac:dyDescent="0.25">
      <c r="B626">
        <v>1.9999999999999999E-6</v>
      </c>
      <c r="C626">
        <v>-8.4649339999999995</v>
      </c>
      <c r="D626">
        <v>1.5367299999999999</v>
      </c>
      <c r="E626">
        <v>2</v>
      </c>
      <c r="F626">
        <v>-0.222222</v>
      </c>
      <c r="G626">
        <v>9</v>
      </c>
      <c r="H626">
        <v>7</v>
      </c>
      <c r="I626">
        <v>0.78</v>
      </c>
      <c r="J626">
        <v>8.1899999999999996E-4</v>
      </c>
      <c r="K626">
        <v>245</v>
      </c>
      <c r="L626" t="s">
        <v>1098</v>
      </c>
      <c r="M626" t="s">
        <v>1099</v>
      </c>
      <c r="N626">
        <f t="shared" si="9"/>
        <v>5</v>
      </c>
    </row>
    <row r="627" spans="2:14" x14ac:dyDescent="0.25">
      <c r="B627">
        <v>1.9999999999999999E-6</v>
      </c>
      <c r="C627">
        <v>-5.8175309999999998</v>
      </c>
      <c r="D627">
        <v>4.0477080000000001</v>
      </c>
      <c r="E627">
        <v>4</v>
      </c>
      <c r="F627">
        <v>0.5</v>
      </c>
      <c r="G627">
        <v>4</v>
      </c>
      <c r="H627">
        <v>7</v>
      </c>
      <c r="I627">
        <v>1.75</v>
      </c>
      <c r="J627">
        <v>5.0699999999999996E-4</v>
      </c>
      <c r="K627">
        <v>179</v>
      </c>
      <c r="L627" t="s">
        <v>885</v>
      </c>
      <c r="M627" t="s">
        <v>1100</v>
      </c>
      <c r="N627">
        <f t="shared" si="9"/>
        <v>3</v>
      </c>
    </row>
    <row r="628" spans="2:14" x14ac:dyDescent="0.25">
      <c r="B628">
        <v>1.9999999999999999E-6</v>
      </c>
      <c r="C628">
        <v>-9.3708989999999996</v>
      </c>
      <c r="D628">
        <v>0.71995600000000004</v>
      </c>
      <c r="E628">
        <v>1</v>
      </c>
      <c r="F628">
        <v>0</v>
      </c>
      <c r="G628">
        <v>5</v>
      </c>
      <c r="H628">
        <v>12</v>
      </c>
      <c r="I628">
        <v>2.4</v>
      </c>
      <c r="J628">
        <v>6.7900000000000002E-4</v>
      </c>
      <c r="K628">
        <v>301</v>
      </c>
      <c r="L628" t="s">
        <v>167</v>
      </c>
      <c r="M628" t="s">
        <v>445</v>
      </c>
      <c r="N628">
        <f t="shared" si="9"/>
        <v>4</v>
      </c>
    </row>
    <row r="629" spans="2:14" x14ac:dyDescent="0.25">
      <c r="B629">
        <v>1.9999999999999999E-6</v>
      </c>
      <c r="C629">
        <v>-6.2741569999999998</v>
      </c>
      <c r="D629">
        <v>3.7361</v>
      </c>
      <c r="E629">
        <v>4</v>
      </c>
      <c r="F629">
        <v>-0.33333299999999999</v>
      </c>
      <c r="G629">
        <v>6</v>
      </c>
      <c r="H629">
        <v>9</v>
      </c>
      <c r="I629">
        <v>1.5</v>
      </c>
      <c r="J629">
        <v>4.9899999999999999E-4</v>
      </c>
      <c r="K629">
        <v>250</v>
      </c>
      <c r="L629" t="s">
        <v>1014</v>
      </c>
      <c r="M629" t="s">
        <v>1101</v>
      </c>
      <c r="N629">
        <f t="shared" si="9"/>
        <v>4</v>
      </c>
    </row>
    <row r="630" spans="2:14" x14ac:dyDescent="0.25">
      <c r="B630">
        <v>1.9999999999999999E-6</v>
      </c>
      <c r="C630">
        <v>-7.1688580000000002</v>
      </c>
      <c r="D630">
        <v>2.8014109999999999</v>
      </c>
      <c r="E630">
        <v>3</v>
      </c>
      <c r="F630">
        <v>0.66666700000000001</v>
      </c>
      <c r="G630">
        <v>3</v>
      </c>
      <c r="H630">
        <v>10</v>
      </c>
      <c r="I630">
        <v>3.33</v>
      </c>
      <c r="J630">
        <v>5.4199999999999995E-4</v>
      </c>
      <c r="K630">
        <v>228</v>
      </c>
      <c r="L630" t="s">
        <v>813</v>
      </c>
      <c r="M630" t="s">
        <v>1102</v>
      </c>
      <c r="N630">
        <f t="shared" si="9"/>
        <v>3</v>
      </c>
    </row>
    <row r="631" spans="2:14" x14ac:dyDescent="0.25">
      <c r="B631">
        <v>9.9999999999999995E-7</v>
      </c>
      <c r="C631">
        <v>-7.9260849999999996</v>
      </c>
      <c r="D631">
        <v>2.1775600000000002</v>
      </c>
      <c r="E631">
        <v>2</v>
      </c>
      <c r="F631">
        <v>0.57142899999999996</v>
      </c>
      <c r="G631">
        <v>7</v>
      </c>
      <c r="H631">
        <v>12</v>
      </c>
      <c r="I631">
        <v>1.71</v>
      </c>
      <c r="J631">
        <v>4.8899999999999996E-4</v>
      </c>
      <c r="K631">
        <v>310</v>
      </c>
      <c r="L631" t="s">
        <v>1002</v>
      </c>
      <c r="M631" t="s">
        <v>1103</v>
      </c>
      <c r="N631">
        <f t="shared" si="9"/>
        <v>4</v>
      </c>
    </row>
    <row r="632" spans="2:14" x14ac:dyDescent="0.25">
      <c r="B632">
        <v>9.9999999999999995E-7</v>
      </c>
      <c r="C632">
        <v>-8.2101150000000001</v>
      </c>
      <c r="D632">
        <v>1.619775</v>
      </c>
      <c r="E632">
        <v>2</v>
      </c>
      <c r="F632">
        <v>0</v>
      </c>
      <c r="G632">
        <v>4</v>
      </c>
      <c r="H632">
        <v>6</v>
      </c>
      <c r="I632">
        <v>1.5</v>
      </c>
      <c r="J632">
        <v>4.8899999999999996E-4</v>
      </c>
      <c r="K632">
        <v>165</v>
      </c>
      <c r="L632" t="s">
        <v>57</v>
      </c>
      <c r="M632" t="s">
        <v>1104</v>
      </c>
      <c r="N632">
        <f t="shared" si="9"/>
        <v>4</v>
      </c>
    </row>
    <row r="633" spans="2:14" x14ac:dyDescent="0.25">
      <c r="B633">
        <v>1.9999999999999999E-6</v>
      </c>
      <c r="C633">
        <v>-4.1820219999999999</v>
      </c>
      <c r="D633">
        <v>5.6686699999999997</v>
      </c>
      <c r="E633">
        <v>6</v>
      </c>
      <c r="F633">
        <v>-1.428571</v>
      </c>
      <c r="G633">
        <v>7</v>
      </c>
      <c r="H633">
        <v>4</v>
      </c>
      <c r="I633">
        <v>0.56999999999999995</v>
      </c>
      <c r="J633">
        <v>5.9299999999999999E-4</v>
      </c>
      <c r="K633">
        <v>173</v>
      </c>
      <c r="L633" t="s">
        <v>855</v>
      </c>
      <c r="M633" t="s">
        <v>1105</v>
      </c>
      <c r="N633">
        <f t="shared" si="9"/>
        <v>3</v>
      </c>
    </row>
    <row r="634" spans="2:14" x14ac:dyDescent="0.25">
      <c r="B634">
        <v>9.9999999999999995E-7</v>
      </c>
      <c r="C634">
        <v>-6.4498810000000004</v>
      </c>
      <c r="D634">
        <v>3.4368820000000002</v>
      </c>
      <c r="E634">
        <v>3</v>
      </c>
      <c r="F634">
        <v>-0.5</v>
      </c>
      <c r="G634">
        <v>8</v>
      </c>
      <c r="H634">
        <v>5</v>
      </c>
      <c r="I634">
        <v>0.62</v>
      </c>
      <c r="J634">
        <v>4.8899999999999996E-4</v>
      </c>
      <c r="K634">
        <v>188</v>
      </c>
      <c r="L634" t="s">
        <v>807</v>
      </c>
      <c r="M634" t="s">
        <v>1106</v>
      </c>
      <c r="N634">
        <f t="shared" si="9"/>
        <v>3</v>
      </c>
    </row>
    <row r="635" spans="2:14" x14ac:dyDescent="0.25">
      <c r="B635">
        <v>9.9999999999999995E-7</v>
      </c>
      <c r="C635">
        <v>-4.7215360000000004</v>
      </c>
      <c r="D635">
        <v>4.8996339999999998</v>
      </c>
      <c r="E635">
        <v>5</v>
      </c>
      <c r="F635">
        <v>2</v>
      </c>
      <c r="G635">
        <v>3</v>
      </c>
      <c r="H635">
        <v>4</v>
      </c>
      <c r="I635">
        <v>1.33</v>
      </c>
      <c r="J635">
        <v>4.7600000000000002E-4</v>
      </c>
      <c r="K635">
        <v>102</v>
      </c>
      <c r="L635" t="s">
        <v>599</v>
      </c>
      <c r="M635" t="s">
        <v>1107</v>
      </c>
      <c r="N635">
        <f t="shared" si="9"/>
        <v>3</v>
      </c>
    </row>
    <row r="636" spans="2:14" x14ac:dyDescent="0.25">
      <c r="B636">
        <v>9.9999999999999995E-7</v>
      </c>
      <c r="C636">
        <v>-9.8231029999999997</v>
      </c>
      <c r="D636">
        <v>0.33841100000000002</v>
      </c>
      <c r="E636">
        <v>0</v>
      </c>
      <c r="F636">
        <v>-0.4</v>
      </c>
      <c r="G636">
        <v>10</v>
      </c>
      <c r="H636">
        <v>12</v>
      </c>
      <c r="I636">
        <v>1.2</v>
      </c>
      <c r="J636">
        <v>4.7399999999999997E-4</v>
      </c>
      <c r="K636">
        <v>354</v>
      </c>
      <c r="L636" t="s">
        <v>73</v>
      </c>
      <c r="M636" t="s">
        <v>316</v>
      </c>
      <c r="N636">
        <f t="shared" si="9"/>
        <v>4</v>
      </c>
    </row>
    <row r="637" spans="2:14" x14ac:dyDescent="0.25">
      <c r="B637">
        <v>9.9999999999999995E-7</v>
      </c>
      <c r="C637">
        <v>-7.3625210000000001</v>
      </c>
      <c r="D637">
        <v>2.5963669999999999</v>
      </c>
      <c r="E637">
        <v>3</v>
      </c>
      <c r="F637">
        <v>-1.3333330000000001</v>
      </c>
      <c r="G637">
        <v>6</v>
      </c>
      <c r="H637">
        <v>7</v>
      </c>
      <c r="I637">
        <v>1.17</v>
      </c>
      <c r="J637">
        <v>4.66E-4</v>
      </c>
      <c r="K637">
        <v>222</v>
      </c>
      <c r="L637" t="s">
        <v>1108</v>
      </c>
      <c r="M637" t="s">
        <v>1109</v>
      </c>
      <c r="N637">
        <f t="shared" si="9"/>
        <v>4</v>
      </c>
    </row>
    <row r="638" spans="2:14" x14ac:dyDescent="0.25">
      <c r="B638">
        <v>9.9999999999999995E-7</v>
      </c>
      <c r="C638">
        <v>-5.3998249999999999</v>
      </c>
      <c r="D638">
        <v>4.3265960000000003</v>
      </c>
      <c r="E638">
        <v>4</v>
      </c>
      <c r="F638">
        <v>0.4</v>
      </c>
      <c r="G638">
        <v>5</v>
      </c>
      <c r="H638">
        <v>4</v>
      </c>
      <c r="I638">
        <v>0.8</v>
      </c>
      <c r="J638">
        <v>4.66E-4</v>
      </c>
      <c r="K638">
        <v>130</v>
      </c>
      <c r="L638" t="s">
        <v>730</v>
      </c>
      <c r="M638" t="s">
        <v>1110</v>
      </c>
      <c r="N638">
        <f t="shared" si="9"/>
        <v>4</v>
      </c>
    </row>
    <row r="639" spans="2:14" x14ac:dyDescent="0.25">
      <c r="B639">
        <v>1.9999999999999999E-6</v>
      </c>
      <c r="C639">
        <v>-5.0678830000000001</v>
      </c>
      <c r="D639">
        <v>4.6749159999999996</v>
      </c>
      <c r="E639">
        <v>5</v>
      </c>
      <c r="F639">
        <v>0</v>
      </c>
      <c r="G639">
        <v>3</v>
      </c>
      <c r="H639">
        <v>5</v>
      </c>
      <c r="I639">
        <v>1.67</v>
      </c>
      <c r="J639">
        <v>5.2400000000000005E-4</v>
      </c>
      <c r="K639">
        <v>135</v>
      </c>
      <c r="L639" t="s">
        <v>983</v>
      </c>
      <c r="M639" t="s">
        <v>1111</v>
      </c>
      <c r="N639">
        <f t="shared" si="9"/>
        <v>2</v>
      </c>
    </row>
    <row r="640" spans="2:14" x14ac:dyDescent="0.25">
      <c r="B640">
        <v>3.0000000000000001E-6</v>
      </c>
      <c r="C640">
        <v>-9.9089010000000002</v>
      </c>
      <c r="D640">
        <v>0.17482700000000001</v>
      </c>
      <c r="E640">
        <v>0</v>
      </c>
      <c r="F640">
        <v>0.28571400000000002</v>
      </c>
      <c r="G640">
        <v>7</v>
      </c>
      <c r="H640">
        <v>11</v>
      </c>
      <c r="I640">
        <v>1.57</v>
      </c>
      <c r="J640">
        <v>8.2700000000000004E-4</v>
      </c>
      <c r="K640">
        <v>296</v>
      </c>
      <c r="L640" t="s">
        <v>304</v>
      </c>
      <c r="M640" t="s">
        <v>305</v>
      </c>
      <c r="N640">
        <f t="shared" si="9"/>
        <v>5</v>
      </c>
    </row>
    <row r="641" spans="2:14" x14ac:dyDescent="0.25">
      <c r="B641">
        <v>9.9999999999999995E-7</v>
      </c>
      <c r="C641">
        <v>-3.819372</v>
      </c>
      <c r="D641">
        <v>5.9006600000000002</v>
      </c>
      <c r="E641">
        <v>6</v>
      </c>
      <c r="F641">
        <v>-1.428571</v>
      </c>
      <c r="G641">
        <v>7</v>
      </c>
      <c r="H641">
        <v>2</v>
      </c>
      <c r="I641">
        <v>0.28999999999999998</v>
      </c>
      <c r="J641">
        <v>4.8999999999999998E-4</v>
      </c>
      <c r="K641">
        <v>128</v>
      </c>
      <c r="L641" t="s">
        <v>796</v>
      </c>
      <c r="M641" t="s">
        <v>1112</v>
      </c>
      <c r="N641">
        <f t="shared" si="9"/>
        <v>3</v>
      </c>
    </row>
    <row r="642" spans="2:14" x14ac:dyDescent="0.25">
      <c r="B642">
        <v>9.9999999999999995E-7</v>
      </c>
      <c r="C642">
        <v>-6.2121060000000003</v>
      </c>
      <c r="D642">
        <v>3.52094</v>
      </c>
      <c r="E642">
        <v>4</v>
      </c>
      <c r="F642">
        <v>-0.4</v>
      </c>
      <c r="G642">
        <v>5</v>
      </c>
      <c r="H642">
        <v>4</v>
      </c>
      <c r="I642">
        <v>0.8</v>
      </c>
      <c r="J642">
        <v>4.6700000000000002E-4</v>
      </c>
      <c r="K642">
        <v>132</v>
      </c>
      <c r="L642" t="s">
        <v>889</v>
      </c>
      <c r="M642" t="s">
        <v>1113</v>
      </c>
      <c r="N642">
        <f t="shared" si="9"/>
        <v>3</v>
      </c>
    </row>
    <row r="643" spans="2:14" x14ac:dyDescent="0.25">
      <c r="B643">
        <v>9.9999999999999995E-7</v>
      </c>
      <c r="C643">
        <v>-5.3484619999999996</v>
      </c>
      <c r="D643">
        <v>4.3285140000000002</v>
      </c>
      <c r="E643">
        <v>4</v>
      </c>
      <c r="F643">
        <v>1</v>
      </c>
      <c r="G643">
        <v>4</v>
      </c>
      <c r="H643">
        <v>4</v>
      </c>
      <c r="I643">
        <v>1</v>
      </c>
      <c r="J643">
        <v>4.6299999999999998E-4</v>
      </c>
      <c r="K643">
        <v>116</v>
      </c>
      <c r="L643" t="s">
        <v>602</v>
      </c>
      <c r="M643" t="s">
        <v>1114</v>
      </c>
      <c r="N643">
        <f t="shared" ref="N643:N706" si="10">LEN(SUBSTITUTE(L643,"T",""))</f>
        <v>4</v>
      </c>
    </row>
    <row r="644" spans="2:14" x14ac:dyDescent="0.25">
      <c r="B644">
        <v>9.9999999999999995E-7</v>
      </c>
      <c r="C644">
        <v>-7.7882020000000001</v>
      </c>
      <c r="D644">
        <v>2.0286040000000001</v>
      </c>
      <c r="E644">
        <v>2</v>
      </c>
      <c r="F644">
        <v>-0.57142899999999996</v>
      </c>
      <c r="G644">
        <v>7</v>
      </c>
      <c r="H644">
        <v>4</v>
      </c>
      <c r="I644">
        <v>0.56999999999999995</v>
      </c>
      <c r="J644">
        <v>4.57E-4</v>
      </c>
      <c r="K644">
        <v>160</v>
      </c>
      <c r="L644" t="s">
        <v>609</v>
      </c>
      <c r="M644" t="s">
        <v>1115</v>
      </c>
      <c r="N644">
        <f t="shared" si="10"/>
        <v>3</v>
      </c>
    </row>
    <row r="645" spans="2:14" x14ac:dyDescent="0.25">
      <c r="B645">
        <v>1.9999999999999999E-6</v>
      </c>
      <c r="C645">
        <v>-8.0461109999999998</v>
      </c>
      <c r="D645">
        <v>1.9409639999999999</v>
      </c>
      <c r="E645">
        <v>2</v>
      </c>
      <c r="F645">
        <v>0.33333299999999999</v>
      </c>
      <c r="G645">
        <v>6</v>
      </c>
      <c r="H645">
        <v>9</v>
      </c>
      <c r="I645">
        <v>1.5</v>
      </c>
      <c r="J645">
        <v>7.2300000000000001E-4</v>
      </c>
      <c r="K645">
        <v>237</v>
      </c>
      <c r="L645" t="s">
        <v>943</v>
      </c>
      <c r="M645" t="s">
        <v>1116</v>
      </c>
      <c r="N645">
        <f t="shared" si="10"/>
        <v>4</v>
      </c>
    </row>
    <row r="646" spans="2:14" x14ac:dyDescent="0.25">
      <c r="B646">
        <v>9.9999999999999995E-7</v>
      </c>
      <c r="C646">
        <v>-6.7082940000000004</v>
      </c>
      <c r="D646">
        <v>3.0247519999999999</v>
      </c>
      <c r="E646">
        <v>3</v>
      </c>
      <c r="F646">
        <v>0</v>
      </c>
      <c r="G646">
        <v>5</v>
      </c>
      <c r="H646">
        <v>4</v>
      </c>
      <c r="I646">
        <v>0.8</v>
      </c>
      <c r="J646">
        <v>4.46E-4</v>
      </c>
      <c r="K646">
        <v>132</v>
      </c>
      <c r="L646" t="s">
        <v>609</v>
      </c>
      <c r="M646" t="s">
        <v>1117</v>
      </c>
      <c r="N646">
        <f t="shared" si="10"/>
        <v>3</v>
      </c>
    </row>
    <row r="647" spans="2:14" x14ac:dyDescent="0.25">
      <c r="B647">
        <v>9.9999999999999995E-7</v>
      </c>
      <c r="C647">
        <v>-8.3379399999999997</v>
      </c>
      <c r="D647">
        <v>1.5756669999999999</v>
      </c>
      <c r="E647">
        <v>2</v>
      </c>
      <c r="F647">
        <v>-0.222222</v>
      </c>
      <c r="G647">
        <v>9</v>
      </c>
      <c r="H647">
        <v>5</v>
      </c>
      <c r="I647">
        <v>0.56000000000000005</v>
      </c>
      <c r="J647">
        <v>4.4099999999999999E-4</v>
      </c>
      <c r="K647">
        <v>200</v>
      </c>
      <c r="L647" t="s">
        <v>1020</v>
      </c>
      <c r="M647" t="s">
        <v>1118</v>
      </c>
      <c r="N647">
        <f t="shared" si="10"/>
        <v>5</v>
      </c>
    </row>
    <row r="648" spans="2:14" x14ac:dyDescent="0.25">
      <c r="B648">
        <v>9.9999999999999995E-7</v>
      </c>
      <c r="C648">
        <v>-8.309075</v>
      </c>
      <c r="D648">
        <v>1.875011</v>
      </c>
      <c r="E648">
        <v>2</v>
      </c>
      <c r="F648">
        <v>0.28571400000000002</v>
      </c>
      <c r="G648">
        <v>7</v>
      </c>
      <c r="H648">
        <v>15</v>
      </c>
      <c r="I648">
        <v>2.14</v>
      </c>
      <c r="J648">
        <v>4.3899999999999999E-4</v>
      </c>
      <c r="K648">
        <v>373</v>
      </c>
      <c r="L648" t="s">
        <v>455</v>
      </c>
      <c r="M648" t="s">
        <v>1119</v>
      </c>
      <c r="N648">
        <f t="shared" si="10"/>
        <v>3</v>
      </c>
    </row>
    <row r="649" spans="2:14" x14ac:dyDescent="0.25">
      <c r="B649">
        <v>9.9999999999999995E-7</v>
      </c>
      <c r="C649">
        <v>-7.2369589999999997</v>
      </c>
      <c r="D649">
        <v>2.683109</v>
      </c>
      <c r="E649">
        <v>3</v>
      </c>
      <c r="F649">
        <v>-0.57142899999999996</v>
      </c>
      <c r="G649">
        <v>7</v>
      </c>
      <c r="H649">
        <v>6</v>
      </c>
      <c r="I649">
        <v>0.86</v>
      </c>
      <c r="J649">
        <v>4.37E-4</v>
      </c>
      <c r="K649">
        <v>203</v>
      </c>
      <c r="L649" t="s">
        <v>972</v>
      </c>
      <c r="M649" t="s">
        <v>1120</v>
      </c>
      <c r="N649">
        <f t="shared" si="10"/>
        <v>4</v>
      </c>
    </row>
    <row r="650" spans="2:14" x14ac:dyDescent="0.25">
      <c r="B650">
        <v>9.9999999999999995E-7</v>
      </c>
      <c r="C650">
        <v>-10.597249</v>
      </c>
      <c r="D650">
        <v>-0.70589500000000005</v>
      </c>
      <c r="E650">
        <v>-1</v>
      </c>
      <c r="F650">
        <v>-0.5</v>
      </c>
      <c r="G650">
        <v>8</v>
      </c>
      <c r="H650">
        <v>5</v>
      </c>
      <c r="I650">
        <v>0.62</v>
      </c>
      <c r="J650">
        <v>4.37E-4</v>
      </c>
      <c r="K650">
        <v>190</v>
      </c>
      <c r="L650" t="s">
        <v>151</v>
      </c>
      <c r="M650" t="s">
        <v>152</v>
      </c>
      <c r="N650">
        <f t="shared" si="10"/>
        <v>4</v>
      </c>
    </row>
    <row r="651" spans="2:14" x14ac:dyDescent="0.25">
      <c r="B651">
        <v>9.9999999999999995E-7</v>
      </c>
      <c r="C651">
        <v>-8.2932520000000007</v>
      </c>
      <c r="D651">
        <v>1.3984350000000001</v>
      </c>
      <c r="E651">
        <v>1</v>
      </c>
      <c r="F651">
        <v>0</v>
      </c>
      <c r="G651">
        <v>4</v>
      </c>
      <c r="H651">
        <v>4</v>
      </c>
      <c r="I651">
        <v>1</v>
      </c>
      <c r="J651">
        <v>4.3100000000000001E-4</v>
      </c>
      <c r="K651">
        <v>120</v>
      </c>
      <c r="L651" t="s">
        <v>1121</v>
      </c>
      <c r="M651" t="s">
        <v>1122</v>
      </c>
      <c r="N651">
        <f t="shared" si="10"/>
        <v>3</v>
      </c>
    </row>
    <row r="652" spans="2:14" x14ac:dyDescent="0.25">
      <c r="B652">
        <v>9.9999999999999995E-7</v>
      </c>
      <c r="C652">
        <v>-5.8921150000000004</v>
      </c>
      <c r="D652">
        <v>4.0012889999999999</v>
      </c>
      <c r="E652">
        <v>4</v>
      </c>
      <c r="F652">
        <v>0</v>
      </c>
      <c r="G652">
        <v>5</v>
      </c>
      <c r="H652">
        <v>7</v>
      </c>
      <c r="I652">
        <v>1.4</v>
      </c>
      <c r="J652">
        <v>4.2999999999999999E-4</v>
      </c>
      <c r="K652">
        <v>191</v>
      </c>
      <c r="L652" t="s">
        <v>1123</v>
      </c>
      <c r="M652" t="s">
        <v>1124</v>
      </c>
      <c r="N652">
        <f t="shared" si="10"/>
        <v>3</v>
      </c>
    </row>
    <row r="653" spans="2:14" x14ac:dyDescent="0.25">
      <c r="B653">
        <v>1.9999999999999999E-6</v>
      </c>
      <c r="C653">
        <v>-6.188409</v>
      </c>
      <c r="D653">
        <v>3.5511629999999998</v>
      </c>
      <c r="E653">
        <v>4</v>
      </c>
      <c r="F653">
        <v>0.5</v>
      </c>
      <c r="G653">
        <v>4</v>
      </c>
      <c r="H653">
        <v>5</v>
      </c>
      <c r="I653">
        <v>1.25</v>
      </c>
      <c r="J653">
        <v>7.0600000000000003E-4</v>
      </c>
      <c r="K653">
        <v>134</v>
      </c>
      <c r="L653" t="s">
        <v>1125</v>
      </c>
      <c r="M653" t="s">
        <v>1126</v>
      </c>
      <c r="N653">
        <f t="shared" si="10"/>
        <v>3</v>
      </c>
    </row>
    <row r="654" spans="2:14" x14ac:dyDescent="0.25">
      <c r="B654">
        <v>3.0000000000000001E-6</v>
      </c>
      <c r="C654">
        <v>-9.3231870000000008</v>
      </c>
      <c r="D654">
        <v>0.62979799999999997</v>
      </c>
      <c r="E654">
        <v>1</v>
      </c>
      <c r="F654">
        <v>0</v>
      </c>
      <c r="G654">
        <v>7</v>
      </c>
      <c r="H654">
        <v>7</v>
      </c>
      <c r="I654">
        <v>1</v>
      </c>
      <c r="J654">
        <v>1.021E-3</v>
      </c>
      <c r="K654">
        <v>219</v>
      </c>
      <c r="L654" t="s">
        <v>59</v>
      </c>
      <c r="M654" t="s">
        <v>469</v>
      </c>
      <c r="N654">
        <f t="shared" si="10"/>
        <v>4</v>
      </c>
    </row>
    <row r="655" spans="2:14" x14ac:dyDescent="0.25">
      <c r="B655">
        <v>1.9999999999999999E-6</v>
      </c>
      <c r="C655">
        <v>-9.1283169999999991</v>
      </c>
      <c r="D655">
        <v>0.90411300000000006</v>
      </c>
      <c r="E655">
        <v>1</v>
      </c>
      <c r="F655">
        <v>0.25</v>
      </c>
      <c r="G655">
        <v>8</v>
      </c>
      <c r="H655">
        <v>9</v>
      </c>
      <c r="I655">
        <v>1.1200000000000001</v>
      </c>
      <c r="J655">
        <v>6.8199999999999999E-4</v>
      </c>
      <c r="K655">
        <v>263</v>
      </c>
      <c r="L655" t="s">
        <v>1127</v>
      </c>
      <c r="M655" t="s">
        <v>1128</v>
      </c>
      <c r="N655">
        <f t="shared" si="10"/>
        <v>5</v>
      </c>
    </row>
    <row r="656" spans="2:14" x14ac:dyDescent="0.25">
      <c r="B656">
        <v>1.9999999999999999E-6</v>
      </c>
      <c r="C656">
        <v>-7.3036950000000003</v>
      </c>
      <c r="D656">
        <v>2.6206260000000001</v>
      </c>
      <c r="E656">
        <v>3</v>
      </c>
      <c r="F656">
        <v>-1.142857</v>
      </c>
      <c r="G656">
        <v>7</v>
      </c>
      <c r="H656">
        <v>6</v>
      </c>
      <c r="I656">
        <v>0.86</v>
      </c>
      <c r="J656">
        <v>5.8399999999999999E-4</v>
      </c>
      <c r="K656">
        <v>205</v>
      </c>
      <c r="L656" t="s">
        <v>978</v>
      </c>
      <c r="M656" t="s">
        <v>1129</v>
      </c>
      <c r="N656">
        <f t="shared" si="10"/>
        <v>3</v>
      </c>
    </row>
    <row r="657" spans="2:14" x14ac:dyDescent="0.25">
      <c r="B657">
        <v>9.9999999999999995E-7</v>
      </c>
      <c r="C657">
        <v>-8.6830719999999992</v>
      </c>
      <c r="D657">
        <v>1.203692</v>
      </c>
      <c r="E657">
        <v>1</v>
      </c>
      <c r="F657">
        <v>-0.25</v>
      </c>
      <c r="G657">
        <v>8</v>
      </c>
      <c r="H657">
        <v>5</v>
      </c>
      <c r="I657">
        <v>0.63</v>
      </c>
      <c r="J657">
        <v>4.17E-4</v>
      </c>
      <c r="K657">
        <v>188</v>
      </c>
      <c r="L657" t="s">
        <v>1130</v>
      </c>
      <c r="M657" t="s">
        <v>1131</v>
      </c>
      <c r="N657">
        <f t="shared" si="10"/>
        <v>5</v>
      </c>
    </row>
    <row r="658" spans="2:14" x14ac:dyDescent="0.25">
      <c r="B658">
        <v>1.9999999999999999E-6</v>
      </c>
      <c r="C658">
        <v>-5.8032139999999997</v>
      </c>
      <c r="D658">
        <v>3.8811800000000001</v>
      </c>
      <c r="E658">
        <v>4</v>
      </c>
      <c r="F658">
        <v>0</v>
      </c>
      <c r="G658">
        <v>4</v>
      </c>
      <c r="H658">
        <v>4</v>
      </c>
      <c r="I658">
        <v>1</v>
      </c>
      <c r="J658">
        <v>6.1600000000000001E-4</v>
      </c>
      <c r="K658">
        <v>118</v>
      </c>
      <c r="L658" t="s">
        <v>889</v>
      </c>
      <c r="M658" t="s">
        <v>1132</v>
      </c>
      <c r="N658">
        <f t="shared" si="10"/>
        <v>3</v>
      </c>
    </row>
    <row r="659" spans="2:14" x14ac:dyDescent="0.25">
      <c r="B659">
        <v>9.9999999999999995E-7</v>
      </c>
      <c r="C659">
        <v>-3.3005640000000001</v>
      </c>
      <c r="D659">
        <v>6.4583269999999997</v>
      </c>
      <c r="E659">
        <v>6</v>
      </c>
      <c r="F659">
        <v>-1.25</v>
      </c>
      <c r="G659">
        <v>8</v>
      </c>
      <c r="H659">
        <v>2</v>
      </c>
      <c r="I659">
        <v>0.25</v>
      </c>
      <c r="J659">
        <v>4.1100000000000002E-4</v>
      </c>
      <c r="K659">
        <v>140</v>
      </c>
      <c r="L659" t="s">
        <v>1133</v>
      </c>
      <c r="M659" t="s">
        <v>1134</v>
      </c>
      <c r="N659">
        <f t="shared" si="10"/>
        <v>3</v>
      </c>
    </row>
    <row r="660" spans="2:14" x14ac:dyDescent="0.25">
      <c r="B660">
        <v>9.9999999999999995E-7</v>
      </c>
      <c r="C660">
        <v>-8.8647410000000004</v>
      </c>
      <c r="D660">
        <v>1.1188389999999999</v>
      </c>
      <c r="E660">
        <v>1</v>
      </c>
      <c r="F660">
        <v>-0.75</v>
      </c>
      <c r="G660">
        <v>8</v>
      </c>
      <c r="H660">
        <v>7</v>
      </c>
      <c r="I660">
        <v>0.88</v>
      </c>
      <c r="J660">
        <v>4.1100000000000002E-4</v>
      </c>
      <c r="K660">
        <v>235</v>
      </c>
      <c r="L660" t="s">
        <v>426</v>
      </c>
      <c r="M660" t="s">
        <v>1135</v>
      </c>
      <c r="N660">
        <f t="shared" si="10"/>
        <v>4</v>
      </c>
    </row>
    <row r="661" spans="2:14" x14ac:dyDescent="0.25">
      <c r="B661">
        <v>1.9999999999999999E-6</v>
      </c>
      <c r="C661">
        <v>-9.2667730000000006</v>
      </c>
      <c r="D661">
        <v>0.78972699999999996</v>
      </c>
      <c r="E661">
        <v>1</v>
      </c>
      <c r="F661">
        <v>-1.111111</v>
      </c>
      <c r="G661">
        <v>9</v>
      </c>
      <c r="H661">
        <v>8</v>
      </c>
      <c r="I661">
        <v>0.89</v>
      </c>
      <c r="J661">
        <v>7.0399999999999998E-4</v>
      </c>
      <c r="K661">
        <v>278</v>
      </c>
      <c r="L661" t="s">
        <v>135</v>
      </c>
      <c r="M661" t="s">
        <v>1136</v>
      </c>
      <c r="N661">
        <f t="shared" si="10"/>
        <v>5</v>
      </c>
    </row>
    <row r="662" spans="2:14" x14ac:dyDescent="0.25">
      <c r="B662">
        <v>9.9999999999999995E-7</v>
      </c>
      <c r="C662">
        <v>-1.8170900000000001</v>
      </c>
      <c r="D662">
        <v>7.6529879999999997</v>
      </c>
      <c r="E662">
        <v>8</v>
      </c>
      <c r="F662">
        <v>-2</v>
      </c>
      <c r="G662">
        <v>4</v>
      </c>
      <c r="H662">
        <v>1</v>
      </c>
      <c r="I662">
        <v>0.25</v>
      </c>
      <c r="J662">
        <v>4.0400000000000001E-4</v>
      </c>
      <c r="K662">
        <v>72</v>
      </c>
      <c r="L662" t="s">
        <v>1137</v>
      </c>
      <c r="M662" t="s">
        <v>1138</v>
      </c>
      <c r="N662">
        <f t="shared" si="10"/>
        <v>2</v>
      </c>
    </row>
    <row r="663" spans="2:14" x14ac:dyDescent="0.25">
      <c r="B663">
        <v>9.9999999999999995E-7</v>
      </c>
      <c r="C663">
        <v>-6.0062030000000002</v>
      </c>
      <c r="D663">
        <v>4.0745829999999996</v>
      </c>
      <c r="E663">
        <v>4</v>
      </c>
      <c r="F663">
        <v>-0.75</v>
      </c>
      <c r="G663">
        <v>8</v>
      </c>
      <c r="H663">
        <v>10</v>
      </c>
      <c r="I663">
        <v>1.25</v>
      </c>
      <c r="J663">
        <v>4.0400000000000001E-4</v>
      </c>
      <c r="K663">
        <v>294</v>
      </c>
      <c r="L663" t="s">
        <v>966</v>
      </c>
      <c r="M663" t="s">
        <v>1139</v>
      </c>
      <c r="N663">
        <f t="shared" si="10"/>
        <v>3</v>
      </c>
    </row>
    <row r="664" spans="2:14" x14ac:dyDescent="0.25">
      <c r="B664">
        <v>9.9999999999999995E-7</v>
      </c>
      <c r="C664">
        <v>-6.5184899999999999</v>
      </c>
      <c r="D664">
        <v>3.4704130000000002</v>
      </c>
      <c r="E664">
        <v>3</v>
      </c>
      <c r="F664">
        <v>1.5</v>
      </c>
      <c r="G664">
        <v>4</v>
      </c>
      <c r="H664">
        <v>10</v>
      </c>
      <c r="I664">
        <v>2.5</v>
      </c>
      <c r="J664">
        <v>3.9599999999999998E-4</v>
      </c>
      <c r="K664">
        <v>238</v>
      </c>
      <c r="L664" t="s">
        <v>52</v>
      </c>
      <c r="M664" t="s">
        <v>1140</v>
      </c>
      <c r="N664">
        <f t="shared" si="10"/>
        <v>4</v>
      </c>
    </row>
    <row r="665" spans="2:14" x14ac:dyDescent="0.25">
      <c r="B665">
        <v>9.9999999999999995E-7</v>
      </c>
      <c r="C665">
        <v>-4.684863</v>
      </c>
      <c r="D665">
        <v>5.2641400000000003</v>
      </c>
      <c r="E665">
        <v>5</v>
      </c>
      <c r="F665">
        <v>-1</v>
      </c>
      <c r="G665">
        <v>8</v>
      </c>
      <c r="H665">
        <v>6</v>
      </c>
      <c r="I665">
        <v>0.75</v>
      </c>
      <c r="J665">
        <v>3.9199999999999999E-4</v>
      </c>
      <c r="K665">
        <v>217</v>
      </c>
      <c r="L665" t="s">
        <v>833</v>
      </c>
      <c r="M665" t="s">
        <v>1141</v>
      </c>
      <c r="N665">
        <f t="shared" si="10"/>
        <v>3</v>
      </c>
    </row>
    <row r="666" spans="2:14" x14ac:dyDescent="0.25">
      <c r="B666">
        <v>9.9999999999999995E-7</v>
      </c>
      <c r="C666">
        <v>-6.5147649999999997</v>
      </c>
      <c r="D666">
        <v>3.415651</v>
      </c>
      <c r="E666">
        <v>3</v>
      </c>
      <c r="F666">
        <v>0.5</v>
      </c>
      <c r="G666">
        <v>4</v>
      </c>
      <c r="H666">
        <v>8</v>
      </c>
      <c r="I666">
        <v>2</v>
      </c>
      <c r="J666">
        <v>3.86E-4</v>
      </c>
      <c r="K666">
        <v>208</v>
      </c>
      <c r="L666" t="s">
        <v>31</v>
      </c>
      <c r="M666" t="s">
        <v>1142</v>
      </c>
      <c r="N666">
        <f t="shared" si="10"/>
        <v>4</v>
      </c>
    </row>
    <row r="667" spans="2:14" x14ac:dyDescent="0.25">
      <c r="B667">
        <v>9.9999999999999995E-7</v>
      </c>
      <c r="C667">
        <v>-4.7859619999999996</v>
      </c>
      <c r="D667">
        <v>4.7904410000000004</v>
      </c>
      <c r="E667">
        <v>5</v>
      </c>
      <c r="F667">
        <v>-1.3333330000000001</v>
      </c>
      <c r="G667">
        <v>3</v>
      </c>
      <c r="H667">
        <v>3</v>
      </c>
      <c r="I667">
        <v>1</v>
      </c>
      <c r="J667">
        <v>4.46E-4</v>
      </c>
      <c r="K667">
        <v>92</v>
      </c>
      <c r="L667" t="s">
        <v>713</v>
      </c>
      <c r="M667" t="s">
        <v>1143</v>
      </c>
      <c r="N667">
        <f t="shared" si="10"/>
        <v>2</v>
      </c>
    </row>
    <row r="668" spans="2:14" x14ac:dyDescent="0.25">
      <c r="B668">
        <v>9.9999999999999995E-7</v>
      </c>
      <c r="C668">
        <v>-5.7752179999999997</v>
      </c>
      <c r="D668">
        <v>3.8543759999999998</v>
      </c>
      <c r="E668">
        <v>4</v>
      </c>
      <c r="F668">
        <v>1.3333330000000001</v>
      </c>
      <c r="G668">
        <v>3</v>
      </c>
      <c r="H668">
        <v>4</v>
      </c>
      <c r="I668">
        <v>1.33</v>
      </c>
      <c r="J668">
        <v>3.8400000000000001E-4</v>
      </c>
      <c r="K668">
        <v>104</v>
      </c>
      <c r="L668" t="s">
        <v>1144</v>
      </c>
      <c r="M668" t="s">
        <v>1145</v>
      </c>
      <c r="N668">
        <f t="shared" si="10"/>
        <v>2</v>
      </c>
    </row>
    <row r="669" spans="2:14" x14ac:dyDescent="0.25">
      <c r="B669">
        <v>9.9999999999999995E-7</v>
      </c>
      <c r="C669">
        <v>-6.9655560000000003</v>
      </c>
      <c r="D669">
        <v>3.0287850000000001</v>
      </c>
      <c r="E669">
        <v>3</v>
      </c>
      <c r="F669">
        <v>-1</v>
      </c>
      <c r="G669">
        <v>4</v>
      </c>
      <c r="H669">
        <v>9</v>
      </c>
      <c r="I669">
        <v>2.25</v>
      </c>
      <c r="J669">
        <v>3.8099999999999999E-4</v>
      </c>
      <c r="K669">
        <v>241</v>
      </c>
      <c r="L669" t="s">
        <v>1146</v>
      </c>
      <c r="M669" t="s">
        <v>1147</v>
      </c>
      <c r="N669">
        <f t="shared" si="10"/>
        <v>3</v>
      </c>
    </row>
    <row r="670" spans="2:14" x14ac:dyDescent="0.25">
      <c r="B670">
        <v>1.9999999999999999E-6</v>
      </c>
      <c r="C670">
        <v>-9.2248020000000004</v>
      </c>
      <c r="D670">
        <v>0.83169899999999997</v>
      </c>
      <c r="E670">
        <v>1</v>
      </c>
      <c r="F670">
        <v>-0.25</v>
      </c>
      <c r="G670">
        <v>8</v>
      </c>
      <c r="H670">
        <v>9</v>
      </c>
      <c r="I670">
        <v>1.1200000000000001</v>
      </c>
      <c r="J670">
        <v>5.8399999999999999E-4</v>
      </c>
      <c r="K670">
        <v>278</v>
      </c>
      <c r="L670" t="s">
        <v>95</v>
      </c>
      <c r="M670" t="s">
        <v>1148</v>
      </c>
      <c r="N670">
        <f t="shared" si="10"/>
        <v>5</v>
      </c>
    </row>
    <row r="671" spans="2:14" x14ac:dyDescent="0.25">
      <c r="B671">
        <v>9.9999999999999995E-7</v>
      </c>
      <c r="C671">
        <v>-10.363075</v>
      </c>
      <c r="D671">
        <v>-0.217922</v>
      </c>
      <c r="E671">
        <v>0</v>
      </c>
      <c r="F671">
        <v>-0.75</v>
      </c>
      <c r="G671">
        <v>8</v>
      </c>
      <c r="H671">
        <v>12</v>
      </c>
      <c r="I671">
        <v>1.5</v>
      </c>
      <c r="J671">
        <v>3.7399999999999998E-4</v>
      </c>
      <c r="K671">
        <v>341</v>
      </c>
      <c r="L671" t="s">
        <v>208</v>
      </c>
      <c r="M671" t="s">
        <v>209</v>
      </c>
      <c r="N671">
        <f t="shared" si="10"/>
        <v>4</v>
      </c>
    </row>
    <row r="672" spans="2:14" x14ac:dyDescent="0.25">
      <c r="B672">
        <v>9.9999999999999995E-7</v>
      </c>
      <c r="C672">
        <v>-4.0695620000000003</v>
      </c>
      <c r="D672">
        <v>5.7907999999999999</v>
      </c>
      <c r="E672">
        <v>6</v>
      </c>
      <c r="F672">
        <v>1</v>
      </c>
      <c r="G672">
        <v>4</v>
      </c>
      <c r="H672">
        <v>7</v>
      </c>
      <c r="I672">
        <v>1.75</v>
      </c>
      <c r="J672">
        <v>3.7399999999999998E-4</v>
      </c>
      <c r="K672">
        <v>177</v>
      </c>
      <c r="L672" t="s">
        <v>83</v>
      </c>
      <c r="M672" t="s">
        <v>1149</v>
      </c>
      <c r="N672">
        <f t="shared" si="10"/>
        <v>3</v>
      </c>
    </row>
    <row r="673" spans="2:14" x14ac:dyDescent="0.25">
      <c r="B673">
        <v>9.9999999999999995E-7</v>
      </c>
      <c r="C673">
        <v>-7.3575010000000001</v>
      </c>
      <c r="D673">
        <v>2.5791309999999998</v>
      </c>
      <c r="E673">
        <v>3</v>
      </c>
      <c r="F673">
        <v>-0.4</v>
      </c>
      <c r="G673">
        <v>5</v>
      </c>
      <c r="H673">
        <v>8</v>
      </c>
      <c r="I673">
        <v>1.6</v>
      </c>
      <c r="J673">
        <v>4.1899999999999999E-4</v>
      </c>
      <c r="K673">
        <v>211</v>
      </c>
      <c r="L673" t="s">
        <v>759</v>
      </c>
      <c r="M673" t="s">
        <v>1150</v>
      </c>
      <c r="N673">
        <f t="shared" si="10"/>
        <v>3</v>
      </c>
    </row>
    <row r="674" spans="2:14" x14ac:dyDescent="0.25">
      <c r="B674">
        <v>9.9999999999999995E-7</v>
      </c>
      <c r="C674">
        <v>-4.6926930000000002</v>
      </c>
      <c r="D674">
        <v>5.0403529999999996</v>
      </c>
      <c r="E674">
        <v>5</v>
      </c>
      <c r="F674">
        <v>1</v>
      </c>
      <c r="G674">
        <v>4</v>
      </c>
      <c r="H674">
        <v>5</v>
      </c>
      <c r="I674">
        <v>1.25</v>
      </c>
      <c r="J674">
        <v>3.9399999999999998E-4</v>
      </c>
      <c r="K674">
        <v>132</v>
      </c>
      <c r="L674" t="s">
        <v>807</v>
      </c>
      <c r="M674" t="s">
        <v>1151</v>
      </c>
      <c r="N674">
        <f t="shared" si="10"/>
        <v>3</v>
      </c>
    </row>
    <row r="675" spans="2:14" x14ac:dyDescent="0.25">
      <c r="B675">
        <v>9.9999999999999995E-7</v>
      </c>
      <c r="C675">
        <v>-8.9703999999999997</v>
      </c>
      <c r="D675">
        <v>1.0094719999999999</v>
      </c>
      <c r="E675">
        <v>1</v>
      </c>
      <c r="F675">
        <v>-0.25</v>
      </c>
      <c r="G675">
        <v>8</v>
      </c>
      <c r="H675">
        <v>7</v>
      </c>
      <c r="I675">
        <v>0.87</v>
      </c>
      <c r="J675">
        <v>3.6600000000000001E-4</v>
      </c>
      <c r="K675">
        <v>233</v>
      </c>
      <c r="L675" t="s">
        <v>293</v>
      </c>
      <c r="M675" t="s">
        <v>1152</v>
      </c>
      <c r="N675">
        <f t="shared" si="10"/>
        <v>5</v>
      </c>
    </row>
    <row r="676" spans="2:14" x14ac:dyDescent="0.25">
      <c r="B676">
        <v>9.9999999999999995E-7</v>
      </c>
      <c r="C676">
        <v>-7.8154070000000004</v>
      </c>
      <c r="D676">
        <v>1.830562</v>
      </c>
      <c r="E676">
        <v>2</v>
      </c>
      <c r="F676">
        <v>-0.66666700000000001</v>
      </c>
      <c r="G676">
        <v>3</v>
      </c>
      <c r="H676">
        <v>4</v>
      </c>
      <c r="I676">
        <v>1.33</v>
      </c>
      <c r="J676">
        <v>3.79E-4</v>
      </c>
      <c r="K676">
        <v>108</v>
      </c>
      <c r="L676" t="s">
        <v>1153</v>
      </c>
      <c r="M676" t="s">
        <v>1154</v>
      </c>
      <c r="N676">
        <f t="shared" si="10"/>
        <v>3</v>
      </c>
    </row>
    <row r="677" spans="2:14" x14ac:dyDescent="0.25">
      <c r="B677">
        <v>9.9999999999999995E-7</v>
      </c>
      <c r="C677">
        <v>-6.9917429999999996</v>
      </c>
      <c r="D677">
        <v>2.8564340000000001</v>
      </c>
      <c r="E677">
        <v>3</v>
      </c>
      <c r="F677">
        <v>-0.5</v>
      </c>
      <c r="G677">
        <v>8</v>
      </c>
      <c r="H677">
        <v>4</v>
      </c>
      <c r="I677">
        <v>0.5</v>
      </c>
      <c r="J677">
        <v>3.6499999999999998E-4</v>
      </c>
      <c r="K677">
        <v>172</v>
      </c>
      <c r="L677" t="s">
        <v>33</v>
      </c>
      <c r="M677" t="s">
        <v>1155</v>
      </c>
      <c r="N677">
        <f t="shared" si="10"/>
        <v>3</v>
      </c>
    </row>
    <row r="678" spans="2:14" x14ac:dyDescent="0.25">
      <c r="B678">
        <v>9.9999999999999995E-7</v>
      </c>
      <c r="C678">
        <v>-5.9214880000000001</v>
      </c>
      <c r="D678">
        <v>3.9721440000000001</v>
      </c>
      <c r="E678">
        <v>4</v>
      </c>
      <c r="F678">
        <v>-1.142857</v>
      </c>
      <c r="G678">
        <v>7</v>
      </c>
      <c r="H678">
        <v>5</v>
      </c>
      <c r="I678">
        <v>0.71</v>
      </c>
      <c r="J678">
        <v>3.6299999999999999E-4</v>
      </c>
      <c r="K678">
        <v>191</v>
      </c>
      <c r="L678" t="s">
        <v>555</v>
      </c>
      <c r="M678" t="s">
        <v>1156</v>
      </c>
      <c r="N678">
        <f t="shared" si="10"/>
        <v>3</v>
      </c>
    </row>
    <row r="679" spans="2:14" x14ac:dyDescent="0.25">
      <c r="B679">
        <v>1.9999999999999999E-6</v>
      </c>
      <c r="C679">
        <v>-7.3889230000000001</v>
      </c>
      <c r="D679">
        <v>2.4330029999999998</v>
      </c>
      <c r="E679">
        <v>2</v>
      </c>
      <c r="F679">
        <v>0.8</v>
      </c>
      <c r="G679">
        <v>5</v>
      </c>
      <c r="H679">
        <v>6</v>
      </c>
      <c r="I679">
        <v>1.2</v>
      </c>
      <c r="J679">
        <v>7.0500000000000001E-4</v>
      </c>
      <c r="K679">
        <v>162</v>
      </c>
      <c r="L679" t="s">
        <v>1157</v>
      </c>
      <c r="M679" t="s">
        <v>1158</v>
      </c>
      <c r="N679">
        <f t="shared" si="10"/>
        <v>4</v>
      </c>
    </row>
    <row r="680" spans="2:14" x14ac:dyDescent="0.25">
      <c r="B680">
        <v>9.9999999999999995E-7</v>
      </c>
      <c r="C680">
        <v>-8.6878089999999997</v>
      </c>
      <c r="D680">
        <v>1.1287259999999999</v>
      </c>
      <c r="E680">
        <v>1</v>
      </c>
      <c r="F680">
        <v>0.33333299999999999</v>
      </c>
      <c r="G680">
        <v>6</v>
      </c>
      <c r="H680">
        <v>5</v>
      </c>
      <c r="I680">
        <v>0.83</v>
      </c>
      <c r="J680">
        <v>3.6699999999999998E-4</v>
      </c>
      <c r="K680">
        <v>160</v>
      </c>
      <c r="L680" t="s">
        <v>1083</v>
      </c>
      <c r="M680" t="s">
        <v>1159</v>
      </c>
      <c r="N680">
        <f t="shared" si="10"/>
        <v>5</v>
      </c>
    </row>
    <row r="681" spans="2:14" x14ac:dyDescent="0.25">
      <c r="B681">
        <v>9.9999999999999995E-7</v>
      </c>
      <c r="C681">
        <v>-8.9151310000000006</v>
      </c>
      <c r="D681">
        <v>1.0515049999999999</v>
      </c>
      <c r="E681">
        <v>1</v>
      </c>
      <c r="F681">
        <v>-0.8</v>
      </c>
      <c r="G681">
        <v>5</v>
      </c>
      <c r="H681">
        <v>8</v>
      </c>
      <c r="I681">
        <v>1.6</v>
      </c>
      <c r="J681">
        <v>3.4699999999999998E-4</v>
      </c>
      <c r="K681">
        <v>226</v>
      </c>
      <c r="L681" t="s">
        <v>435</v>
      </c>
      <c r="M681" t="s">
        <v>1160</v>
      </c>
      <c r="N681">
        <f t="shared" si="10"/>
        <v>4</v>
      </c>
    </row>
    <row r="682" spans="2:14" x14ac:dyDescent="0.25">
      <c r="B682">
        <v>9.9999999999999995E-7</v>
      </c>
      <c r="C682">
        <v>-9.5634879999999995</v>
      </c>
      <c r="D682">
        <v>0.429228</v>
      </c>
      <c r="E682">
        <v>0</v>
      </c>
      <c r="F682">
        <v>-1</v>
      </c>
      <c r="G682">
        <v>6</v>
      </c>
      <c r="H682">
        <v>8</v>
      </c>
      <c r="I682">
        <v>1.33</v>
      </c>
      <c r="J682">
        <v>4.7199999999999998E-4</v>
      </c>
      <c r="K682">
        <v>240</v>
      </c>
      <c r="L682" t="s">
        <v>435</v>
      </c>
      <c r="M682" t="s">
        <v>436</v>
      </c>
      <c r="N682">
        <f t="shared" si="10"/>
        <v>4</v>
      </c>
    </row>
    <row r="683" spans="2:14" x14ac:dyDescent="0.25">
      <c r="B683">
        <v>9.9999999999999995E-7</v>
      </c>
      <c r="C683">
        <v>-8.2344439999999999</v>
      </c>
      <c r="D683">
        <v>1.741687</v>
      </c>
      <c r="E683">
        <v>2</v>
      </c>
      <c r="F683">
        <v>-0.88888900000000004</v>
      </c>
      <c r="G683">
        <v>9</v>
      </c>
      <c r="H683">
        <v>6</v>
      </c>
      <c r="I683">
        <v>0.67</v>
      </c>
      <c r="J683">
        <v>3.8299999999999999E-4</v>
      </c>
      <c r="K683">
        <v>231</v>
      </c>
      <c r="L683" t="s">
        <v>1161</v>
      </c>
      <c r="M683" t="s">
        <v>1162</v>
      </c>
      <c r="N683">
        <f t="shared" si="10"/>
        <v>5</v>
      </c>
    </row>
    <row r="684" spans="2:14" x14ac:dyDescent="0.25">
      <c r="B684">
        <v>9.9999999999999995E-7</v>
      </c>
      <c r="C684">
        <v>-4.9846159999999999</v>
      </c>
      <c r="D684">
        <v>4.7864930000000001</v>
      </c>
      <c r="E684">
        <v>5</v>
      </c>
      <c r="F684">
        <v>-0.85714299999999999</v>
      </c>
      <c r="G684">
        <v>7</v>
      </c>
      <c r="H684">
        <v>3</v>
      </c>
      <c r="I684">
        <v>0.43</v>
      </c>
      <c r="J684">
        <v>3.4499999999999998E-4</v>
      </c>
      <c r="K684">
        <v>144</v>
      </c>
      <c r="L684" t="s">
        <v>542</v>
      </c>
      <c r="M684" t="s">
        <v>1163</v>
      </c>
      <c r="N684">
        <f t="shared" si="10"/>
        <v>3</v>
      </c>
    </row>
    <row r="685" spans="2:14" x14ac:dyDescent="0.25">
      <c r="B685">
        <v>9.9999999999999995E-7</v>
      </c>
      <c r="C685">
        <v>-7.8298410000000001</v>
      </c>
      <c r="D685">
        <v>1.9615670000000001</v>
      </c>
      <c r="E685">
        <v>2</v>
      </c>
      <c r="F685">
        <v>0.66666700000000001</v>
      </c>
      <c r="G685">
        <v>3</v>
      </c>
      <c r="H685">
        <v>6</v>
      </c>
      <c r="I685">
        <v>2</v>
      </c>
      <c r="J685">
        <v>3.4499999999999998E-4</v>
      </c>
      <c r="K685">
        <v>151</v>
      </c>
      <c r="L685" t="s">
        <v>736</v>
      </c>
      <c r="M685" t="s">
        <v>1164</v>
      </c>
      <c r="N685">
        <f t="shared" si="10"/>
        <v>3</v>
      </c>
    </row>
    <row r="686" spans="2:14" x14ac:dyDescent="0.25">
      <c r="B686">
        <v>1.9999999999999999E-6</v>
      </c>
      <c r="C686">
        <v>-8.4295430000000007</v>
      </c>
      <c r="D686">
        <v>1.5538529999999999</v>
      </c>
      <c r="E686">
        <v>2</v>
      </c>
      <c r="F686">
        <v>1</v>
      </c>
      <c r="G686">
        <v>6</v>
      </c>
      <c r="H686">
        <v>9</v>
      </c>
      <c r="I686">
        <v>1.5</v>
      </c>
      <c r="J686">
        <v>5.8500000000000002E-4</v>
      </c>
      <c r="K686">
        <v>235</v>
      </c>
      <c r="L686" t="s">
        <v>1127</v>
      </c>
      <c r="M686" t="s">
        <v>1165</v>
      </c>
      <c r="N686">
        <f t="shared" si="10"/>
        <v>5</v>
      </c>
    </row>
    <row r="687" spans="2:14" x14ac:dyDescent="0.25">
      <c r="B687">
        <v>3.9999999999999998E-6</v>
      </c>
      <c r="C687">
        <v>-8.5959129999999995</v>
      </c>
      <c r="D687">
        <v>1.512052</v>
      </c>
      <c r="E687">
        <v>2</v>
      </c>
      <c r="F687">
        <v>0</v>
      </c>
      <c r="G687">
        <v>6</v>
      </c>
      <c r="H687">
        <v>12</v>
      </c>
      <c r="I687">
        <v>2</v>
      </c>
      <c r="J687">
        <v>1.3159999999999999E-3</v>
      </c>
      <c r="K687">
        <v>313</v>
      </c>
      <c r="L687" t="s">
        <v>122</v>
      </c>
      <c r="M687" t="s">
        <v>1166</v>
      </c>
      <c r="N687">
        <f t="shared" si="10"/>
        <v>4</v>
      </c>
    </row>
    <row r="688" spans="2:14" x14ac:dyDescent="0.25">
      <c r="B688">
        <v>9.9999999999999995E-7</v>
      </c>
      <c r="C688">
        <v>-7.1016880000000002</v>
      </c>
      <c r="D688">
        <v>2.6313589999999998</v>
      </c>
      <c r="E688">
        <v>3</v>
      </c>
      <c r="F688">
        <v>0</v>
      </c>
      <c r="G688">
        <v>5</v>
      </c>
      <c r="H688">
        <v>4</v>
      </c>
      <c r="I688">
        <v>0.8</v>
      </c>
      <c r="J688">
        <v>3.3500000000000001E-4</v>
      </c>
      <c r="K688">
        <v>132</v>
      </c>
      <c r="L688" t="s">
        <v>862</v>
      </c>
      <c r="M688" t="s">
        <v>1167</v>
      </c>
      <c r="N688">
        <f t="shared" si="10"/>
        <v>4</v>
      </c>
    </row>
    <row r="689" spans="2:14" x14ac:dyDescent="0.25">
      <c r="B689">
        <v>9.9999999999999995E-7</v>
      </c>
      <c r="C689">
        <v>-5.7602679999999999</v>
      </c>
      <c r="D689">
        <v>4.0311399999999997</v>
      </c>
      <c r="E689">
        <v>4</v>
      </c>
      <c r="F689">
        <v>0</v>
      </c>
      <c r="G689">
        <v>3</v>
      </c>
      <c r="H689">
        <v>6</v>
      </c>
      <c r="I689">
        <v>2</v>
      </c>
      <c r="J689">
        <v>3.6099999999999999E-4</v>
      </c>
      <c r="K689">
        <v>151</v>
      </c>
      <c r="L689" t="s">
        <v>955</v>
      </c>
      <c r="M689" t="s">
        <v>1168</v>
      </c>
      <c r="N689">
        <f t="shared" si="10"/>
        <v>3</v>
      </c>
    </row>
    <row r="690" spans="2:14" x14ac:dyDescent="0.25">
      <c r="B690">
        <v>9.9999999999999995E-7</v>
      </c>
      <c r="C690">
        <v>-9.1627089999999995</v>
      </c>
      <c r="D690">
        <v>0.84248299999999998</v>
      </c>
      <c r="E690">
        <v>1</v>
      </c>
      <c r="F690">
        <v>-0.44444400000000001</v>
      </c>
      <c r="G690">
        <v>9</v>
      </c>
      <c r="H690">
        <v>7</v>
      </c>
      <c r="I690">
        <v>0.78</v>
      </c>
      <c r="J690">
        <v>3.3399999999999999E-4</v>
      </c>
      <c r="K690">
        <v>247</v>
      </c>
      <c r="L690" t="s">
        <v>293</v>
      </c>
      <c r="M690" t="s">
        <v>1169</v>
      </c>
      <c r="N690">
        <f t="shared" si="10"/>
        <v>5</v>
      </c>
    </row>
    <row r="691" spans="2:14" x14ac:dyDescent="0.25">
      <c r="B691">
        <v>9.9999999999999995E-7</v>
      </c>
      <c r="C691">
        <v>-7.9568620000000001</v>
      </c>
      <c r="D691">
        <v>1.9777070000000001</v>
      </c>
      <c r="E691">
        <v>2</v>
      </c>
      <c r="F691">
        <v>0</v>
      </c>
      <c r="G691">
        <v>4</v>
      </c>
      <c r="H691">
        <v>8</v>
      </c>
      <c r="I691">
        <v>2</v>
      </c>
      <c r="J691">
        <v>3.3E-4</v>
      </c>
      <c r="K691">
        <v>210</v>
      </c>
      <c r="L691" t="s">
        <v>162</v>
      </c>
      <c r="M691" t="s">
        <v>1170</v>
      </c>
      <c r="N691">
        <f t="shared" si="10"/>
        <v>4</v>
      </c>
    </row>
    <row r="692" spans="2:14" x14ac:dyDescent="0.25">
      <c r="B692">
        <v>9.9999999999999995E-7</v>
      </c>
      <c r="C692">
        <v>-11.954086</v>
      </c>
      <c r="D692">
        <v>-1.921492</v>
      </c>
      <c r="E692">
        <v>-2</v>
      </c>
      <c r="F692">
        <v>-0.8</v>
      </c>
      <c r="G692">
        <v>10</v>
      </c>
      <c r="H692">
        <v>7</v>
      </c>
      <c r="I692">
        <v>0.7</v>
      </c>
      <c r="J692">
        <v>3.5300000000000002E-4</v>
      </c>
      <c r="K692">
        <v>263</v>
      </c>
      <c r="L692" t="s">
        <v>27</v>
      </c>
      <c r="M692" t="s">
        <v>28</v>
      </c>
      <c r="N692">
        <f t="shared" si="10"/>
        <v>4</v>
      </c>
    </row>
    <row r="693" spans="2:14" x14ac:dyDescent="0.25">
      <c r="B693">
        <v>1.9999999999999999E-6</v>
      </c>
      <c r="C693">
        <v>-7.7233239999999999</v>
      </c>
      <c r="D693">
        <v>2.0162490000000002</v>
      </c>
      <c r="E693">
        <v>2</v>
      </c>
      <c r="F693">
        <v>0.5</v>
      </c>
      <c r="G693">
        <v>4</v>
      </c>
      <c r="H693">
        <v>5</v>
      </c>
      <c r="I693">
        <v>1.25</v>
      </c>
      <c r="J693">
        <v>7.1100000000000004E-4</v>
      </c>
      <c r="K693">
        <v>134</v>
      </c>
      <c r="L693" t="s">
        <v>271</v>
      </c>
      <c r="M693" t="s">
        <v>1171</v>
      </c>
      <c r="N693">
        <f t="shared" si="10"/>
        <v>4</v>
      </c>
    </row>
    <row r="694" spans="2:14" x14ac:dyDescent="0.25">
      <c r="B694">
        <v>9.9999999999999995E-7</v>
      </c>
      <c r="C694">
        <v>-1.125815</v>
      </c>
      <c r="D694">
        <v>8.4111250000000002</v>
      </c>
      <c r="E694">
        <v>8</v>
      </c>
      <c r="F694">
        <v>-1.6</v>
      </c>
      <c r="G694">
        <v>5</v>
      </c>
      <c r="H694">
        <v>1</v>
      </c>
      <c r="I694">
        <v>0.2</v>
      </c>
      <c r="J694">
        <v>3.2600000000000001E-4</v>
      </c>
      <c r="K694">
        <v>84</v>
      </c>
      <c r="L694" t="s">
        <v>566</v>
      </c>
      <c r="M694" t="s">
        <v>1172</v>
      </c>
      <c r="N694">
        <f t="shared" si="10"/>
        <v>2</v>
      </c>
    </row>
    <row r="695" spans="2:14" x14ac:dyDescent="0.25">
      <c r="B695">
        <v>9.9999999999999995E-7</v>
      </c>
      <c r="C695">
        <v>-6.6972990000000001</v>
      </c>
      <c r="D695">
        <v>3.2881239999999998</v>
      </c>
      <c r="E695">
        <v>3</v>
      </c>
      <c r="F695">
        <v>-1.142857</v>
      </c>
      <c r="G695">
        <v>7</v>
      </c>
      <c r="H695">
        <v>7</v>
      </c>
      <c r="I695">
        <v>1</v>
      </c>
      <c r="J695">
        <v>3.2400000000000001E-4</v>
      </c>
      <c r="K695">
        <v>236</v>
      </c>
      <c r="L695" t="s">
        <v>570</v>
      </c>
      <c r="M695" t="s">
        <v>1173</v>
      </c>
      <c r="N695">
        <f t="shared" si="10"/>
        <v>3</v>
      </c>
    </row>
    <row r="696" spans="2:14" x14ac:dyDescent="0.25">
      <c r="B696">
        <v>9.9999999999999995E-7</v>
      </c>
      <c r="C696">
        <v>-8.9284759999999999</v>
      </c>
      <c r="D696">
        <v>1.1919280000000001</v>
      </c>
      <c r="E696">
        <v>1</v>
      </c>
      <c r="F696">
        <v>-0.6</v>
      </c>
      <c r="G696">
        <v>10</v>
      </c>
      <c r="H696">
        <v>10</v>
      </c>
      <c r="I696">
        <v>1</v>
      </c>
      <c r="J696">
        <v>3.2200000000000002E-4</v>
      </c>
      <c r="K696">
        <v>322</v>
      </c>
      <c r="L696" t="s">
        <v>52</v>
      </c>
      <c r="M696" t="s">
        <v>1174</v>
      </c>
      <c r="N696">
        <f t="shared" si="10"/>
        <v>4</v>
      </c>
    </row>
    <row r="697" spans="2:14" x14ac:dyDescent="0.25">
      <c r="B697">
        <v>9.9999999999999995E-7</v>
      </c>
      <c r="C697">
        <v>-8.6180000000000003</v>
      </c>
      <c r="D697">
        <v>1.3958889999999999</v>
      </c>
      <c r="E697">
        <v>1</v>
      </c>
      <c r="F697">
        <v>-1.428571</v>
      </c>
      <c r="G697">
        <v>7</v>
      </c>
      <c r="H697">
        <v>8</v>
      </c>
      <c r="I697">
        <v>1.1399999999999999</v>
      </c>
      <c r="J697">
        <v>3.3100000000000002E-4</v>
      </c>
      <c r="K697">
        <v>252</v>
      </c>
      <c r="L697" t="s">
        <v>1175</v>
      </c>
      <c r="M697" t="s">
        <v>1176</v>
      </c>
      <c r="N697">
        <f t="shared" si="10"/>
        <v>3</v>
      </c>
    </row>
    <row r="698" spans="2:14" x14ac:dyDescent="0.25">
      <c r="B698">
        <v>9.9999999999999995E-7</v>
      </c>
      <c r="C698">
        <v>-7.0452870000000001</v>
      </c>
      <c r="D698">
        <v>2.802889</v>
      </c>
      <c r="E698">
        <v>3</v>
      </c>
      <c r="F698">
        <v>-0.5</v>
      </c>
      <c r="G698">
        <v>8</v>
      </c>
      <c r="H698">
        <v>4</v>
      </c>
      <c r="I698">
        <v>0.5</v>
      </c>
      <c r="J698">
        <v>3.0400000000000002E-4</v>
      </c>
      <c r="K698">
        <v>172</v>
      </c>
      <c r="L698" t="s">
        <v>599</v>
      </c>
      <c r="M698" t="s">
        <v>1177</v>
      </c>
      <c r="N698">
        <f t="shared" si="10"/>
        <v>3</v>
      </c>
    </row>
    <row r="699" spans="2:14" x14ac:dyDescent="0.25">
      <c r="B699">
        <v>9.9999999999999995E-7</v>
      </c>
      <c r="C699">
        <v>-8.9736270000000005</v>
      </c>
      <c r="D699">
        <v>1.0062450000000001</v>
      </c>
      <c r="E699">
        <v>1</v>
      </c>
      <c r="F699">
        <v>-0.25</v>
      </c>
      <c r="G699">
        <v>8</v>
      </c>
      <c r="H699">
        <v>7</v>
      </c>
      <c r="I699">
        <v>0.88</v>
      </c>
      <c r="J699">
        <v>3.7100000000000002E-4</v>
      </c>
      <c r="K699">
        <v>233</v>
      </c>
      <c r="L699" t="s">
        <v>1178</v>
      </c>
      <c r="M699" t="s">
        <v>1179</v>
      </c>
      <c r="N699">
        <f t="shared" si="10"/>
        <v>5</v>
      </c>
    </row>
    <row r="700" spans="2:14" x14ac:dyDescent="0.25">
      <c r="B700">
        <v>9.9999999999999995E-7</v>
      </c>
      <c r="C700">
        <v>-9.6007529999999992</v>
      </c>
      <c r="D700">
        <v>0.47707100000000002</v>
      </c>
      <c r="E700">
        <v>0</v>
      </c>
      <c r="F700">
        <v>-0.44444400000000001</v>
      </c>
      <c r="G700">
        <v>9</v>
      </c>
      <c r="H700">
        <v>9</v>
      </c>
      <c r="I700">
        <v>1</v>
      </c>
      <c r="J700">
        <v>2.9999999999999997E-4</v>
      </c>
      <c r="K700">
        <v>292</v>
      </c>
      <c r="L700" t="s">
        <v>443</v>
      </c>
      <c r="M700" t="s">
        <v>444</v>
      </c>
      <c r="N700">
        <f t="shared" si="10"/>
        <v>5</v>
      </c>
    </row>
    <row r="701" spans="2:14" x14ac:dyDescent="0.25">
      <c r="B701">
        <v>9.9999999999999995E-7</v>
      </c>
      <c r="C701">
        <v>-6.3272339999999998</v>
      </c>
      <c r="D701">
        <v>3.700383</v>
      </c>
      <c r="E701">
        <v>4</v>
      </c>
      <c r="F701">
        <v>-1.8</v>
      </c>
      <c r="G701">
        <v>10</v>
      </c>
      <c r="H701">
        <v>6</v>
      </c>
      <c r="I701">
        <v>0.6</v>
      </c>
      <c r="J701">
        <v>2.9300000000000002E-4</v>
      </c>
      <c r="K701">
        <v>260</v>
      </c>
      <c r="L701" t="s">
        <v>1180</v>
      </c>
      <c r="M701" t="s">
        <v>1181</v>
      </c>
      <c r="N701">
        <f t="shared" si="10"/>
        <v>3</v>
      </c>
    </row>
    <row r="702" spans="2:14" x14ac:dyDescent="0.25">
      <c r="B702">
        <v>9.9999999999999995E-7</v>
      </c>
      <c r="C702">
        <v>-7.1697829999999998</v>
      </c>
      <c r="D702">
        <v>2.576219</v>
      </c>
      <c r="E702">
        <v>3</v>
      </c>
      <c r="F702">
        <v>-0.5</v>
      </c>
      <c r="G702">
        <v>4</v>
      </c>
      <c r="H702">
        <v>5</v>
      </c>
      <c r="I702">
        <v>1.25</v>
      </c>
      <c r="J702">
        <v>3.28E-4</v>
      </c>
      <c r="K702">
        <v>136</v>
      </c>
      <c r="L702" t="s">
        <v>1182</v>
      </c>
      <c r="M702" t="s">
        <v>1183</v>
      </c>
      <c r="N702">
        <f t="shared" si="10"/>
        <v>3</v>
      </c>
    </row>
    <row r="703" spans="2:14" x14ac:dyDescent="0.25">
      <c r="B703">
        <v>9.9999999999999995E-7</v>
      </c>
      <c r="C703">
        <v>-9.2914849999999998</v>
      </c>
      <c r="D703">
        <v>0.59986899999999999</v>
      </c>
      <c r="E703">
        <v>1</v>
      </c>
      <c r="F703">
        <v>-0.75</v>
      </c>
      <c r="G703">
        <v>8</v>
      </c>
      <c r="H703">
        <v>5</v>
      </c>
      <c r="I703">
        <v>0.62</v>
      </c>
      <c r="J703">
        <v>2.9100000000000003E-4</v>
      </c>
      <c r="K703">
        <v>190</v>
      </c>
      <c r="L703" t="s">
        <v>1184</v>
      </c>
      <c r="M703" t="s">
        <v>1185</v>
      </c>
      <c r="N703">
        <f t="shared" si="10"/>
        <v>4</v>
      </c>
    </row>
    <row r="704" spans="2:14" x14ac:dyDescent="0.25">
      <c r="B704">
        <v>1.9999999999999999E-6</v>
      </c>
      <c r="C704">
        <v>-8.1530330000000006</v>
      </c>
      <c r="D704">
        <v>1.7755000000000001</v>
      </c>
      <c r="E704">
        <v>2</v>
      </c>
      <c r="F704">
        <v>-0.33333299999999999</v>
      </c>
      <c r="G704">
        <v>6</v>
      </c>
      <c r="H704">
        <v>7</v>
      </c>
      <c r="I704">
        <v>1.17</v>
      </c>
      <c r="J704">
        <v>5.5900000000000004E-4</v>
      </c>
      <c r="K704">
        <v>207</v>
      </c>
      <c r="L704" t="s">
        <v>426</v>
      </c>
      <c r="M704" t="s">
        <v>1186</v>
      </c>
      <c r="N704">
        <f t="shared" si="10"/>
        <v>4</v>
      </c>
    </row>
    <row r="705" spans="2:14" x14ac:dyDescent="0.25">
      <c r="B705">
        <v>9.9999999999999995E-7</v>
      </c>
      <c r="C705">
        <v>-9.2223749999999995</v>
      </c>
      <c r="D705">
        <v>0.64768700000000001</v>
      </c>
      <c r="E705">
        <v>1</v>
      </c>
      <c r="F705">
        <v>0</v>
      </c>
      <c r="G705">
        <v>4</v>
      </c>
      <c r="H705">
        <v>7</v>
      </c>
      <c r="I705">
        <v>1.75</v>
      </c>
      <c r="J705">
        <v>3.2200000000000002E-4</v>
      </c>
      <c r="K705">
        <v>181</v>
      </c>
      <c r="L705" t="s">
        <v>448</v>
      </c>
      <c r="M705" t="s">
        <v>1187</v>
      </c>
      <c r="N705">
        <f t="shared" si="10"/>
        <v>4</v>
      </c>
    </row>
    <row r="706" spans="2:14" x14ac:dyDescent="0.25">
      <c r="B706">
        <v>9.9999999999999995E-7</v>
      </c>
      <c r="C706">
        <v>-3.6960099999999998</v>
      </c>
      <c r="D706">
        <v>6.1594199999999999</v>
      </c>
      <c r="E706">
        <v>6</v>
      </c>
      <c r="F706">
        <v>-0.4</v>
      </c>
      <c r="G706">
        <v>5</v>
      </c>
      <c r="H706">
        <v>6</v>
      </c>
      <c r="I706">
        <v>1.2</v>
      </c>
      <c r="J706">
        <v>2.8499999999999999E-4</v>
      </c>
      <c r="K706">
        <v>175</v>
      </c>
      <c r="L706" t="s">
        <v>833</v>
      </c>
      <c r="M706" t="s">
        <v>1188</v>
      </c>
      <c r="N706">
        <f t="shared" si="10"/>
        <v>3</v>
      </c>
    </row>
    <row r="707" spans="2:14" x14ac:dyDescent="0.25">
      <c r="B707">
        <v>9.9999999999999995E-7</v>
      </c>
      <c r="C707">
        <v>-6.2654579999999997</v>
      </c>
      <c r="D707">
        <v>3.5458919999999998</v>
      </c>
      <c r="E707">
        <v>4</v>
      </c>
      <c r="F707">
        <v>-0.85714299999999999</v>
      </c>
      <c r="G707">
        <v>7</v>
      </c>
      <c r="H707">
        <v>4</v>
      </c>
      <c r="I707">
        <v>0.56999999999999995</v>
      </c>
      <c r="J707">
        <v>2.8400000000000002E-4</v>
      </c>
      <c r="K707">
        <v>158</v>
      </c>
      <c r="L707" t="s">
        <v>909</v>
      </c>
      <c r="M707" t="s">
        <v>1189</v>
      </c>
      <c r="N707">
        <f t="shared" ref="N707:N770" si="11">LEN(SUBSTITUTE(L707,"T",""))</f>
        <v>3</v>
      </c>
    </row>
    <row r="708" spans="2:14" x14ac:dyDescent="0.25">
      <c r="B708">
        <v>9.9999999999999995E-7</v>
      </c>
      <c r="C708">
        <v>-9.0601559999999992</v>
      </c>
      <c r="D708">
        <v>0.87254900000000002</v>
      </c>
      <c r="E708">
        <v>1</v>
      </c>
      <c r="F708">
        <v>-0.66666700000000001</v>
      </c>
      <c r="G708">
        <v>6</v>
      </c>
      <c r="H708">
        <v>7</v>
      </c>
      <c r="I708">
        <v>1.17</v>
      </c>
      <c r="J708">
        <v>3.9500000000000001E-4</v>
      </c>
      <c r="K708">
        <v>209</v>
      </c>
      <c r="L708" t="s">
        <v>1190</v>
      </c>
      <c r="M708" t="s">
        <v>1191</v>
      </c>
      <c r="N708">
        <f t="shared" si="11"/>
        <v>4</v>
      </c>
    </row>
    <row r="709" spans="2:14" x14ac:dyDescent="0.25">
      <c r="B709">
        <v>9.9999999999999995E-7</v>
      </c>
      <c r="C709">
        <v>-7.1589770000000001</v>
      </c>
      <c r="D709">
        <v>2.6118299999999999</v>
      </c>
      <c r="E709">
        <v>3</v>
      </c>
      <c r="F709">
        <v>1.2</v>
      </c>
      <c r="G709">
        <v>5</v>
      </c>
      <c r="H709">
        <v>5</v>
      </c>
      <c r="I709">
        <v>1</v>
      </c>
      <c r="J709">
        <v>2.8400000000000002E-4</v>
      </c>
      <c r="K709">
        <v>144</v>
      </c>
      <c r="L709" t="s">
        <v>1192</v>
      </c>
      <c r="M709" t="s">
        <v>1193</v>
      </c>
      <c r="N709">
        <f t="shared" si="11"/>
        <v>4</v>
      </c>
    </row>
    <row r="710" spans="2:14" x14ac:dyDescent="0.25">
      <c r="B710">
        <v>9.9999999999999995E-7</v>
      </c>
      <c r="C710">
        <v>-8.1174289999999996</v>
      </c>
      <c r="D710">
        <v>1.8587020000000001</v>
      </c>
      <c r="E710">
        <v>2</v>
      </c>
      <c r="F710">
        <v>0</v>
      </c>
      <c r="G710">
        <v>8</v>
      </c>
      <c r="H710">
        <v>7</v>
      </c>
      <c r="I710">
        <v>0.88</v>
      </c>
      <c r="J710">
        <v>2.7799999999999998E-4</v>
      </c>
      <c r="K710">
        <v>231</v>
      </c>
      <c r="L710" t="s">
        <v>792</v>
      </c>
      <c r="M710" t="s">
        <v>1194</v>
      </c>
      <c r="N710">
        <f t="shared" si="11"/>
        <v>5</v>
      </c>
    </row>
    <row r="711" spans="2:14" x14ac:dyDescent="0.25">
      <c r="B711">
        <v>9.9999999999999995E-7</v>
      </c>
      <c r="C711">
        <v>-8.5282699999999991</v>
      </c>
      <c r="D711">
        <v>1.3958390000000001</v>
      </c>
      <c r="E711">
        <v>1</v>
      </c>
      <c r="F711">
        <v>0.33333299999999999</v>
      </c>
      <c r="G711">
        <v>6</v>
      </c>
      <c r="H711">
        <v>7</v>
      </c>
      <c r="I711">
        <v>1.17</v>
      </c>
      <c r="J711">
        <v>2.8699999999999998E-4</v>
      </c>
      <c r="K711">
        <v>205</v>
      </c>
      <c r="L711" t="s">
        <v>1195</v>
      </c>
      <c r="M711" t="s">
        <v>1196</v>
      </c>
      <c r="N711">
        <f t="shared" si="11"/>
        <v>4</v>
      </c>
    </row>
    <row r="712" spans="2:14" x14ac:dyDescent="0.25">
      <c r="B712">
        <v>9.9999999999999995E-7</v>
      </c>
      <c r="C712">
        <v>-3.105375</v>
      </c>
      <c r="D712">
        <v>6.5072020000000004</v>
      </c>
      <c r="E712">
        <v>7</v>
      </c>
      <c r="F712">
        <v>-1.2</v>
      </c>
      <c r="G712">
        <v>5</v>
      </c>
      <c r="H712">
        <v>2</v>
      </c>
      <c r="I712">
        <v>0.4</v>
      </c>
      <c r="J712">
        <v>2.7599999999999999E-4</v>
      </c>
      <c r="K712">
        <v>100</v>
      </c>
      <c r="L712" t="s">
        <v>1197</v>
      </c>
      <c r="M712" t="s">
        <v>1198</v>
      </c>
      <c r="N712">
        <f t="shared" si="11"/>
        <v>2</v>
      </c>
    </row>
    <row r="713" spans="2:14" x14ac:dyDescent="0.25">
      <c r="B713">
        <v>9.9999999999999995E-7</v>
      </c>
      <c r="C713">
        <v>-9.4024199999999993</v>
      </c>
      <c r="D713">
        <v>0.50020299999999995</v>
      </c>
      <c r="E713">
        <v>1</v>
      </c>
      <c r="F713">
        <v>-1</v>
      </c>
      <c r="G713">
        <v>6</v>
      </c>
      <c r="H713">
        <v>6</v>
      </c>
      <c r="I713">
        <v>1</v>
      </c>
      <c r="J713">
        <v>2.7599999999999999E-4</v>
      </c>
      <c r="K713">
        <v>195</v>
      </c>
      <c r="L713" t="s">
        <v>1199</v>
      </c>
      <c r="M713" t="s">
        <v>1200</v>
      </c>
      <c r="N713">
        <f t="shared" si="11"/>
        <v>4</v>
      </c>
    </row>
    <row r="714" spans="2:14" x14ac:dyDescent="0.25">
      <c r="B714">
        <v>9.9999999999999995E-7</v>
      </c>
      <c r="C714">
        <v>-9.6350929999999995</v>
      </c>
      <c r="D714">
        <v>0.29761300000000002</v>
      </c>
      <c r="E714">
        <v>0</v>
      </c>
      <c r="F714">
        <v>-0.66666700000000001</v>
      </c>
      <c r="G714">
        <v>6</v>
      </c>
      <c r="H714">
        <v>7</v>
      </c>
      <c r="I714">
        <v>1.17</v>
      </c>
      <c r="J714">
        <v>3.19E-4</v>
      </c>
      <c r="K714">
        <v>209</v>
      </c>
      <c r="L714" t="s">
        <v>448</v>
      </c>
      <c r="M714" t="s">
        <v>449</v>
      </c>
      <c r="N714">
        <f t="shared" si="11"/>
        <v>4</v>
      </c>
    </row>
    <row r="715" spans="2:14" x14ac:dyDescent="0.25">
      <c r="B715">
        <v>9.9999999999999995E-7</v>
      </c>
      <c r="C715">
        <v>-6.3596360000000001</v>
      </c>
      <c r="D715">
        <v>3.3734109999999999</v>
      </c>
      <c r="E715">
        <v>3</v>
      </c>
      <c r="F715">
        <v>0</v>
      </c>
      <c r="G715">
        <v>5</v>
      </c>
      <c r="H715">
        <v>4</v>
      </c>
      <c r="I715">
        <v>0.8</v>
      </c>
      <c r="J715">
        <v>2.7799999999999998E-4</v>
      </c>
      <c r="K715">
        <v>132</v>
      </c>
      <c r="L715" t="s">
        <v>947</v>
      </c>
      <c r="M715" t="s">
        <v>1201</v>
      </c>
      <c r="N715">
        <f t="shared" si="11"/>
        <v>3</v>
      </c>
    </row>
    <row r="716" spans="2:14" x14ac:dyDescent="0.25">
      <c r="B716">
        <v>9.9999999999999995E-7</v>
      </c>
      <c r="C716">
        <v>-7.3342349999999996</v>
      </c>
      <c r="D716">
        <v>2.5189560000000002</v>
      </c>
      <c r="E716">
        <v>3</v>
      </c>
      <c r="F716">
        <v>-0.28571400000000002</v>
      </c>
      <c r="G716">
        <v>7</v>
      </c>
      <c r="H716">
        <v>5</v>
      </c>
      <c r="I716">
        <v>0.71</v>
      </c>
      <c r="J716">
        <v>3.4400000000000001E-4</v>
      </c>
      <c r="K716">
        <v>174</v>
      </c>
      <c r="L716" t="s">
        <v>981</v>
      </c>
      <c r="M716" t="s">
        <v>1202</v>
      </c>
      <c r="N716">
        <f t="shared" si="11"/>
        <v>4</v>
      </c>
    </row>
    <row r="717" spans="2:14" x14ac:dyDescent="0.25">
      <c r="B717">
        <v>9.9999999999999995E-7</v>
      </c>
      <c r="C717">
        <v>-6.9907029999999999</v>
      </c>
      <c r="D717">
        <v>2.9161269999999999</v>
      </c>
      <c r="E717">
        <v>3</v>
      </c>
      <c r="F717">
        <v>2</v>
      </c>
      <c r="G717">
        <v>3</v>
      </c>
      <c r="H717">
        <v>9</v>
      </c>
      <c r="I717">
        <v>3</v>
      </c>
      <c r="J717">
        <v>2.6699999999999998E-4</v>
      </c>
      <c r="K717">
        <v>197</v>
      </c>
      <c r="L717" t="s">
        <v>974</v>
      </c>
      <c r="M717" t="s">
        <v>1203</v>
      </c>
      <c r="N717">
        <f t="shared" si="11"/>
        <v>3</v>
      </c>
    </row>
    <row r="718" spans="2:14" x14ac:dyDescent="0.25">
      <c r="B718">
        <v>9.9999999999999995E-7</v>
      </c>
      <c r="C718">
        <v>-7.9786619999999999</v>
      </c>
      <c r="D718">
        <v>1.7981320000000001</v>
      </c>
      <c r="E718">
        <v>2</v>
      </c>
      <c r="F718">
        <v>0.8</v>
      </c>
      <c r="G718">
        <v>5</v>
      </c>
      <c r="H718">
        <v>5</v>
      </c>
      <c r="I718">
        <v>1</v>
      </c>
      <c r="J718">
        <v>2.6200000000000003E-4</v>
      </c>
      <c r="K718">
        <v>146</v>
      </c>
      <c r="L718" t="s">
        <v>1204</v>
      </c>
      <c r="M718" t="s">
        <v>1205</v>
      </c>
      <c r="N718">
        <f t="shared" si="11"/>
        <v>4</v>
      </c>
    </row>
    <row r="719" spans="2:14" x14ac:dyDescent="0.25">
      <c r="B719">
        <v>9.9999999999999995E-7</v>
      </c>
      <c r="C719">
        <v>-6.1462399999999997</v>
      </c>
      <c r="D719">
        <v>3.6651099999999999</v>
      </c>
      <c r="E719">
        <v>4</v>
      </c>
      <c r="F719">
        <v>-0.28571400000000002</v>
      </c>
      <c r="G719">
        <v>7</v>
      </c>
      <c r="H719">
        <v>4</v>
      </c>
      <c r="I719">
        <v>0.56999999999999995</v>
      </c>
      <c r="J719">
        <v>2.61E-4</v>
      </c>
      <c r="K719">
        <v>158</v>
      </c>
      <c r="L719" t="s">
        <v>730</v>
      </c>
      <c r="M719" t="s">
        <v>1206</v>
      </c>
      <c r="N719">
        <f t="shared" si="11"/>
        <v>4</v>
      </c>
    </row>
    <row r="720" spans="2:14" x14ac:dyDescent="0.25">
      <c r="B720">
        <v>9.9999999999999995E-7</v>
      </c>
      <c r="C720">
        <v>-8.5910309999999992</v>
      </c>
      <c r="D720">
        <v>1.39255</v>
      </c>
      <c r="E720">
        <v>1</v>
      </c>
      <c r="F720">
        <v>-1</v>
      </c>
      <c r="G720">
        <v>8</v>
      </c>
      <c r="H720">
        <v>7</v>
      </c>
      <c r="I720">
        <v>0.88</v>
      </c>
      <c r="J720">
        <v>4.7800000000000002E-4</v>
      </c>
      <c r="K720">
        <v>235</v>
      </c>
      <c r="L720" t="s">
        <v>1207</v>
      </c>
      <c r="M720" t="s">
        <v>1208</v>
      </c>
      <c r="N720">
        <f t="shared" si="11"/>
        <v>3</v>
      </c>
    </row>
    <row r="721" spans="2:14" x14ac:dyDescent="0.25">
      <c r="B721">
        <v>9.9999999999999995E-7</v>
      </c>
      <c r="C721">
        <v>-9.0545299999999997</v>
      </c>
      <c r="D721">
        <v>0.89845399999999997</v>
      </c>
      <c r="E721">
        <v>1</v>
      </c>
      <c r="F721">
        <v>0</v>
      </c>
      <c r="G721">
        <v>7</v>
      </c>
      <c r="H721">
        <v>7</v>
      </c>
      <c r="I721">
        <v>1</v>
      </c>
      <c r="J721">
        <v>2.61E-4</v>
      </c>
      <c r="K721">
        <v>219</v>
      </c>
      <c r="L721" t="s">
        <v>1195</v>
      </c>
      <c r="M721" t="s">
        <v>1209</v>
      </c>
      <c r="N721">
        <f t="shared" si="11"/>
        <v>4</v>
      </c>
    </row>
    <row r="722" spans="2:14" x14ac:dyDescent="0.25">
      <c r="B722">
        <v>9.9999999999999995E-7</v>
      </c>
      <c r="C722">
        <v>-7.1171420000000003</v>
      </c>
      <c r="D722">
        <v>2.699665</v>
      </c>
      <c r="E722">
        <v>3</v>
      </c>
      <c r="F722">
        <v>-1.142857</v>
      </c>
      <c r="G722">
        <v>7</v>
      </c>
      <c r="H722">
        <v>4</v>
      </c>
      <c r="I722">
        <v>0.56999999999999995</v>
      </c>
      <c r="J722">
        <v>2.6699999999999998E-4</v>
      </c>
      <c r="K722">
        <v>160</v>
      </c>
      <c r="L722" t="s">
        <v>901</v>
      </c>
      <c r="M722" t="s">
        <v>1210</v>
      </c>
      <c r="N722">
        <f t="shared" si="11"/>
        <v>3</v>
      </c>
    </row>
    <row r="723" spans="2:14" x14ac:dyDescent="0.25">
      <c r="B723">
        <v>9.9999999999999995E-7</v>
      </c>
      <c r="C723">
        <v>-10.663243</v>
      </c>
      <c r="D723">
        <v>-0.67966199999999999</v>
      </c>
      <c r="E723">
        <v>-1</v>
      </c>
      <c r="F723">
        <v>-0.5</v>
      </c>
      <c r="G723">
        <v>8</v>
      </c>
      <c r="H723">
        <v>7</v>
      </c>
      <c r="I723">
        <v>0.88</v>
      </c>
      <c r="J723">
        <v>2.5900000000000001E-4</v>
      </c>
      <c r="K723">
        <v>235</v>
      </c>
      <c r="L723" t="s">
        <v>184</v>
      </c>
      <c r="M723" t="s">
        <v>185</v>
      </c>
      <c r="N723">
        <f t="shared" si="11"/>
        <v>4</v>
      </c>
    </row>
    <row r="724" spans="2:14" x14ac:dyDescent="0.25">
      <c r="B724">
        <v>9.9999999999999995E-7</v>
      </c>
      <c r="C724">
        <v>-6.7549440000000001</v>
      </c>
      <c r="D724">
        <v>3.1735899999999999</v>
      </c>
      <c r="E724">
        <v>3</v>
      </c>
      <c r="F724">
        <v>-0.33333299999999999</v>
      </c>
      <c r="G724">
        <v>6</v>
      </c>
      <c r="H724">
        <v>7</v>
      </c>
      <c r="I724">
        <v>1.17</v>
      </c>
      <c r="J724">
        <v>4.8299999999999998E-4</v>
      </c>
      <c r="K724">
        <v>207</v>
      </c>
      <c r="L724" t="s">
        <v>1211</v>
      </c>
      <c r="M724" t="s">
        <v>1212</v>
      </c>
      <c r="N724">
        <f t="shared" si="11"/>
        <v>3</v>
      </c>
    </row>
    <row r="725" spans="2:14" x14ac:dyDescent="0.25">
      <c r="B725">
        <v>9.9999999999999995E-7</v>
      </c>
      <c r="C725">
        <v>-7.1851120000000002</v>
      </c>
      <c r="D725">
        <v>2.771817</v>
      </c>
      <c r="E725">
        <v>3</v>
      </c>
      <c r="F725">
        <v>-0.85714299999999999</v>
      </c>
      <c r="G725">
        <v>7</v>
      </c>
      <c r="H725">
        <v>7</v>
      </c>
      <c r="I725">
        <v>1</v>
      </c>
      <c r="J725">
        <v>2.5399999999999999E-4</v>
      </c>
      <c r="K725">
        <v>221</v>
      </c>
      <c r="L725" t="s">
        <v>778</v>
      </c>
      <c r="M725" t="s">
        <v>1213</v>
      </c>
      <c r="N725">
        <f t="shared" si="11"/>
        <v>4</v>
      </c>
    </row>
    <row r="726" spans="2:14" x14ac:dyDescent="0.25">
      <c r="B726">
        <v>9.9999999999999995E-7</v>
      </c>
      <c r="C726">
        <v>-8.3943049999999992</v>
      </c>
      <c r="D726">
        <v>1.4638439999999999</v>
      </c>
      <c r="E726">
        <v>1</v>
      </c>
      <c r="F726">
        <v>-0.57142899999999996</v>
      </c>
      <c r="G726">
        <v>7</v>
      </c>
      <c r="H726">
        <v>5</v>
      </c>
      <c r="I726">
        <v>0.71</v>
      </c>
      <c r="J726">
        <v>2.5700000000000001E-4</v>
      </c>
      <c r="K726">
        <v>176</v>
      </c>
      <c r="L726" t="s">
        <v>137</v>
      </c>
      <c r="M726" t="s">
        <v>1214</v>
      </c>
      <c r="N726">
        <f t="shared" si="11"/>
        <v>4</v>
      </c>
    </row>
    <row r="727" spans="2:14" x14ac:dyDescent="0.25">
      <c r="B727">
        <v>9.9999999999999995E-7</v>
      </c>
      <c r="C727">
        <v>-8.0252180000000006</v>
      </c>
      <c r="D727">
        <v>2.0343930000000001</v>
      </c>
      <c r="E727">
        <v>2</v>
      </c>
      <c r="F727">
        <v>-1</v>
      </c>
      <c r="G727">
        <v>8</v>
      </c>
      <c r="H727">
        <v>9</v>
      </c>
      <c r="I727">
        <v>1.1200000000000001</v>
      </c>
      <c r="J727">
        <v>2.7999999999999998E-4</v>
      </c>
      <c r="K727">
        <v>280</v>
      </c>
      <c r="L727" t="s">
        <v>744</v>
      </c>
      <c r="M727" t="s">
        <v>1215</v>
      </c>
      <c r="N727">
        <f t="shared" si="11"/>
        <v>4</v>
      </c>
    </row>
    <row r="728" spans="2:14" x14ac:dyDescent="0.25">
      <c r="B728">
        <v>9.9999999999999995E-7</v>
      </c>
      <c r="C728">
        <v>-5.1914470000000001</v>
      </c>
      <c r="D728">
        <v>4.5853469999999996</v>
      </c>
      <c r="E728">
        <v>5</v>
      </c>
      <c r="F728">
        <v>0.4</v>
      </c>
      <c r="G728">
        <v>5</v>
      </c>
      <c r="H728">
        <v>5</v>
      </c>
      <c r="I728">
        <v>1</v>
      </c>
      <c r="J728">
        <v>2.4399999999999999E-4</v>
      </c>
      <c r="K728">
        <v>146</v>
      </c>
      <c r="L728" t="s">
        <v>653</v>
      </c>
      <c r="M728" t="s">
        <v>1216</v>
      </c>
      <c r="N728">
        <f t="shared" si="11"/>
        <v>3</v>
      </c>
    </row>
    <row r="729" spans="2:14" x14ac:dyDescent="0.25">
      <c r="B729">
        <v>9.9999999999999995E-7</v>
      </c>
      <c r="C729">
        <v>-3.4111009999999999</v>
      </c>
      <c r="D729">
        <v>6.2308320000000004</v>
      </c>
      <c r="E729">
        <v>6</v>
      </c>
      <c r="F729">
        <v>-1</v>
      </c>
      <c r="G729">
        <v>2</v>
      </c>
      <c r="H729">
        <v>4</v>
      </c>
      <c r="I729">
        <v>2</v>
      </c>
      <c r="J729">
        <v>2.4000000000000001E-4</v>
      </c>
      <c r="K729">
        <v>107</v>
      </c>
      <c r="L729" t="s">
        <v>1029</v>
      </c>
      <c r="M729" t="s">
        <v>1217</v>
      </c>
      <c r="N729">
        <f t="shared" si="11"/>
        <v>2</v>
      </c>
    </row>
    <row r="730" spans="2:14" x14ac:dyDescent="0.25">
      <c r="B730">
        <v>9.9999999999999995E-7</v>
      </c>
      <c r="C730">
        <v>-9.6229800000000001</v>
      </c>
      <c r="D730">
        <v>0.30555300000000002</v>
      </c>
      <c r="E730">
        <v>0</v>
      </c>
      <c r="F730">
        <v>0</v>
      </c>
      <c r="G730">
        <v>6</v>
      </c>
      <c r="H730">
        <v>7</v>
      </c>
      <c r="I730">
        <v>1.17</v>
      </c>
      <c r="J730">
        <v>2.3800000000000001E-4</v>
      </c>
      <c r="K730">
        <v>207</v>
      </c>
      <c r="L730" t="s">
        <v>27</v>
      </c>
      <c r="M730" t="s">
        <v>1218</v>
      </c>
      <c r="N730">
        <f t="shared" si="11"/>
        <v>4</v>
      </c>
    </row>
    <row r="731" spans="2:14" x14ac:dyDescent="0.25">
      <c r="B731">
        <v>9.9999999999999995E-7</v>
      </c>
      <c r="C731">
        <v>-4.5244989999999996</v>
      </c>
      <c r="D731">
        <v>5.2669090000000001</v>
      </c>
      <c r="E731">
        <v>5</v>
      </c>
      <c r="F731">
        <v>0</v>
      </c>
      <c r="G731">
        <v>3</v>
      </c>
      <c r="H731">
        <v>6</v>
      </c>
      <c r="I731">
        <v>2</v>
      </c>
      <c r="J731">
        <v>3.2499999999999999E-4</v>
      </c>
      <c r="K731">
        <v>151</v>
      </c>
      <c r="L731" t="s">
        <v>931</v>
      </c>
      <c r="M731" t="s">
        <v>1219</v>
      </c>
      <c r="N731">
        <f t="shared" si="11"/>
        <v>2</v>
      </c>
    </row>
    <row r="732" spans="2:14" x14ac:dyDescent="0.25">
      <c r="B732">
        <v>9.9999999999999995E-7</v>
      </c>
      <c r="C732">
        <v>-10.625237</v>
      </c>
      <c r="D732">
        <v>-0.61654600000000004</v>
      </c>
      <c r="E732">
        <v>-1</v>
      </c>
      <c r="F732">
        <v>-1.111111</v>
      </c>
      <c r="G732">
        <v>9</v>
      </c>
      <c r="H732">
        <v>7</v>
      </c>
      <c r="I732">
        <v>0.78</v>
      </c>
      <c r="J732">
        <v>2.3699999999999999E-4</v>
      </c>
      <c r="K732">
        <v>249</v>
      </c>
      <c r="L732" t="s">
        <v>201</v>
      </c>
      <c r="M732" t="s">
        <v>202</v>
      </c>
      <c r="N732">
        <f t="shared" si="11"/>
        <v>4</v>
      </c>
    </row>
    <row r="733" spans="2:14" x14ac:dyDescent="0.25">
      <c r="B733">
        <v>9.9999999999999995E-7</v>
      </c>
      <c r="C733">
        <v>-9.9714519999999993</v>
      </c>
      <c r="D733">
        <v>4.4155E-2</v>
      </c>
      <c r="E733">
        <v>0</v>
      </c>
      <c r="F733">
        <v>-0.28571400000000002</v>
      </c>
      <c r="G733">
        <v>7</v>
      </c>
      <c r="H733">
        <v>9</v>
      </c>
      <c r="I733">
        <v>1.29</v>
      </c>
      <c r="J733">
        <v>2.9799999999999998E-4</v>
      </c>
      <c r="K733">
        <v>253</v>
      </c>
      <c r="L733" t="s">
        <v>269</v>
      </c>
      <c r="M733" t="s">
        <v>365</v>
      </c>
      <c r="N733">
        <f t="shared" si="11"/>
        <v>4</v>
      </c>
    </row>
    <row r="734" spans="2:14" x14ac:dyDescent="0.25">
      <c r="B734">
        <v>9.9999999999999995E-7</v>
      </c>
      <c r="C734">
        <v>-9.5871739999999992</v>
      </c>
      <c r="D734">
        <v>0.51380199999999998</v>
      </c>
      <c r="E734">
        <v>1</v>
      </c>
      <c r="F734">
        <v>-0.66666700000000001</v>
      </c>
      <c r="G734">
        <v>9</v>
      </c>
      <c r="H734">
        <v>10</v>
      </c>
      <c r="I734">
        <v>1.1100000000000001</v>
      </c>
      <c r="J734">
        <v>2.22E-4</v>
      </c>
      <c r="K734">
        <v>308</v>
      </c>
      <c r="L734" t="s">
        <v>1220</v>
      </c>
      <c r="M734" t="s">
        <v>1221</v>
      </c>
      <c r="N734">
        <f t="shared" si="11"/>
        <v>5</v>
      </c>
    </row>
    <row r="735" spans="2:14" x14ac:dyDescent="0.25">
      <c r="B735">
        <v>9.9999999999999995E-7</v>
      </c>
      <c r="C735">
        <v>-9.0493579999999998</v>
      </c>
      <c r="D735">
        <v>0.98635899999999999</v>
      </c>
      <c r="E735">
        <v>1</v>
      </c>
      <c r="F735">
        <v>-0.25</v>
      </c>
      <c r="G735">
        <v>8</v>
      </c>
      <c r="H735">
        <v>9</v>
      </c>
      <c r="I735">
        <v>1.1200000000000001</v>
      </c>
      <c r="J735">
        <v>2.3499999999999999E-4</v>
      </c>
      <c r="K735">
        <v>265</v>
      </c>
      <c r="L735" t="s">
        <v>943</v>
      </c>
      <c r="M735" t="s">
        <v>1222</v>
      </c>
      <c r="N735">
        <f t="shared" si="11"/>
        <v>4</v>
      </c>
    </row>
    <row r="736" spans="2:14" x14ac:dyDescent="0.25">
      <c r="B736">
        <v>9.9999999999999995E-7</v>
      </c>
      <c r="C736">
        <v>-8.5043699999999998</v>
      </c>
      <c r="D736">
        <v>1.419951</v>
      </c>
      <c r="E736">
        <v>1</v>
      </c>
      <c r="F736">
        <v>-0.85714299999999999</v>
      </c>
      <c r="G736">
        <v>7</v>
      </c>
      <c r="H736">
        <v>6</v>
      </c>
      <c r="I736">
        <v>0.86</v>
      </c>
      <c r="J736">
        <v>2.2100000000000001E-4</v>
      </c>
      <c r="K736">
        <v>205</v>
      </c>
      <c r="L736" t="s">
        <v>1223</v>
      </c>
      <c r="M736" t="s">
        <v>1224</v>
      </c>
      <c r="N736">
        <f t="shared" si="11"/>
        <v>4</v>
      </c>
    </row>
    <row r="737" spans="2:14" x14ac:dyDescent="0.25">
      <c r="B737">
        <v>9.9999999999999995E-7</v>
      </c>
      <c r="C737">
        <v>-9.7358250000000002</v>
      </c>
      <c r="D737">
        <v>0.36935800000000002</v>
      </c>
      <c r="E737">
        <v>0</v>
      </c>
      <c r="F737">
        <v>-1</v>
      </c>
      <c r="G737">
        <v>8</v>
      </c>
      <c r="H737">
        <v>10</v>
      </c>
      <c r="I737">
        <v>1.25</v>
      </c>
      <c r="J737">
        <v>2.2100000000000001E-4</v>
      </c>
      <c r="K737">
        <v>311</v>
      </c>
      <c r="L737" t="s">
        <v>300</v>
      </c>
      <c r="M737" t="s">
        <v>442</v>
      </c>
      <c r="N737">
        <f t="shared" si="11"/>
        <v>4</v>
      </c>
    </row>
    <row r="738" spans="2:14" x14ac:dyDescent="0.25">
      <c r="B738">
        <v>9.9999999999999995E-7</v>
      </c>
      <c r="C738">
        <v>-9.1290910000000007</v>
      </c>
      <c r="D738">
        <v>0.72905900000000001</v>
      </c>
      <c r="E738">
        <v>1</v>
      </c>
      <c r="F738">
        <v>-0.57142899999999996</v>
      </c>
      <c r="G738">
        <v>7</v>
      </c>
      <c r="H738">
        <v>5</v>
      </c>
      <c r="I738">
        <v>0.71</v>
      </c>
      <c r="J738">
        <v>2.2000000000000001E-4</v>
      </c>
      <c r="K738">
        <v>176</v>
      </c>
      <c r="L738" t="s">
        <v>917</v>
      </c>
      <c r="M738" t="s">
        <v>1225</v>
      </c>
      <c r="N738">
        <f t="shared" si="11"/>
        <v>3</v>
      </c>
    </row>
    <row r="739" spans="2:14" x14ac:dyDescent="0.25">
      <c r="B739">
        <v>9.9999999999999995E-7</v>
      </c>
      <c r="C739">
        <v>-8.1336549999999992</v>
      </c>
      <c r="D739">
        <v>1.933486</v>
      </c>
      <c r="E739">
        <v>2</v>
      </c>
      <c r="F739">
        <v>1</v>
      </c>
      <c r="G739">
        <v>4</v>
      </c>
      <c r="H739">
        <v>12</v>
      </c>
      <c r="I739">
        <v>3</v>
      </c>
      <c r="J739">
        <v>2.1900000000000001E-4</v>
      </c>
      <c r="K739">
        <v>285</v>
      </c>
      <c r="L739" t="s">
        <v>46</v>
      </c>
      <c r="M739" t="s">
        <v>1226</v>
      </c>
      <c r="N739">
        <f t="shared" si="11"/>
        <v>4</v>
      </c>
    </row>
    <row r="740" spans="2:14" x14ac:dyDescent="0.25">
      <c r="B740">
        <v>9.9999999999999995E-7</v>
      </c>
      <c r="C740">
        <v>-7.777793</v>
      </c>
      <c r="D740">
        <v>2.259395</v>
      </c>
      <c r="E740">
        <v>2</v>
      </c>
      <c r="F740">
        <v>0.33333299999999999</v>
      </c>
      <c r="G740">
        <v>6</v>
      </c>
      <c r="H740">
        <v>10</v>
      </c>
      <c r="I740">
        <v>1.67</v>
      </c>
      <c r="J740">
        <v>2.1800000000000001E-4</v>
      </c>
      <c r="K740">
        <v>266</v>
      </c>
      <c r="L740" t="s">
        <v>240</v>
      </c>
      <c r="M740" t="s">
        <v>1227</v>
      </c>
      <c r="N740">
        <f t="shared" si="11"/>
        <v>4</v>
      </c>
    </row>
    <row r="741" spans="2:14" x14ac:dyDescent="0.25">
      <c r="B741">
        <v>9.9999999999999995E-7</v>
      </c>
      <c r="C741">
        <v>-7.4820549999999999</v>
      </c>
      <c r="D741">
        <v>2.3711370000000001</v>
      </c>
      <c r="E741">
        <v>2</v>
      </c>
      <c r="F741">
        <v>-0.28571400000000002</v>
      </c>
      <c r="G741">
        <v>7</v>
      </c>
      <c r="H741">
        <v>5</v>
      </c>
      <c r="I741">
        <v>0.71</v>
      </c>
      <c r="J741">
        <v>4.4200000000000001E-4</v>
      </c>
      <c r="K741">
        <v>174</v>
      </c>
      <c r="L741" t="s">
        <v>398</v>
      </c>
      <c r="M741" t="s">
        <v>1228</v>
      </c>
      <c r="N741">
        <f t="shared" si="11"/>
        <v>4</v>
      </c>
    </row>
    <row r="742" spans="2:14" x14ac:dyDescent="0.25">
      <c r="B742">
        <v>9.9999999999999995E-7</v>
      </c>
      <c r="C742">
        <v>-8.5289610000000007</v>
      </c>
      <c r="D742">
        <v>1.5275399999999999</v>
      </c>
      <c r="E742">
        <v>2</v>
      </c>
      <c r="F742">
        <v>-0.88888900000000004</v>
      </c>
      <c r="G742">
        <v>9</v>
      </c>
      <c r="H742">
        <v>8</v>
      </c>
      <c r="I742">
        <v>0.89</v>
      </c>
      <c r="J742">
        <v>3.3100000000000002E-4</v>
      </c>
      <c r="K742">
        <v>278</v>
      </c>
      <c r="L742" t="s">
        <v>31</v>
      </c>
      <c r="M742" t="s">
        <v>1229</v>
      </c>
      <c r="N742">
        <f t="shared" si="11"/>
        <v>4</v>
      </c>
    </row>
    <row r="743" spans="2:14" x14ac:dyDescent="0.25">
      <c r="B743">
        <v>9.9999999999999995E-7</v>
      </c>
      <c r="C743">
        <v>-7.5593370000000002</v>
      </c>
      <c r="D743">
        <v>2.343064</v>
      </c>
      <c r="E743">
        <v>2</v>
      </c>
      <c r="F743">
        <v>-0.4</v>
      </c>
      <c r="G743">
        <v>5</v>
      </c>
      <c r="H743">
        <v>7</v>
      </c>
      <c r="I743">
        <v>1.4</v>
      </c>
      <c r="J743">
        <v>2.6200000000000003E-4</v>
      </c>
      <c r="K743">
        <v>195</v>
      </c>
      <c r="L743" t="s">
        <v>1031</v>
      </c>
      <c r="M743" t="s">
        <v>1230</v>
      </c>
      <c r="N743">
        <f t="shared" si="11"/>
        <v>3</v>
      </c>
    </row>
    <row r="744" spans="2:14" x14ac:dyDescent="0.25">
      <c r="B744">
        <v>9.9999999999999995E-7</v>
      </c>
      <c r="C744">
        <v>-7.1883860000000004</v>
      </c>
      <c r="D744">
        <v>2.7839719999999999</v>
      </c>
      <c r="E744">
        <v>3</v>
      </c>
      <c r="F744">
        <v>-0.66666700000000001</v>
      </c>
      <c r="G744">
        <v>9</v>
      </c>
      <c r="H744">
        <v>6</v>
      </c>
      <c r="I744">
        <v>0.67</v>
      </c>
      <c r="J744">
        <v>2.61E-4</v>
      </c>
      <c r="K744">
        <v>229</v>
      </c>
      <c r="L744" t="s">
        <v>1231</v>
      </c>
      <c r="M744" t="s">
        <v>1232</v>
      </c>
      <c r="N744">
        <f t="shared" si="11"/>
        <v>4</v>
      </c>
    </row>
    <row r="745" spans="2:14" x14ac:dyDescent="0.25">
      <c r="B745">
        <v>9.9999999999999995E-7</v>
      </c>
      <c r="C745">
        <v>-7.0552440000000001</v>
      </c>
      <c r="D745">
        <v>2.8730799999999999</v>
      </c>
      <c r="E745">
        <v>3</v>
      </c>
      <c r="F745">
        <v>0.8</v>
      </c>
      <c r="G745">
        <v>5</v>
      </c>
      <c r="H745">
        <v>8</v>
      </c>
      <c r="I745">
        <v>1.6</v>
      </c>
      <c r="J745">
        <v>2.1000000000000001E-4</v>
      </c>
      <c r="K745">
        <v>207</v>
      </c>
      <c r="L745" t="s">
        <v>1027</v>
      </c>
      <c r="M745" t="s">
        <v>1233</v>
      </c>
      <c r="N745">
        <f t="shared" si="11"/>
        <v>3</v>
      </c>
    </row>
    <row r="746" spans="2:14" x14ac:dyDescent="0.25">
      <c r="B746">
        <v>9.9999999999999995E-7</v>
      </c>
      <c r="C746">
        <v>-10.120791000000001</v>
      </c>
      <c r="D746">
        <v>4.1825000000000001E-2</v>
      </c>
      <c r="E746">
        <v>0</v>
      </c>
      <c r="F746">
        <v>-0.66666700000000001</v>
      </c>
      <c r="G746">
        <v>9</v>
      </c>
      <c r="H746">
        <v>12</v>
      </c>
      <c r="I746">
        <v>1.33</v>
      </c>
      <c r="J746">
        <v>2.0900000000000001E-4</v>
      </c>
      <c r="K746">
        <v>355</v>
      </c>
      <c r="L746" t="s">
        <v>122</v>
      </c>
      <c r="M746" t="s">
        <v>335</v>
      </c>
      <c r="N746">
        <f t="shared" si="11"/>
        <v>4</v>
      </c>
    </row>
    <row r="747" spans="2:14" x14ac:dyDescent="0.25">
      <c r="B747">
        <v>9.9999999999999995E-7</v>
      </c>
      <c r="C747">
        <v>-8.1917439999999999</v>
      </c>
      <c r="D747">
        <v>1.874023</v>
      </c>
      <c r="E747">
        <v>2</v>
      </c>
      <c r="F747">
        <v>0</v>
      </c>
      <c r="G747">
        <v>6</v>
      </c>
      <c r="H747">
        <v>11</v>
      </c>
      <c r="I747">
        <v>1.83</v>
      </c>
      <c r="J747">
        <v>4.1899999999999999E-4</v>
      </c>
      <c r="K747">
        <v>284</v>
      </c>
      <c r="L747" t="s">
        <v>1234</v>
      </c>
      <c r="M747" t="s">
        <v>1235</v>
      </c>
      <c r="N747">
        <f t="shared" si="11"/>
        <v>3</v>
      </c>
    </row>
    <row r="748" spans="2:14" x14ac:dyDescent="0.25">
      <c r="B748">
        <v>9.9999999999999995E-7</v>
      </c>
      <c r="C748">
        <v>-7.6443070000000004</v>
      </c>
      <c r="D748">
        <v>2.2490969999999999</v>
      </c>
      <c r="E748">
        <v>2</v>
      </c>
      <c r="F748">
        <v>0.8</v>
      </c>
      <c r="G748">
        <v>5</v>
      </c>
      <c r="H748">
        <v>7</v>
      </c>
      <c r="I748">
        <v>1.4</v>
      </c>
      <c r="J748">
        <v>2.3699999999999999E-4</v>
      </c>
      <c r="K748">
        <v>191</v>
      </c>
      <c r="L748" t="s">
        <v>293</v>
      </c>
      <c r="M748" t="s">
        <v>1236</v>
      </c>
      <c r="N748">
        <f t="shared" si="11"/>
        <v>5</v>
      </c>
    </row>
    <row r="749" spans="2:14" x14ac:dyDescent="0.25">
      <c r="B749">
        <v>9.9999999999999995E-7</v>
      </c>
      <c r="C749">
        <v>-8.0824459999999991</v>
      </c>
      <c r="D749">
        <v>1.893686</v>
      </c>
      <c r="E749">
        <v>2</v>
      </c>
      <c r="F749">
        <v>0</v>
      </c>
      <c r="G749">
        <v>8</v>
      </c>
      <c r="H749">
        <v>7</v>
      </c>
      <c r="I749">
        <v>0.88</v>
      </c>
      <c r="J749">
        <v>2.03E-4</v>
      </c>
      <c r="K749">
        <v>231</v>
      </c>
      <c r="L749" t="s">
        <v>1237</v>
      </c>
      <c r="M749" t="s">
        <v>1238</v>
      </c>
      <c r="N749">
        <f t="shared" si="11"/>
        <v>5</v>
      </c>
    </row>
    <row r="750" spans="2:14" x14ac:dyDescent="0.25">
      <c r="B750">
        <v>9.9999999999999995E-7</v>
      </c>
      <c r="C750">
        <v>-8.1206859999999992</v>
      </c>
      <c r="D750">
        <v>1.7706679999999999</v>
      </c>
      <c r="E750">
        <v>2</v>
      </c>
      <c r="F750">
        <v>0</v>
      </c>
      <c r="G750">
        <v>7</v>
      </c>
      <c r="H750">
        <v>6</v>
      </c>
      <c r="I750">
        <v>0.86</v>
      </c>
      <c r="J750">
        <v>2.31E-4</v>
      </c>
      <c r="K750">
        <v>190</v>
      </c>
      <c r="L750" t="s">
        <v>1157</v>
      </c>
      <c r="M750" t="s">
        <v>1239</v>
      </c>
      <c r="N750">
        <f t="shared" si="11"/>
        <v>4</v>
      </c>
    </row>
    <row r="751" spans="2:14" x14ac:dyDescent="0.25">
      <c r="B751">
        <v>9.9999999999999995E-7</v>
      </c>
      <c r="C751">
        <v>-7.782972</v>
      </c>
      <c r="D751">
        <v>2.1776710000000001</v>
      </c>
      <c r="E751">
        <v>2</v>
      </c>
      <c r="F751">
        <v>0.8</v>
      </c>
      <c r="G751">
        <v>5</v>
      </c>
      <c r="H751">
        <v>9</v>
      </c>
      <c r="I751">
        <v>1.8</v>
      </c>
      <c r="J751">
        <v>2.31E-4</v>
      </c>
      <c r="K751">
        <v>223</v>
      </c>
      <c r="L751" t="s">
        <v>233</v>
      </c>
      <c r="M751" t="s">
        <v>1240</v>
      </c>
      <c r="N751">
        <f t="shared" si="11"/>
        <v>4</v>
      </c>
    </row>
    <row r="752" spans="2:14" x14ac:dyDescent="0.25">
      <c r="B752">
        <v>9.9999999999999995E-7</v>
      </c>
      <c r="C752">
        <v>-8.3088960000000007</v>
      </c>
      <c r="D752">
        <v>1.6929460000000001</v>
      </c>
      <c r="E752">
        <v>2</v>
      </c>
      <c r="F752">
        <v>-1</v>
      </c>
      <c r="G752">
        <v>10</v>
      </c>
      <c r="H752">
        <v>6</v>
      </c>
      <c r="I752">
        <v>0.6</v>
      </c>
      <c r="J752">
        <v>1.95E-4</v>
      </c>
      <c r="K752">
        <v>245</v>
      </c>
      <c r="L752" t="s">
        <v>1161</v>
      </c>
      <c r="M752" t="s">
        <v>1241</v>
      </c>
      <c r="N752">
        <f t="shared" si="11"/>
        <v>5</v>
      </c>
    </row>
    <row r="753" spans="2:14" x14ac:dyDescent="0.25">
      <c r="B753">
        <v>9.9999999999999995E-7</v>
      </c>
      <c r="C753">
        <v>-7.1916849999999997</v>
      </c>
      <c r="D753">
        <v>2.6948479999999999</v>
      </c>
      <c r="E753">
        <v>3</v>
      </c>
      <c r="F753">
        <v>0.28571400000000002</v>
      </c>
      <c r="G753">
        <v>7</v>
      </c>
      <c r="H753">
        <v>6</v>
      </c>
      <c r="I753">
        <v>0.86</v>
      </c>
      <c r="J753">
        <v>1.9599999999999999E-4</v>
      </c>
      <c r="K753">
        <v>188</v>
      </c>
      <c r="L753" t="s">
        <v>1242</v>
      </c>
      <c r="M753" t="s">
        <v>1243</v>
      </c>
      <c r="N753">
        <f t="shared" si="11"/>
        <v>4</v>
      </c>
    </row>
    <row r="754" spans="2:14" x14ac:dyDescent="0.25">
      <c r="B754">
        <v>9.9999999999999995E-7</v>
      </c>
      <c r="C754">
        <v>-8.2759809999999998</v>
      </c>
      <c r="D754">
        <v>1.6174230000000001</v>
      </c>
      <c r="E754">
        <v>2</v>
      </c>
      <c r="F754">
        <v>0.8</v>
      </c>
      <c r="G754">
        <v>5</v>
      </c>
      <c r="H754">
        <v>7</v>
      </c>
      <c r="I754">
        <v>1.4</v>
      </c>
      <c r="J754">
        <v>1.9599999999999999E-4</v>
      </c>
      <c r="K754">
        <v>191</v>
      </c>
      <c r="L754" t="s">
        <v>59</v>
      </c>
      <c r="M754" t="s">
        <v>1244</v>
      </c>
      <c r="N754">
        <f t="shared" si="11"/>
        <v>4</v>
      </c>
    </row>
    <row r="755" spans="2:14" x14ac:dyDescent="0.25">
      <c r="B755">
        <v>9.9999999999999995E-7</v>
      </c>
      <c r="C755">
        <v>-4.6996149999999997</v>
      </c>
      <c r="D755">
        <v>5.1508260000000003</v>
      </c>
      <c r="E755">
        <v>5</v>
      </c>
      <c r="F755">
        <v>-0.66666700000000001</v>
      </c>
      <c r="G755">
        <v>6</v>
      </c>
      <c r="H755">
        <v>5</v>
      </c>
      <c r="I755">
        <v>0.83</v>
      </c>
      <c r="J755">
        <v>1.92E-4</v>
      </c>
      <c r="K755">
        <v>173</v>
      </c>
      <c r="L755" t="s">
        <v>905</v>
      </c>
      <c r="M755" t="s">
        <v>1245</v>
      </c>
      <c r="N755">
        <f t="shared" si="11"/>
        <v>4</v>
      </c>
    </row>
    <row r="756" spans="2:14" x14ac:dyDescent="0.25">
      <c r="B756">
        <v>9.9999999999999995E-7</v>
      </c>
      <c r="C756">
        <v>-7.9733090000000004</v>
      </c>
      <c r="D756">
        <v>2.0703589999999998</v>
      </c>
      <c r="E756">
        <v>2</v>
      </c>
      <c r="F756">
        <v>0.4</v>
      </c>
      <c r="G756">
        <v>5</v>
      </c>
      <c r="H756">
        <v>11</v>
      </c>
      <c r="I756">
        <v>2.2000000000000002</v>
      </c>
      <c r="J756">
        <v>3.0899999999999998E-4</v>
      </c>
      <c r="K756">
        <v>270</v>
      </c>
      <c r="L756" t="s">
        <v>1234</v>
      </c>
      <c r="M756" t="s">
        <v>1246</v>
      </c>
      <c r="N756">
        <f t="shared" si="11"/>
        <v>3</v>
      </c>
    </row>
    <row r="757" spans="2:14" x14ac:dyDescent="0.25">
      <c r="B757">
        <v>9.9999999999999995E-7</v>
      </c>
      <c r="C757">
        <v>-8.9660969999999995</v>
      </c>
      <c r="D757">
        <v>0.96243699999999999</v>
      </c>
      <c r="E757">
        <v>1</v>
      </c>
      <c r="F757">
        <v>0</v>
      </c>
      <c r="G757">
        <v>6</v>
      </c>
      <c r="H757">
        <v>7</v>
      </c>
      <c r="I757">
        <v>1.17</v>
      </c>
      <c r="J757">
        <v>2.23E-4</v>
      </c>
      <c r="K757">
        <v>207</v>
      </c>
      <c r="L757" t="s">
        <v>61</v>
      </c>
      <c r="M757" t="s">
        <v>1247</v>
      </c>
      <c r="N757">
        <f t="shared" si="11"/>
        <v>5</v>
      </c>
    </row>
    <row r="758" spans="2:14" x14ac:dyDescent="0.25">
      <c r="B758">
        <v>9.9999999999999995E-7</v>
      </c>
      <c r="C758">
        <v>-11.424467</v>
      </c>
      <c r="D758">
        <v>-1.2817400000000001</v>
      </c>
      <c r="E758">
        <v>-1</v>
      </c>
      <c r="F758">
        <v>-1.4</v>
      </c>
      <c r="G758">
        <v>10</v>
      </c>
      <c r="H758">
        <v>10</v>
      </c>
      <c r="I758">
        <v>1</v>
      </c>
      <c r="J758">
        <v>4.15E-4</v>
      </c>
      <c r="K758">
        <v>339</v>
      </c>
      <c r="L758" t="s">
        <v>75</v>
      </c>
      <c r="M758" t="s">
        <v>76</v>
      </c>
      <c r="N758">
        <f t="shared" si="11"/>
        <v>4</v>
      </c>
    </row>
    <row r="759" spans="2:14" x14ac:dyDescent="0.25">
      <c r="B759">
        <v>9.9999999999999995E-7</v>
      </c>
      <c r="C759">
        <v>-9.3524170000000009</v>
      </c>
      <c r="D759">
        <v>0.73713700000000004</v>
      </c>
      <c r="E759">
        <v>1</v>
      </c>
      <c r="F759">
        <v>0.33333299999999999</v>
      </c>
      <c r="G759">
        <v>6</v>
      </c>
      <c r="H759">
        <v>12</v>
      </c>
      <c r="I759">
        <v>2</v>
      </c>
      <c r="J759">
        <v>1.9599999999999999E-4</v>
      </c>
      <c r="K759">
        <v>300</v>
      </c>
      <c r="L759" t="s">
        <v>67</v>
      </c>
      <c r="M759" t="s">
        <v>1248</v>
      </c>
      <c r="N759">
        <f t="shared" si="11"/>
        <v>4</v>
      </c>
    </row>
    <row r="760" spans="2:14" x14ac:dyDescent="0.25">
      <c r="B760">
        <v>9.9999999999999995E-7</v>
      </c>
      <c r="C760">
        <v>-10.02318</v>
      </c>
      <c r="D760">
        <v>1.4172000000000001E-2</v>
      </c>
      <c r="E760">
        <v>0</v>
      </c>
      <c r="F760">
        <v>-0.28571400000000002</v>
      </c>
      <c r="G760">
        <v>7</v>
      </c>
      <c r="H760">
        <v>9</v>
      </c>
      <c r="I760">
        <v>1.29</v>
      </c>
      <c r="J760">
        <v>2.81E-4</v>
      </c>
      <c r="K760">
        <v>266</v>
      </c>
      <c r="L760" t="s">
        <v>36</v>
      </c>
      <c r="M760" t="s">
        <v>378</v>
      </c>
      <c r="N760">
        <f t="shared" si="11"/>
        <v>5</v>
      </c>
    </row>
    <row r="761" spans="2:14" x14ac:dyDescent="0.25">
      <c r="B761">
        <v>9.9999999999999995E-7</v>
      </c>
      <c r="C761">
        <v>-9.3369789999999995</v>
      </c>
      <c r="D761">
        <v>0.77636099999999997</v>
      </c>
      <c r="E761">
        <v>1</v>
      </c>
      <c r="F761">
        <v>1.5</v>
      </c>
      <c r="G761">
        <v>4</v>
      </c>
      <c r="H761">
        <v>14</v>
      </c>
      <c r="I761">
        <v>3.5</v>
      </c>
      <c r="J761">
        <v>2.6499999999999999E-4</v>
      </c>
      <c r="K761">
        <v>317</v>
      </c>
      <c r="L761" t="s">
        <v>111</v>
      </c>
      <c r="M761" t="s">
        <v>1249</v>
      </c>
      <c r="N761">
        <f t="shared" si="11"/>
        <v>4</v>
      </c>
    </row>
    <row r="762" spans="2:14" x14ac:dyDescent="0.25">
      <c r="B762">
        <v>9.9999999999999995E-7</v>
      </c>
      <c r="C762">
        <v>-6.4680340000000003</v>
      </c>
      <c r="D762">
        <v>3.3087599999999999</v>
      </c>
      <c r="E762">
        <v>3</v>
      </c>
      <c r="F762">
        <v>0.4</v>
      </c>
      <c r="G762">
        <v>5</v>
      </c>
      <c r="H762">
        <v>5</v>
      </c>
      <c r="I762">
        <v>1</v>
      </c>
      <c r="J762">
        <v>1.8699999999999999E-4</v>
      </c>
      <c r="K762">
        <v>146</v>
      </c>
      <c r="L762" t="s">
        <v>398</v>
      </c>
      <c r="M762" t="s">
        <v>1250</v>
      </c>
      <c r="N762">
        <f t="shared" si="11"/>
        <v>4</v>
      </c>
    </row>
    <row r="763" spans="2:14" x14ac:dyDescent="0.25">
      <c r="B763">
        <v>9.9999999999999995E-7</v>
      </c>
      <c r="C763">
        <v>-8.0686920000000004</v>
      </c>
      <c r="D763">
        <v>1.8554170000000001</v>
      </c>
      <c r="E763">
        <v>2</v>
      </c>
      <c r="F763">
        <v>0.33333299999999999</v>
      </c>
      <c r="G763">
        <v>6</v>
      </c>
      <c r="H763">
        <v>7</v>
      </c>
      <c r="I763">
        <v>1.17</v>
      </c>
      <c r="J763">
        <v>3.1300000000000002E-4</v>
      </c>
      <c r="K763">
        <v>205</v>
      </c>
      <c r="L763" t="s">
        <v>293</v>
      </c>
      <c r="M763" t="s">
        <v>1251</v>
      </c>
      <c r="N763">
        <f t="shared" si="11"/>
        <v>5</v>
      </c>
    </row>
    <row r="764" spans="2:14" x14ac:dyDescent="0.25">
      <c r="B764">
        <v>9.9999999999999995E-7</v>
      </c>
      <c r="C764">
        <v>-6.9104960000000002</v>
      </c>
      <c r="D764">
        <v>3.0385070000000001</v>
      </c>
      <c r="E764">
        <v>3</v>
      </c>
      <c r="F764">
        <v>-1.3333330000000001</v>
      </c>
      <c r="G764">
        <v>9</v>
      </c>
      <c r="H764">
        <v>5</v>
      </c>
      <c r="I764">
        <v>0.56000000000000005</v>
      </c>
      <c r="J764">
        <v>2.3499999999999999E-4</v>
      </c>
      <c r="K764">
        <v>217</v>
      </c>
      <c r="L764" t="s">
        <v>662</v>
      </c>
      <c r="M764" t="s">
        <v>1252</v>
      </c>
      <c r="N764">
        <f t="shared" si="11"/>
        <v>4</v>
      </c>
    </row>
    <row r="765" spans="2:14" x14ac:dyDescent="0.25">
      <c r="B765">
        <v>9.9999999999999995E-7</v>
      </c>
      <c r="C765">
        <v>-9.1021920000000005</v>
      </c>
      <c r="D765">
        <v>0.85845099999999996</v>
      </c>
      <c r="E765">
        <v>1</v>
      </c>
      <c r="F765">
        <v>1.2</v>
      </c>
      <c r="G765">
        <v>5</v>
      </c>
      <c r="H765">
        <v>9</v>
      </c>
      <c r="I765">
        <v>1.8</v>
      </c>
      <c r="J765">
        <v>2.22E-4</v>
      </c>
      <c r="K765">
        <v>223</v>
      </c>
      <c r="L765" t="s">
        <v>1253</v>
      </c>
      <c r="M765" t="s">
        <v>1254</v>
      </c>
      <c r="N765">
        <f t="shared" si="11"/>
        <v>4</v>
      </c>
    </row>
    <row r="766" spans="2:14" x14ac:dyDescent="0.25">
      <c r="B766">
        <v>9.9999999999999995E-7</v>
      </c>
      <c r="C766">
        <v>-7.3156660000000002</v>
      </c>
      <c r="D766">
        <v>2.7151100000000001</v>
      </c>
      <c r="E766">
        <v>3</v>
      </c>
      <c r="F766">
        <v>-1.3333330000000001</v>
      </c>
      <c r="G766">
        <v>9</v>
      </c>
      <c r="H766">
        <v>7</v>
      </c>
      <c r="I766">
        <v>0.78</v>
      </c>
      <c r="J766">
        <v>2.2800000000000001E-4</v>
      </c>
      <c r="K766">
        <v>262</v>
      </c>
      <c r="L766" t="s">
        <v>848</v>
      </c>
      <c r="M766" t="s">
        <v>1255</v>
      </c>
      <c r="N766">
        <f t="shared" si="11"/>
        <v>4</v>
      </c>
    </row>
    <row r="767" spans="2:14" x14ac:dyDescent="0.25">
      <c r="B767">
        <v>9.9999999999999995E-7</v>
      </c>
      <c r="C767">
        <v>-4.5573730000000001</v>
      </c>
      <c r="D767">
        <v>5.3385239999999996</v>
      </c>
      <c r="E767">
        <v>5</v>
      </c>
      <c r="F767">
        <v>-1.6</v>
      </c>
      <c r="G767">
        <v>5</v>
      </c>
      <c r="H767">
        <v>6</v>
      </c>
      <c r="I767">
        <v>1.2</v>
      </c>
      <c r="J767">
        <v>1.7699999999999999E-4</v>
      </c>
      <c r="K767">
        <v>192</v>
      </c>
      <c r="L767" t="s">
        <v>1085</v>
      </c>
      <c r="M767" t="s">
        <v>1256</v>
      </c>
      <c r="N767">
        <f t="shared" si="11"/>
        <v>3</v>
      </c>
    </row>
    <row r="768" spans="2:14" x14ac:dyDescent="0.25">
      <c r="B768">
        <v>9.9999999999999995E-7</v>
      </c>
      <c r="C768">
        <v>-8.0596340000000009</v>
      </c>
      <c r="D768">
        <v>1.7568999999999999</v>
      </c>
      <c r="E768">
        <v>2</v>
      </c>
      <c r="F768">
        <v>0.33333299999999999</v>
      </c>
      <c r="G768">
        <v>6</v>
      </c>
      <c r="H768">
        <v>5</v>
      </c>
      <c r="I768">
        <v>0.83</v>
      </c>
      <c r="J768">
        <v>1.9699999999999999E-4</v>
      </c>
      <c r="K768">
        <v>160</v>
      </c>
      <c r="L768" t="s">
        <v>373</v>
      </c>
      <c r="M768" t="s">
        <v>1257</v>
      </c>
      <c r="N768">
        <f t="shared" si="11"/>
        <v>4</v>
      </c>
    </row>
    <row r="769" spans="2:14" x14ac:dyDescent="0.25">
      <c r="B769">
        <v>9.9999999999999995E-7</v>
      </c>
      <c r="C769">
        <v>-7.8457039999999996</v>
      </c>
      <c r="D769">
        <v>2.002221</v>
      </c>
      <c r="E769">
        <v>2</v>
      </c>
      <c r="F769">
        <v>0.28571400000000002</v>
      </c>
      <c r="G769">
        <v>7</v>
      </c>
      <c r="H769">
        <v>5</v>
      </c>
      <c r="I769">
        <v>0.71</v>
      </c>
      <c r="J769">
        <v>2.05E-4</v>
      </c>
      <c r="K769">
        <v>172</v>
      </c>
      <c r="L769" t="s">
        <v>1192</v>
      </c>
      <c r="M769" t="s">
        <v>1258</v>
      </c>
      <c r="N769">
        <f t="shared" si="11"/>
        <v>4</v>
      </c>
    </row>
    <row r="770" spans="2:14" x14ac:dyDescent="0.25">
      <c r="B770">
        <v>9.9999999999999995E-7</v>
      </c>
      <c r="C770">
        <v>-8.7253399999999992</v>
      </c>
      <c r="D770">
        <v>1.2868230000000001</v>
      </c>
      <c r="E770">
        <v>1</v>
      </c>
      <c r="F770">
        <v>-1</v>
      </c>
      <c r="G770">
        <v>8</v>
      </c>
      <c r="H770">
        <v>8</v>
      </c>
      <c r="I770">
        <v>1</v>
      </c>
      <c r="J770">
        <v>2.1499999999999999E-4</v>
      </c>
      <c r="K770">
        <v>251</v>
      </c>
      <c r="L770" t="s">
        <v>1259</v>
      </c>
      <c r="M770" t="s">
        <v>1260</v>
      </c>
      <c r="N770">
        <f t="shared" si="11"/>
        <v>3</v>
      </c>
    </row>
    <row r="771" spans="2:14" x14ac:dyDescent="0.25">
      <c r="B771">
        <v>9.9999999999999995E-7</v>
      </c>
      <c r="C771">
        <v>-2.649667</v>
      </c>
      <c r="D771">
        <v>6.8974789999999997</v>
      </c>
      <c r="E771">
        <v>7</v>
      </c>
      <c r="F771">
        <v>-0.5</v>
      </c>
      <c r="G771">
        <v>4</v>
      </c>
      <c r="H771">
        <v>2</v>
      </c>
      <c r="I771">
        <v>0.5</v>
      </c>
      <c r="J771">
        <v>1.73E-4</v>
      </c>
      <c r="K771">
        <v>86</v>
      </c>
      <c r="L771" t="s">
        <v>512</v>
      </c>
      <c r="M771" t="s">
        <v>1261</v>
      </c>
      <c r="N771">
        <f t="shared" ref="N771:N834" si="12">LEN(SUBSTITUTE(L771,"T",""))</f>
        <v>2</v>
      </c>
    </row>
    <row r="772" spans="2:14" x14ac:dyDescent="0.25">
      <c r="B772">
        <v>9.9999999999999995E-7</v>
      </c>
      <c r="C772">
        <v>-8.6265619999999998</v>
      </c>
      <c r="D772">
        <v>1.4629920000000001</v>
      </c>
      <c r="E772">
        <v>1</v>
      </c>
      <c r="F772">
        <v>0</v>
      </c>
      <c r="G772">
        <v>6</v>
      </c>
      <c r="H772">
        <v>12</v>
      </c>
      <c r="I772">
        <v>2</v>
      </c>
      <c r="J772">
        <v>2.4899999999999998E-4</v>
      </c>
      <c r="K772">
        <v>300</v>
      </c>
      <c r="L772" t="s">
        <v>853</v>
      </c>
      <c r="M772" t="s">
        <v>1262</v>
      </c>
      <c r="N772">
        <f t="shared" si="12"/>
        <v>3</v>
      </c>
    </row>
    <row r="773" spans="2:14" x14ac:dyDescent="0.25">
      <c r="B773">
        <v>9.9999999999999995E-7</v>
      </c>
      <c r="C773">
        <v>-4.2980710000000002</v>
      </c>
      <c r="D773">
        <v>5.4727360000000003</v>
      </c>
      <c r="E773">
        <v>5</v>
      </c>
      <c r="F773">
        <v>-0.66666700000000001</v>
      </c>
      <c r="G773">
        <v>6</v>
      </c>
      <c r="H773">
        <v>4</v>
      </c>
      <c r="I773">
        <v>0.67</v>
      </c>
      <c r="J773">
        <v>1.7000000000000001E-4</v>
      </c>
      <c r="K773">
        <v>144</v>
      </c>
      <c r="L773" t="s">
        <v>1263</v>
      </c>
      <c r="M773" t="s">
        <v>1264</v>
      </c>
      <c r="N773">
        <f t="shared" si="12"/>
        <v>3</v>
      </c>
    </row>
    <row r="774" spans="2:14" x14ac:dyDescent="0.25">
      <c r="B774">
        <v>9.9999999999999995E-7</v>
      </c>
      <c r="C774">
        <v>-8.8913799999999998</v>
      </c>
      <c r="D774">
        <v>1.189406</v>
      </c>
      <c r="E774">
        <v>1</v>
      </c>
      <c r="F774">
        <v>-0.5</v>
      </c>
      <c r="G774">
        <v>8</v>
      </c>
      <c r="H774">
        <v>10</v>
      </c>
      <c r="I774">
        <v>1.25</v>
      </c>
      <c r="J774">
        <v>1.7000000000000001E-4</v>
      </c>
      <c r="K774">
        <v>294</v>
      </c>
      <c r="L774" t="s">
        <v>1265</v>
      </c>
      <c r="M774" t="s">
        <v>1266</v>
      </c>
      <c r="N774">
        <f t="shared" si="12"/>
        <v>5</v>
      </c>
    </row>
    <row r="775" spans="2:14" x14ac:dyDescent="0.25">
      <c r="B775">
        <v>9.9999999999999995E-7</v>
      </c>
      <c r="C775">
        <v>-6.6069110000000002</v>
      </c>
      <c r="D775">
        <v>3.3235039999999998</v>
      </c>
      <c r="E775">
        <v>3</v>
      </c>
      <c r="F775">
        <v>0.5</v>
      </c>
      <c r="G775">
        <v>4</v>
      </c>
      <c r="H775">
        <v>8</v>
      </c>
      <c r="I775">
        <v>2</v>
      </c>
      <c r="J775">
        <v>1.7000000000000001E-4</v>
      </c>
      <c r="K775">
        <v>208</v>
      </c>
      <c r="L775" t="s">
        <v>69</v>
      </c>
      <c r="M775" t="s">
        <v>1267</v>
      </c>
      <c r="N775">
        <f t="shared" si="12"/>
        <v>4</v>
      </c>
    </row>
    <row r="776" spans="2:14" x14ac:dyDescent="0.25">
      <c r="B776">
        <v>9.9999999999999995E-7</v>
      </c>
      <c r="C776">
        <v>-8.5984219999999993</v>
      </c>
      <c r="D776">
        <v>1.2237720000000001</v>
      </c>
      <c r="E776">
        <v>1</v>
      </c>
      <c r="F776">
        <v>-0.33333299999999999</v>
      </c>
      <c r="G776">
        <v>6</v>
      </c>
      <c r="H776">
        <v>5</v>
      </c>
      <c r="I776">
        <v>0.83</v>
      </c>
      <c r="J776">
        <v>1.75E-4</v>
      </c>
      <c r="K776">
        <v>162</v>
      </c>
      <c r="L776" t="s">
        <v>917</v>
      </c>
      <c r="M776" t="s">
        <v>1268</v>
      </c>
      <c r="N776">
        <f t="shared" si="12"/>
        <v>3</v>
      </c>
    </row>
    <row r="777" spans="2:14" x14ac:dyDescent="0.25">
      <c r="B777">
        <v>9.9999999999999995E-7</v>
      </c>
      <c r="C777">
        <v>-6.8578099999999997</v>
      </c>
      <c r="D777">
        <v>3.1310929999999999</v>
      </c>
      <c r="E777">
        <v>3</v>
      </c>
      <c r="F777">
        <v>1.5</v>
      </c>
      <c r="G777">
        <v>4</v>
      </c>
      <c r="H777">
        <v>10</v>
      </c>
      <c r="I777">
        <v>2.5</v>
      </c>
      <c r="J777">
        <v>1.6899999999999999E-4</v>
      </c>
      <c r="K777">
        <v>238</v>
      </c>
      <c r="L777" t="s">
        <v>240</v>
      </c>
      <c r="M777" t="s">
        <v>1269</v>
      </c>
      <c r="N777">
        <f t="shared" si="12"/>
        <v>4</v>
      </c>
    </row>
    <row r="778" spans="2:14" x14ac:dyDescent="0.25">
      <c r="B778">
        <v>9.9999999999999995E-7</v>
      </c>
      <c r="C778">
        <v>-4.186858</v>
      </c>
      <c r="D778">
        <v>5.5260009999999999</v>
      </c>
      <c r="E778">
        <v>6</v>
      </c>
      <c r="F778">
        <v>-0.33333299999999999</v>
      </c>
      <c r="G778">
        <v>6</v>
      </c>
      <c r="H778">
        <v>3</v>
      </c>
      <c r="I778">
        <v>0.5</v>
      </c>
      <c r="J778">
        <v>1.6799999999999999E-4</v>
      </c>
      <c r="K778">
        <v>126</v>
      </c>
      <c r="L778" t="s">
        <v>1270</v>
      </c>
      <c r="M778" t="s">
        <v>1271</v>
      </c>
      <c r="N778">
        <f t="shared" si="12"/>
        <v>3</v>
      </c>
    </row>
    <row r="779" spans="2:14" x14ac:dyDescent="0.25">
      <c r="B779">
        <v>9.9999999999999995E-7</v>
      </c>
      <c r="C779">
        <v>-6.4696790000000002</v>
      </c>
      <c r="D779">
        <v>3.1599159999999999</v>
      </c>
      <c r="E779">
        <v>3</v>
      </c>
      <c r="F779">
        <v>1.3333330000000001</v>
      </c>
      <c r="G779">
        <v>3</v>
      </c>
      <c r="H779">
        <v>4</v>
      </c>
      <c r="I779">
        <v>1.33</v>
      </c>
      <c r="J779">
        <v>1.65E-4</v>
      </c>
      <c r="K779">
        <v>104</v>
      </c>
      <c r="L779" t="s">
        <v>947</v>
      </c>
      <c r="M779" t="s">
        <v>1272</v>
      </c>
      <c r="N779">
        <f t="shared" si="12"/>
        <v>3</v>
      </c>
    </row>
    <row r="780" spans="2:14" x14ac:dyDescent="0.25">
      <c r="B780">
        <v>9.9999999999999995E-7</v>
      </c>
      <c r="C780">
        <v>-7.5805480000000003</v>
      </c>
      <c r="D780">
        <v>2.3015750000000001</v>
      </c>
      <c r="E780">
        <v>2</v>
      </c>
      <c r="F780">
        <v>0</v>
      </c>
      <c r="G780">
        <v>8</v>
      </c>
      <c r="H780">
        <v>5</v>
      </c>
      <c r="I780">
        <v>0.62</v>
      </c>
      <c r="J780">
        <v>1.65E-4</v>
      </c>
      <c r="K780">
        <v>186</v>
      </c>
      <c r="L780" t="s">
        <v>1273</v>
      </c>
      <c r="M780" t="s">
        <v>1274</v>
      </c>
      <c r="N780">
        <f t="shared" si="12"/>
        <v>5</v>
      </c>
    </row>
    <row r="781" spans="2:14" x14ac:dyDescent="0.25">
      <c r="B781">
        <v>9.9999999999999995E-7</v>
      </c>
      <c r="C781">
        <v>-7.6940900000000001</v>
      </c>
      <c r="D781">
        <v>2.3146010000000001</v>
      </c>
      <c r="E781">
        <v>2</v>
      </c>
      <c r="F781">
        <v>-0.75</v>
      </c>
      <c r="G781">
        <v>8</v>
      </c>
      <c r="H781">
        <v>8</v>
      </c>
      <c r="I781">
        <v>1</v>
      </c>
      <c r="J781">
        <v>1.65E-4</v>
      </c>
      <c r="K781">
        <v>249</v>
      </c>
      <c r="L781" t="s">
        <v>1275</v>
      </c>
      <c r="M781" t="s">
        <v>1276</v>
      </c>
      <c r="N781">
        <f t="shared" si="12"/>
        <v>3</v>
      </c>
    </row>
    <row r="782" spans="2:14" x14ac:dyDescent="0.25">
      <c r="B782">
        <v>9.9999999999999995E-7</v>
      </c>
      <c r="C782">
        <v>-5.6212710000000001</v>
      </c>
      <c r="D782">
        <v>4.2721330000000002</v>
      </c>
      <c r="E782">
        <v>4</v>
      </c>
      <c r="F782">
        <v>0</v>
      </c>
      <c r="G782">
        <v>5</v>
      </c>
      <c r="H782">
        <v>7</v>
      </c>
      <c r="I782">
        <v>1.4</v>
      </c>
      <c r="J782">
        <v>2.42E-4</v>
      </c>
      <c r="K782">
        <v>191</v>
      </c>
      <c r="L782" t="s">
        <v>1277</v>
      </c>
      <c r="M782" t="s">
        <v>1278</v>
      </c>
      <c r="N782">
        <f t="shared" si="12"/>
        <v>4</v>
      </c>
    </row>
    <row r="783" spans="2:14" x14ac:dyDescent="0.25">
      <c r="B783">
        <v>0</v>
      </c>
      <c r="C783">
        <v>-11.130509999999999</v>
      </c>
      <c r="D783">
        <v>-1.049723</v>
      </c>
      <c r="E783">
        <v>-1</v>
      </c>
      <c r="F783">
        <v>-0.66666700000000001</v>
      </c>
      <c r="G783">
        <v>9</v>
      </c>
      <c r="H783">
        <v>9</v>
      </c>
      <c r="I783">
        <v>1</v>
      </c>
      <c r="J783">
        <v>1.6100000000000001E-4</v>
      </c>
      <c r="K783">
        <v>294</v>
      </c>
      <c r="L783" t="s">
        <v>127</v>
      </c>
      <c r="M783" t="s">
        <v>128</v>
      </c>
      <c r="N783">
        <f t="shared" si="12"/>
        <v>5</v>
      </c>
    </row>
    <row r="784" spans="2:14" x14ac:dyDescent="0.25">
      <c r="B784">
        <v>9.9999999999999995E-7</v>
      </c>
      <c r="C784">
        <v>-8.6718969999999995</v>
      </c>
      <c r="D784">
        <v>1.285032</v>
      </c>
      <c r="E784">
        <v>1</v>
      </c>
      <c r="F784">
        <v>-0.57142899999999996</v>
      </c>
      <c r="G784">
        <v>7</v>
      </c>
      <c r="H784">
        <v>7</v>
      </c>
      <c r="I784">
        <v>1</v>
      </c>
      <c r="J784">
        <v>4.6999999999999999E-4</v>
      </c>
      <c r="K784">
        <v>221</v>
      </c>
      <c r="L784" t="s">
        <v>426</v>
      </c>
      <c r="M784" t="s">
        <v>1279</v>
      </c>
      <c r="N784">
        <f t="shared" si="12"/>
        <v>4</v>
      </c>
    </row>
    <row r="785" spans="2:14" x14ac:dyDescent="0.25">
      <c r="B785">
        <v>0</v>
      </c>
      <c r="C785">
        <v>-5.3449650000000002</v>
      </c>
      <c r="D785">
        <v>4.4742740000000003</v>
      </c>
      <c r="E785">
        <v>4</v>
      </c>
      <c r="F785">
        <v>1</v>
      </c>
      <c r="G785">
        <v>4</v>
      </c>
      <c r="H785">
        <v>6</v>
      </c>
      <c r="I785">
        <v>1.5</v>
      </c>
      <c r="J785">
        <v>1.6000000000000001E-4</v>
      </c>
      <c r="K785">
        <v>161</v>
      </c>
      <c r="L785" t="s">
        <v>253</v>
      </c>
      <c r="M785" t="s">
        <v>1280</v>
      </c>
      <c r="N785">
        <f t="shared" si="12"/>
        <v>4</v>
      </c>
    </row>
    <row r="786" spans="2:14" x14ac:dyDescent="0.25">
      <c r="B786">
        <v>0</v>
      </c>
      <c r="C786">
        <v>-6.0864940000000001</v>
      </c>
      <c r="D786">
        <v>3.6991269999999998</v>
      </c>
      <c r="E786">
        <v>4</v>
      </c>
      <c r="F786">
        <v>1.3333330000000001</v>
      </c>
      <c r="G786">
        <v>3</v>
      </c>
      <c r="H786">
        <v>6</v>
      </c>
      <c r="I786">
        <v>2</v>
      </c>
      <c r="J786">
        <v>1.5899999999999999E-4</v>
      </c>
      <c r="K786">
        <v>149</v>
      </c>
      <c r="L786" t="s">
        <v>789</v>
      </c>
      <c r="M786" t="s">
        <v>1281</v>
      </c>
      <c r="N786">
        <f t="shared" si="12"/>
        <v>3</v>
      </c>
    </row>
    <row r="787" spans="2:14" x14ac:dyDescent="0.25">
      <c r="B787">
        <v>0</v>
      </c>
      <c r="C787">
        <v>-6.6228059999999997</v>
      </c>
      <c r="D787">
        <v>3.2972610000000002</v>
      </c>
      <c r="E787">
        <v>3</v>
      </c>
      <c r="F787">
        <v>-1.25</v>
      </c>
      <c r="G787">
        <v>8</v>
      </c>
      <c r="H787">
        <v>5</v>
      </c>
      <c r="I787">
        <v>0.62</v>
      </c>
      <c r="J787">
        <v>1.5899999999999999E-4</v>
      </c>
      <c r="K787">
        <v>203</v>
      </c>
      <c r="L787" t="s">
        <v>672</v>
      </c>
      <c r="M787" t="s">
        <v>1282</v>
      </c>
      <c r="N787">
        <f t="shared" si="12"/>
        <v>4</v>
      </c>
    </row>
    <row r="788" spans="2:14" x14ac:dyDescent="0.25">
      <c r="B788">
        <v>0</v>
      </c>
      <c r="C788">
        <v>-8.8881329999999998</v>
      </c>
      <c r="D788">
        <v>0.93406100000000003</v>
      </c>
      <c r="E788">
        <v>1</v>
      </c>
      <c r="F788">
        <v>0</v>
      </c>
      <c r="G788">
        <v>6</v>
      </c>
      <c r="H788">
        <v>5</v>
      </c>
      <c r="I788">
        <v>0.83</v>
      </c>
      <c r="J788">
        <v>1.5899999999999999E-4</v>
      </c>
      <c r="K788">
        <v>162</v>
      </c>
      <c r="L788" t="s">
        <v>1283</v>
      </c>
      <c r="M788" t="s">
        <v>1284</v>
      </c>
      <c r="N788">
        <f t="shared" si="12"/>
        <v>5</v>
      </c>
    </row>
    <row r="789" spans="2:14" x14ac:dyDescent="0.25">
      <c r="B789">
        <v>0</v>
      </c>
      <c r="C789">
        <v>-7.6850519999999998</v>
      </c>
      <c r="D789">
        <v>2.103472</v>
      </c>
      <c r="E789">
        <v>2</v>
      </c>
      <c r="F789">
        <v>-0.8</v>
      </c>
      <c r="G789">
        <v>5</v>
      </c>
      <c r="H789">
        <v>5</v>
      </c>
      <c r="I789">
        <v>1</v>
      </c>
      <c r="J789">
        <v>1.5799999999999999E-4</v>
      </c>
      <c r="K789">
        <v>150</v>
      </c>
      <c r="L789" t="s">
        <v>1182</v>
      </c>
      <c r="M789" t="s">
        <v>1285</v>
      </c>
      <c r="N789">
        <f t="shared" si="12"/>
        <v>3</v>
      </c>
    </row>
    <row r="790" spans="2:14" x14ac:dyDescent="0.25">
      <c r="B790">
        <v>0</v>
      </c>
      <c r="C790">
        <v>-9.4451099999999997</v>
      </c>
      <c r="D790">
        <v>0.41304000000000002</v>
      </c>
      <c r="E790">
        <v>0</v>
      </c>
      <c r="F790">
        <v>-0.28571400000000002</v>
      </c>
      <c r="G790">
        <v>7</v>
      </c>
      <c r="H790">
        <v>5</v>
      </c>
      <c r="I790">
        <v>0.71</v>
      </c>
      <c r="J790">
        <v>1.55E-4</v>
      </c>
      <c r="K790">
        <v>176</v>
      </c>
      <c r="L790" t="s">
        <v>1286</v>
      </c>
      <c r="M790" t="s">
        <v>1287</v>
      </c>
      <c r="N790">
        <f t="shared" si="12"/>
        <v>5</v>
      </c>
    </row>
    <row r="791" spans="2:14" x14ac:dyDescent="0.25">
      <c r="B791">
        <v>9.9999999999999995E-7</v>
      </c>
      <c r="C791">
        <v>-6.5405899999999999</v>
      </c>
      <c r="D791">
        <v>3.3573360000000001</v>
      </c>
      <c r="E791">
        <v>3</v>
      </c>
      <c r="F791">
        <v>0</v>
      </c>
      <c r="G791">
        <v>5</v>
      </c>
      <c r="H791">
        <v>7</v>
      </c>
      <c r="I791">
        <v>1.4</v>
      </c>
      <c r="J791">
        <v>2.5500000000000002E-4</v>
      </c>
      <c r="K791">
        <v>193</v>
      </c>
      <c r="L791" t="s">
        <v>1211</v>
      </c>
      <c r="M791" t="s">
        <v>1288</v>
      </c>
      <c r="N791">
        <f t="shared" si="12"/>
        <v>3</v>
      </c>
    </row>
    <row r="792" spans="2:14" x14ac:dyDescent="0.25">
      <c r="B792">
        <v>9.9999999999999995E-7</v>
      </c>
      <c r="C792">
        <v>-9.5035559999999997</v>
      </c>
      <c r="D792">
        <v>0.64665799999999996</v>
      </c>
      <c r="E792">
        <v>1</v>
      </c>
      <c r="F792">
        <v>0.33333299999999999</v>
      </c>
      <c r="G792">
        <v>6</v>
      </c>
      <c r="H792">
        <v>14</v>
      </c>
      <c r="I792">
        <v>2.33</v>
      </c>
      <c r="J792">
        <v>3.77E-4</v>
      </c>
      <c r="K792">
        <v>345</v>
      </c>
      <c r="L792" t="s">
        <v>111</v>
      </c>
      <c r="M792" t="s">
        <v>1289</v>
      </c>
      <c r="N792">
        <f t="shared" si="12"/>
        <v>4</v>
      </c>
    </row>
    <row r="793" spans="2:14" x14ac:dyDescent="0.25">
      <c r="B793">
        <v>9.9999999999999995E-7</v>
      </c>
      <c r="C793">
        <v>-9.4886789999999994</v>
      </c>
      <c r="D793">
        <v>0.43985400000000002</v>
      </c>
      <c r="E793">
        <v>0</v>
      </c>
      <c r="F793">
        <v>0</v>
      </c>
      <c r="G793">
        <v>6</v>
      </c>
      <c r="H793">
        <v>7</v>
      </c>
      <c r="I793">
        <v>1.17</v>
      </c>
      <c r="J793">
        <v>1.7000000000000001E-4</v>
      </c>
      <c r="K793">
        <v>207</v>
      </c>
      <c r="L793" t="s">
        <v>99</v>
      </c>
      <c r="M793" t="s">
        <v>1290</v>
      </c>
      <c r="N793">
        <f t="shared" si="12"/>
        <v>5</v>
      </c>
    </row>
    <row r="794" spans="2:14" x14ac:dyDescent="0.25">
      <c r="B794">
        <v>0</v>
      </c>
      <c r="C794">
        <v>-7.1380400000000002</v>
      </c>
      <c r="D794">
        <v>2.7223220000000001</v>
      </c>
      <c r="E794">
        <v>3</v>
      </c>
      <c r="F794">
        <v>0</v>
      </c>
      <c r="G794">
        <v>5</v>
      </c>
      <c r="H794">
        <v>6</v>
      </c>
      <c r="I794">
        <v>1.2</v>
      </c>
      <c r="J794">
        <v>1.4999999999999999E-4</v>
      </c>
      <c r="K794">
        <v>177</v>
      </c>
      <c r="L794" t="s">
        <v>38</v>
      </c>
      <c r="M794" t="s">
        <v>1291</v>
      </c>
      <c r="N794">
        <f t="shared" si="12"/>
        <v>4</v>
      </c>
    </row>
    <row r="795" spans="2:14" x14ac:dyDescent="0.25">
      <c r="B795">
        <v>9.9999999999999995E-7</v>
      </c>
      <c r="C795">
        <v>-8.1069259999999996</v>
      </c>
      <c r="D795">
        <v>1.981034</v>
      </c>
      <c r="E795">
        <v>2</v>
      </c>
      <c r="F795">
        <v>0.4</v>
      </c>
      <c r="G795">
        <v>5</v>
      </c>
      <c r="H795">
        <v>12</v>
      </c>
      <c r="I795">
        <v>2.4</v>
      </c>
      <c r="J795">
        <v>2.5399999999999999E-4</v>
      </c>
      <c r="K795">
        <v>299</v>
      </c>
      <c r="L795" t="s">
        <v>122</v>
      </c>
      <c r="M795" t="s">
        <v>1292</v>
      </c>
      <c r="N795">
        <f t="shared" si="12"/>
        <v>4</v>
      </c>
    </row>
    <row r="796" spans="2:14" x14ac:dyDescent="0.25">
      <c r="B796">
        <v>9.9999999999999995E-7</v>
      </c>
      <c r="C796">
        <v>-9.0099060000000009</v>
      </c>
      <c r="D796">
        <v>0.92672600000000005</v>
      </c>
      <c r="E796">
        <v>1</v>
      </c>
      <c r="F796">
        <v>1</v>
      </c>
      <c r="G796">
        <v>4</v>
      </c>
      <c r="H796">
        <v>9</v>
      </c>
      <c r="I796">
        <v>2.25</v>
      </c>
      <c r="J796">
        <v>2.4000000000000001E-4</v>
      </c>
      <c r="K796">
        <v>211</v>
      </c>
      <c r="L796" t="s">
        <v>269</v>
      </c>
      <c r="M796" t="s">
        <v>1293</v>
      </c>
      <c r="N796">
        <f t="shared" si="12"/>
        <v>4</v>
      </c>
    </row>
    <row r="797" spans="2:14" x14ac:dyDescent="0.25">
      <c r="B797">
        <v>9.9999999999999995E-7</v>
      </c>
      <c r="C797">
        <v>-9.3577960000000004</v>
      </c>
      <c r="D797">
        <v>0.67463399999999996</v>
      </c>
      <c r="E797">
        <v>1</v>
      </c>
      <c r="F797">
        <v>-0.44444400000000001</v>
      </c>
      <c r="G797">
        <v>9</v>
      </c>
      <c r="H797">
        <v>8</v>
      </c>
      <c r="I797">
        <v>0.89</v>
      </c>
      <c r="J797">
        <v>2.4600000000000002E-4</v>
      </c>
      <c r="K797">
        <v>263</v>
      </c>
      <c r="L797" t="s">
        <v>1294</v>
      </c>
      <c r="M797" t="s">
        <v>1295</v>
      </c>
      <c r="N797">
        <f t="shared" si="12"/>
        <v>4</v>
      </c>
    </row>
    <row r="798" spans="2:14" x14ac:dyDescent="0.25">
      <c r="B798">
        <v>0</v>
      </c>
      <c r="C798">
        <v>-9.6895009999999999</v>
      </c>
      <c r="D798">
        <v>0.43090299999999998</v>
      </c>
      <c r="E798">
        <v>0</v>
      </c>
      <c r="F798">
        <v>-0.8</v>
      </c>
      <c r="G798">
        <v>10</v>
      </c>
      <c r="H798">
        <v>10</v>
      </c>
      <c r="I798">
        <v>1</v>
      </c>
      <c r="J798">
        <v>1.4300000000000001E-4</v>
      </c>
      <c r="K798">
        <v>322</v>
      </c>
      <c r="L798" t="s">
        <v>1220</v>
      </c>
      <c r="M798" t="s">
        <v>1296</v>
      </c>
      <c r="N798">
        <f t="shared" si="12"/>
        <v>5</v>
      </c>
    </row>
    <row r="799" spans="2:14" x14ac:dyDescent="0.25">
      <c r="B799">
        <v>0</v>
      </c>
      <c r="C799">
        <v>-9.9660530000000005</v>
      </c>
      <c r="D799">
        <v>6.6541000000000003E-2</v>
      </c>
      <c r="E799">
        <v>0</v>
      </c>
      <c r="F799">
        <v>-1</v>
      </c>
      <c r="G799">
        <v>10</v>
      </c>
      <c r="H799">
        <v>7</v>
      </c>
      <c r="I799">
        <v>0.7</v>
      </c>
      <c r="J799">
        <v>1.4100000000000001E-4</v>
      </c>
      <c r="K799">
        <v>263</v>
      </c>
      <c r="L799" t="s">
        <v>426</v>
      </c>
      <c r="M799" t="s">
        <v>427</v>
      </c>
      <c r="N799">
        <f t="shared" si="12"/>
        <v>4</v>
      </c>
    </row>
    <row r="800" spans="2:14" x14ac:dyDescent="0.25">
      <c r="B800">
        <v>0</v>
      </c>
      <c r="C800">
        <v>-8.1508079999999996</v>
      </c>
      <c r="D800">
        <v>1.891249</v>
      </c>
      <c r="E800">
        <v>2</v>
      </c>
      <c r="F800">
        <v>-0.4</v>
      </c>
      <c r="G800">
        <v>5</v>
      </c>
      <c r="H800">
        <v>10</v>
      </c>
      <c r="I800">
        <v>2</v>
      </c>
      <c r="J800">
        <v>1.3999999999999999E-4</v>
      </c>
      <c r="K800">
        <v>269</v>
      </c>
      <c r="L800" t="s">
        <v>300</v>
      </c>
      <c r="M800" t="s">
        <v>1297</v>
      </c>
      <c r="N800">
        <f t="shared" si="12"/>
        <v>4</v>
      </c>
    </row>
    <row r="801" spans="2:14" x14ac:dyDescent="0.25">
      <c r="B801">
        <v>0</v>
      </c>
      <c r="C801">
        <v>-5.1841270000000002</v>
      </c>
      <c r="D801">
        <v>4.718051</v>
      </c>
      <c r="E801">
        <v>5</v>
      </c>
      <c r="F801">
        <v>2.6666669999999999</v>
      </c>
      <c r="G801">
        <v>3</v>
      </c>
      <c r="H801">
        <v>9</v>
      </c>
      <c r="I801">
        <v>3</v>
      </c>
      <c r="J801">
        <v>1.3899999999999999E-4</v>
      </c>
      <c r="K801">
        <v>195</v>
      </c>
      <c r="L801" t="s">
        <v>741</v>
      </c>
      <c r="M801" t="s">
        <v>1298</v>
      </c>
      <c r="N801">
        <f t="shared" si="12"/>
        <v>3</v>
      </c>
    </row>
    <row r="802" spans="2:14" x14ac:dyDescent="0.25">
      <c r="B802">
        <v>0</v>
      </c>
      <c r="C802">
        <v>-7.4693329999999998</v>
      </c>
      <c r="D802">
        <v>2.6412589999999998</v>
      </c>
      <c r="E802">
        <v>3</v>
      </c>
      <c r="F802">
        <v>2</v>
      </c>
      <c r="G802">
        <v>4</v>
      </c>
      <c r="H802">
        <v>14</v>
      </c>
      <c r="I802">
        <v>3.5</v>
      </c>
      <c r="J802">
        <v>1.3899999999999999E-4</v>
      </c>
      <c r="K802">
        <v>315</v>
      </c>
      <c r="L802" t="s">
        <v>242</v>
      </c>
      <c r="M802" t="s">
        <v>1299</v>
      </c>
      <c r="N802">
        <f t="shared" si="12"/>
        <v>4</v>
      </c>
    </row>
    <row r="803" spans="2:14" x14ac:dyDescent="0.25">
      <c r="B803">
        <v>0</v>
      </c>
      <c r="C803">
        <v>-9.6262539999999994</v>
      </c>
      <c r="D803">
        <v>0.330675</v>
      </c>
      <c r="E803">
        <v>0</v>
      </c>
      <c r="F803">
        <v>-0.85714299999999999</v>
      </c>
      <c r="G803">
        <v>7</v>
      </c>
      <c r="H803">
        <v>7</v>
      </c>
      <c r="I803">
        <v>1</v>
      </c>
      <c r="J803">
        <v>1.37E-4</v>
      </c>
      <c r="K803">
        <v>221</v>
      </c>
      <c r="L803" t="s">
        <v>201</v>
      </c>
      <c r="M803" t="s">
        <v>1300</v>
      </c>
      <c r="N803">
        <f t="shared" si="12"/>
        <v>4</v>
      </c>
    </row>
    <row r="804" spans="2:14" x14ac:dyDescent="0.25">
      <c r="B804">
        <v>0</v>
      </c>
      <c r="C804">
        <v>-5.0341990000000001</v>
      </c>
      <c r="D804">
        <v>4.9795179999999997</v>
      </c>
      <c r="E804">
        <v>5</v>
      </c>
      <c r="F804">
        <v>0</v>
      </c>
      <c r="G804">
        <v>5</v>
      </c>
      <c r="H804">
        <v>10</v>
      </c>
      <c r="I804">
        <v>2</v>
      </c>
      <c r="J804">
        <v>1.37E-4</v>
      </c>
      <c r="K804">
        <v>252</v>
      </c>
      <c r="L804" t="s">
        <v>966</v>
      </c>
      <c r="M804" t="s">
        <v>1301</v>
      </c>
      <c r="N804">
        <f t="shared" si="12"/>
        <v>3</v>
      </c>
    </row>
    <row r="805" spans="2:14" x14ac:dyDescent="0.25">
      <c r="B805">
        <v>9.9999999999999995E-7</v>
      </c>
      <c r="C805">
        <v>-6.9612879999999997</v>
      </c>
      <c r="D805">
        <v>2.9208349999999998</v>
      </c>
      <c r="E805">
        <v>3</v>
      </c>
      <c r="F805">
        <v>-0.66666700000000001</v>
      </c>
      <c r="G805">
        <v>9</v>
      </c>
      <c r="H805">
        <v>4</v>
      </c>
      <c r="I805">
        <v>0.44</v>
      </c>
      <c r="J805">
        <v>2.1800000000000001E-4</v>
      </c>
      <c r="K805">
        <v>186</v>
      </c>
      <c r="L805" t="s">
        <v>659</v>
      </c>
      <c r="M805" t="s">
        <v>1302</v>
      </c>
      <c r="N805">
        <f t="shared" si="12"/>
        <v>4</v>
      </c>
    </row>
    <row r="806" spans="2:14" x14ac:dyDescent="0.25">
      <c r="B806">
        <v>0</v>
      </c>
      <c r="C806">
        <v>-6.0677180000000002</v>
      </c>
      <c r="D806">
        <v>3.9175219999999999</v>
      </c>
      <c r="E806">
        <v>4</v>
      </c>
      <c r="F806">
        <v>0</v>
      </c>
      <c r="G806">
        <v>5</v>
      </c>
      <c r="H806">
        <v>9</v>
      </c>
      <c r="I806">
        <v>1.8</v>
      </c>
      <c r="J806">
        <v>1.37E-4</v>
      </c>
      <c r="K806">
        <v>236</v>
      </c>
      <c r="L806" t="s">
        <v>1014</v>
      </c>
      <c r="M806" t="s">
        <v>1303</v>
      </c>
      <c r="N806">
        <f t="shared" si="12"/>
        <v>4</v>
      </c>
    </row>
    <row r="807" spans="2:14" x14ac:dyDescent="0.25">
      <c r="B807">
        <v>9.9999999999999995E-7</v>
      </c>
      <c r="C807">
        <v>-4.3323320000000001</v>
      </c>
      <c r="D807">
        <v>5.4871759999999998</v>
      </c>
      <c r="E807">
        <v>5</v>
      </c>
      <c r="F807">
        <v>-1.6666669999999999</v>
      </c>
      <c r="G807">
        <v>6</v>
      </c>
      <c r="H807">
        <v>4</v>
      </c>
      <c r="I807">
        <v>0.67</v>
      </c>
      <c r="J807">
        <v>1.93E-4</v>
      </c>
      <c r="K807">
        <v>161</v>
      </c>
      <c r="L807" t="s">
        <v>1304</v>
      </c>
      <c r="M807" t="s">
        <v>1305</v>
      </c>
      <c r="N807">
        <f t="shared" si="12"/>
        <v>3</v>
      </c>
    </row>
    <row r="808" spans="2:14" x14ac:dyDescent="0.25">
      <c r="B808">
        <v>0</v>
      </c>
      <c r="C808">
        <v>-4.7743460000000004</v>
      </c>
      <c r="D808">
        <v>5.0258820000000002</v>
      </c>
      <c r="E808">
        <v>5</v>
      </c>
      <c r="F808">
        <v>-0.75</v>
      </c>
      <c r="G808">
        <v>8</v>
      </c>
      <c r="H808">
        <v>3</v>
      </c>
      <c r="I808">
        <v>0.38</v>
      </c>
      <c r="J808">
        <v>1.3300000000000001E-4</v>
      </c>
      <c r="K808">
        <v>154</v>
      </c>
      <c r="L808" t="s">
        <v>1270</v>
      </c>
      <c r="M808" t="s">
        <v>1306</v>
      </c>
      <c r="N808">
        <f t="shared" si="12"/>
        <v>3</v>
      </c>
    </row>
    <row r="809" spans="2:14" x14ac:dyDescent="0.25">
      <c r="B809">
        <v>9.9999999999999995E-7</v>
      </c>
      <c r="C809">
        <v>-8.3719680000000007</v>
      </c>
      <c r="D809">
        <v>1.4861819999999999</v>
      </c>
      <c r="E809">
        <v>1</v>
      </c>
      <c r="F809">
        <v>-0.57142899999999996</v>
      </c>
      <c r="G809">
        <v>7</v>
      </c>
      <c r="H809">
        <v>5</v>
      </c>
      <c r="I809">
        <v>0.71</v>
      </c>
      <c r="J809">
        <v>1.8799999999999999E-4</v>
      </c>
      <c r="K809">
        <v>176</v>
      </c>
      <c r="L809" t="s">
        <v>1184</v>
      </c>
      <c r="M809" t="s">
        <v>1307</v>
      </c>
      <c r="N809">
        <f t="shared" si="12"/>
        <v>4</v>
      </c>
    </row>
    <row r="810" spans="2:14" x14ac:dyDescent="0.25">
      <c r="B810">
        <v>0</v>
      </c>
      <c r="C810">
        <v>-6.2462960000000001</v>
      </c>
      <c r="D810">
        <v>3.3915630000000001</v>
      </c>
      <c r="E810">
        <v>3</v>
      </c>
      <c r="F810">
        <v>0</v>
      </c>
      <c r="G810">
        <v>3</v>
      </c>
      <c r="H810">
        <v>4</v>
      </c>
      <c r="I810">
        <v>1.33</v>
      </c>
      <c r="J810">
        <v>1.2899999999999999E-4</v>
      </c>
      <c r="K810">
        <v>106</v>
      </c>
      <c r="L810" t="s">
        <v>899</v>
      </c>
      <c r="M810" t="s">
        <v>1308</v>
      </c>
      <c r="N810">
        <f t="shared" si="12"/>
        <v>2</v>
      </c>
    </row>
    <row r="811" spans="2:14" x14ac:dyDescent="0.25">
      <c r="B811">
        <v>0</v>
      </c>
      <c r="C811">
        <v>-9.0831719999999994</v>
      </c>
      <c r="D811">
        <v>0.96226199999999995</v>
      </c>
      <c r="E811">
        <v>1</v>
      </c>
      <c r="F811">
        <v>-0.8</v>
      </c>
      <c r="G811">
        <v>5</v>
      </c>
      <c r="H811">
        <v>10</v>
      </c>
      <c r="I811">
        <v>2</v>
      </c>
      <c r="J811">
        <v>1.2899999999999999E-4</v>
      </c>
      <c r="K811">
        <v>271</v>
      </c>
      <c r="L811" t="s">
        <v>1309</v>
      </c>
      <c r="M811" t="s">
        <v>1310</v>
      </c>
      <c r="N811">
        <f t="shared" si="12"/>
        <v>4</v>
      </c>
    </row>
    <row r="812" spans="2:14" x14ac:dyDescent="0.25">
      <c r="B812">
        <v>0</v>
      </c>
      <c r="C812">
        <v>-9.4569189999999992</v>
      </c>
      <c r="D812">
        <v>0.68568099999999998</v>
      </c>
      <c r="E812">
        <v>1</v>
      </c>
      <c r="F812">
        <v>-0.5</v>
      </c>
      <c r="G812">
        <v>8</v>
      </c>
      <c r="H812">
        <v>12</v>
      </c>
      <c r="I812">
        <v>1.5</v>
      </c>
      <c r="J812">
        <v>1.26E-4</v>
      </c>
      <c r="K812">
        <v>339</v>
      </c>
      <c r="L812" t="s">
        <v>1311</v>
      </c>
      <c r="M812" t="s">
        <v>1312</v>
      </c>
      <c r="N812">
        <f t="shared" si="12"/>
        <v>4</v>
      </c>
    </row>
    <row r="813" spans="2:14" x14ac:dyDescent="0.25">
      <c r="B813">
        <v>9.9999999999999995E-7</v>
      </c>
      <c r="C813">
        <v>-6.0212479999999999</v>
      </c>
      <c r="D813">
        <v>3.8439909999999999</v>
      </c>
      <c r="E813">
        <v>4</v>
      </c>
      <c r="F813">
        <v>0.5</v>
      </c>
      <c r="G813">
        <v>4</v>
      </c>
      <c r="H813">
        <v>7</v>
      </c>
      <c r="I813">
        <v>1.75</v>
      </c>
      <c r="J813">
        <v>2.2800000000000001E-4</v>
      </c>
      <c r="K813">
        <v>179</v>
      </c>
      <c r="L813" t="s">
        <v>1211</v>
      </c>
      <c r="M813" t="s">
        <v>1313</v>
      </c>
      <c r="N813">
        <f t="shared" si="12"/>
        <v>3</v>
      </c>
    </row>
    <row r="814" spans="2:14" x14ac:dyDescent="0.25">
      <c r="B814">
        <v>9.9999999999999995E-7</v>
      </c>
      <c r="C814">
        <v>-10.988104999999999</v>
      </c>
      <c r="D814">
        <v>-0.80869999999999997</v>
      </c>
      <c r="E814">
        <v>-1</v>
      </c>
      <c r="F814">
        <v>-0.222222</v>
      </c>
      <c r="G814">
        <v>9</v>
      </c>
      <c r="H814">
        <v>13</v>
      </c>
      <c r="I814">
        <v>1.44</v>
      </c>
      <c r="J814">
        <v>1.66E-4</v>
      </c>
      <c r="K814">
        <v>369</v>
      </c>
      <c r="L814" t="s">
        <v>182</v>
      </c>
      <c r="M814" t="s">
        <v>183</v>
      </c>
      <c r="N814">
        <f t="shared" si="12"/>
        <v>5</v>
      </c>
    </row>
    <row r="815" spans="2:14" x14ac:dyDescent="0.25">
      <c r="B815">
        <v>0</v>
      </c>
      <c r="C815">
        <v>-6.3786160000000001</v>
      </c>
      <c r="D815">
        <v>3.5743680000000002</v>
      </c>
      <c r="E815">
        <v>4</v>
      </c>
      <c r="F815">
        <v>-0.57142899999999996</v>
      </c>
      <c r="G815">
        <v>7</v>
      </c>
      <c r="H815">
        <v>7</v>
      </c>
      <c r="I815">
        <v>1</v>
      </c>
      <c r="J815">
        <v>1.2300000000000001E-4</v>
      </c>
      <c r="K815">
        <v>219</v>
      </c>
      <c r="L815" t="s">
        <v>851</v>
      </c>
      <c r="M815" t="s">
        <v>1314</v>
      </c>
      <c r="N815">
        <f t="shared" si="12"/>
        <v>4</v>
      </c>
    </row>
    <row r="816" spans="2:14" x14ac:dyDescent="0.25">
      <c r="B816">
        <v>0</v>
      </c>
      <c r="C816">
        <v>-1.890247</v>
      </c>
      <c r="D816">
        <v>7.8525520000000002</v>
      </c>
      <c r="E816">
        <v>8</v>
      </c>
      <c r="F816">
        <v>-0.66666700000000001</v>
      </c>
      <c r="G816">
        <v>3</v>
      </c>
      <c r="H816">
        <v>5</v>
      </c>
      <c r="I816">
        <v>1.67</v>
      </c>
      <c r="J816">
        <v>1.2300000000000001E-4</v>
      </c>
      <c r="K816">
        <v>135</v>
      </c>
      <c r="L816" t="s">
        <v>488</v>
      </c>
      <c r="M816" t="s">
        <v>1315</v>
      </c>
      <c r="N816">
        <f t="shared" si="12"/>
        <v>1</v>
      </c>
    </row>
    <row r="817" spans="2:14" x14ac:dyDescent="0.25">
      <c r="B817">
        <v>0</v>
      </c>
      <c r="C817">
        <v>-7.144552</v>
      </c>
      <c r="D817">
        <v>2.8606400000000001</v>
      </c>
      <c r="E817">
        <v>3</v>
      </c>
      <c r="F817">
        <v>-0.88888900000000004</v>
      </c>
      <c r="G817">
        <v>9</v>
      </c>
      <c r="H817">
        <v>7</v>
      </c>
      <c r="I817">
        <v>0.78</v>
      </c>
      <c r="J817">
        <v>1.22E-4</v>
      </c>
      <c r="K817">
        <v>247</v>
      </c>
      <c r="L817" t="s">
        <v>1277</v>
      </c>
      <c r="M817" t="s">
        <v>1316</v>
      </c>
      <c r="N817">
        <f t="shared" si="12"/>
        <v>4</v>
      </c>
    </row>
    <row r="818" spans="2:14" x14ac:dyDescent="0.25">
      <c r="B818">
        <v>0</v>
      </c>
      <c r="C818">
        <v>-8.2233999999999998</v>
      </c>
      <c r="D818">
        <v>1.7618389999999999</v>
      </c>
      <c r="E818">
        <v>2</v>
      </c>
      <c r="F818">
        <v>0.8</v>
      </c>
      <c r="G818">
        <v>5</v>
      </c>
      <c r="H818">
        <v>9</v>
      </c>
      <c r="I818">
        <v>1.8</v>
      </c>
      <c r="J818">
        <v>1.22E-4</v>
      </c>
      <c r="K818">
        <v>236</v>
      </c>
      <c r="L818" t="s">
        <v>443</v>
      </c>
      <c r="M818" t="s">
        <v>1317</v>
      </c>
      <c r="N818">
        <f t="shared" si="12"/>
        <v>5</v>
      </c>
    </row>
    <row r="819" spans="2:14" x14ac:dyDescent="0.25">
      <c r="B819">
        <v>0</v>
      </c>
      <c r="C819">
        <v>-2.2917239999999999</v>
      </c>
      <c r="D819">
        <v>7.3294449999999998</v>
      </c>
      <c r="E819">
        <v>7</v>
      </c>
      <c r="F819">
        <v>-1</v>
      </c>
      <c r="G819">
        <v>4</v>
      </c>
      <c r="H819">
        <v>3</v>
      </c>
      <c r="I819">
        <v>0.75</v>
      </c>
      <c r="J819">
        <v>1.22E-4</v>
      </c>
      <c r="K819">
        <v>102</v>
      </c>
      <c r="L819" t="s">
        <v>1318</v>
      </c>
      <c r="M819" t="s">
        <v>1319</v>
      </c>
      <c r="N819">
        <f t="shared" si="12"/>
        <v>2</v>
      </c>
    </row>
    <row r="820" spans="2:14" x14ac:dyDescent="0.25">
      <c r="B820">
        <v>0</v>
      </c>
      <c r="C820">
        <v>-5.7868170000000001</v>
      </c>
      <c r="D820">
        <v>3.946558</v>
      </c>
      <c r="E820">
        <v>4</v>
      </c>
      <c r="F820">
        <v>-1</v>
      </c>
      <c r="G820">
        <v>6</v>
      </c>
      <c r="H820">
        <v>3</v>
      </c>
      <c r="I820">
        <v>0.5</v>
      </c>
      <c r="J820">
        <v>1.22E-4</v>
      </c>
      <c r="K820">
        <v>132</v>
      </c>
      <c r="L820" t="s">
        <v>593</v>
      </c>
      <c r="M820" t="s">
        <v>1320</v>
      </c>
      <c r="N820">
        <f t="shared" si="12"/>
        <v>3</v>
      </c>
    </row>
    <row r="821" spans="2:14" x14ac:dyDescent="0.25">
      <c r="B821">
        <v>9.9999999999999995E-7</v>
      </c>
      <c r="C821">
        <v>-9.0724689999999999</v>
      </c>
      <c r="D821">
        <v>1.0097910000000001</v>
      </c>
      <c r="E821">
        <v>1</v>
      </c>
      <c r="F821">
        <v>-0.85714299999999999</v>
      </c>
      <c r="G821">
        <v>7</v>
      </c>
      <c r="H821">
        <v>10</v>
      </c>
      <c r="I821">
        <v>1.43</v>
      </c>
      <c r="J821">
        <v>1.8799999999999999E-4</v>
      </c>
      <c r="K821">
        <v>295</v>
      </c>
      <c r="L821" t="s">
        <v>148</v>
      </c>
      <c r="M821" t="s">
        <v>1321</v>
      </c>
      <c r="N821">
        <f t="shared" si="12"/>
        <v>4</v>
      </c>
    </row>
    <row r="822" spans="2:14" x14ac:dyDescent="0.25">
      <c r="B822">
        <v>0</v>
      </c>
      <c r="C822">
        <v>-6.364852</v>
      </c>
      <c r="D822">
        <v>3.5239829999999999</v>
      </c>
      <c r="E822">
        <v>4</v>
      </c>
      <c r="F822">
        <v>0</v>
      </c>
      <c r="G822">
        <v>6</v>
      </c>
      <c r="H822">
        <v>6</v>
      </c>
      <c r="I822">
        <v>1</v>
      </c>
      <c r="J822">
        <v>1.1900000000000001E-4</v>
      </c>
      <c r="K822">
        <v>189</v>
      </c>
      <c r="L822" t="s">
        <v>961</v>
      </c>
      <c r="M822" t="s">
        <v>1322</v>
      </c>
      <c r="N822">
        <f t="shared" si="12"/>
        <v>4</v>
      </c>
    </row>
    <row r="823" spans="2:14" x14ac:dyDescent="0.25">
      <c r="B823">
        <v>0</v>
      </c>
      <c r="C823">
        <v>-8.0056039999999999</v>
      </c>
      <c r="D823">
        <v>1.91232</v>
      </c>
      <c r="E823">
        <v>2</v>
      </c>
      <c r="F823">
        <v>-0.66666700000000001</v>
      </c>
      <c r="G823">
        <v>9</v>
      </c>
      <c r="H823">
        <v>5</v>
      </c>
      <c r="I823">
        <v>0.56000000000000005</v>
      </c>
      <c r="J823">
        <v>1.1900000000000001E-4</v>
      </c>
      <c r="K823">
        <v>202</v>
      </c>
      <c r="L823" t="s">
        <v>981</v>
      </c>
      <c r="M823" t="s">
        <v>1323</v>
      </c>
      <c r="N823">
        <f t="shared" si="12"/>
        <v>4</v>
      </c>
    </row>
    <row r="824" spans="2:14" x14ac:dyDescent="0.25">
      <c r="B824">
        <v>0</v>
      </c>
      <c r="C824">
        <v>-6.9292999999999996</v>
      </c>
      <c r="D824">
        <v>2.9753210000000001</v>
      </c>
      <c r="E824">
        <v>3</v>
      </c>
      <c r="F824">
        <v>-1</v>
      </c>
      <c r="G824">
        <v>4</v>
      </c>
      <c r="H824">
        <v>7</v>
      </c>
      <c r="I824">
        <v>1.75</v>
      </c>
      <c r="J824">
        <v>1.18E-4</v>
      </c>
      <c r="K824">
        <v>196</v>
      </c>
      <c r="L824" t="s">
        <v>907</v>
      </c>
      <c r="M824" t="s">
        <v>1324</v>
      </c>
      <c r="N824">
        <f t="shared" si="12"/>
        <v>3</v>
      </c>
    </row>
    <row r="825" spans="2:14" x14ac:dyDescent="0.25">
      <c r="B825">
        <v>9.9999999999999995E-7</v>
      </c>
      <c r="C825">
        <v>-8.6870390000000004</v>
      </c>
      <c r="D825">
        <v>1.226569</v>
      </c>
      <c r="E825">
        <v>1</v>
      </c>
      <c r="F825">
        <v>-0.222222</v>
      </c>
      <c r="G825">
        <v>9</v>
      </c>
      <c r="H825">
        <v>5</v>
      </c>
      <c r="I825">
        <v>0.56000000000000005</v>
      </c>
      <c r="J825">
        <v>2.4699999999999999E-4</v>
      </c>
      <c r="K825">
        <v>200</v>
      </c>
      <c r="L825" t="s">
        <v>949</v>
      </c>
      <c r="M825" t="s">
        <v>1325</v>
      </c>
      <c r="N825">
        <f t="shared" si="12"/>
        <v>5</v>
      </c>
    </row>
    <row r="826" spans="2:14" x14ac:dyDescent="0.25">
      <c r="B826">
        <v>9.9999999999999995E-7</v>
      </c>
      <c r="C826">
        <v>-9.0977940000000004</v>
      </c>
      <c r="D826">
        <v>0.80460699999999996</v>
      </c>
      <c r="E826">
        <v>1</v>
      </c>
      <c r="F826">
        <v>-0.4</v>
      </c>
      <c r="G826">
        <v>5</v>
      </c>
      <c r="H826">
        <v>7</v>
      </c>
      <c r="I826">
        <v>1.4</v>
      </c>
      <c r="J826">
        <v>4.2999999999999999E-4</v>
      </c>
      <c r="K826">
        <v>195</v>
      </c>
      <c r="L826" t="s">
        <v>448</v>
      </c>
      <c r="M826" t="s">
        <v>1326</v>
      </c>
      <c r="N826">
        <f t="shared" si="12"/>
        <v>4</v>
      </c>
    </row>
    <row r="827" spans="2:14" x14ac:dyDescent="0.25">
      <c r="B827">
        <v>0</v>
      </c>
      <c r="C827">
        <v>-8.4048529999999992</v>
      </c>
      <c r="D827">
        <v>1.637205</v>
      </c>
      <c r="E827">
        <v>2</v>
      </c>
      <c r="F827">
        <v>-0.4</v>
      </c>
      <c r="G827">
        <v>5</v>
      </c>
      <c r="H827">
        <v>10</v>
      </c>
      <c r="I827">
        <v>2</v>
      </c>
      <c r="J827">
        <v>1.1400000000000001E-4</v>
      </c>
      <c r="K827">
        <v>269</v>
      </c>
      <c r="L827" t="s">
        <v>97</v>
      </c>
      <c r="M827" t="s">
        <v>1327</v>
      </c>
      <c r="N827">
        <f t="shared" si="12"/>
        <v>4</v>
      </c>
    </row>
    <row r="828" spans="2:14" x14ac:dyDescent="0.25">
      <c r="B828">
        <v>0</v>
      </c>
      <c r="C828">
        <v>-4.9832650000000003</v>
      </c>
      <c r="D828">
        <v>4.7814730000000001</v>
      </c>
      <c r="E828">
        <v>5</v>
      </c>
      <c r="F828">
        <v>0.33333299999999999</v>
      </c>
      <c r="G828">
        <v>6</v>
      </c>
      <c r="H828">
        <v>4</v>
      </c>
      <c r="I828">
        <v>0.67</v>
      </c>
      <c r="J828">
        <v>1.16E-4</v>
      </c>
      <c r="K828">
        <v>142</v>
      </c>
      <c r="L828" t="s">
        <v>887</v>
      </c>
      <c r="M828" t="s">
        <v>1328</v>
      </c>
      <c r="N828">
        <f t="shared" si="12"/>
        <v>4</v>
      </c>
    </row>
    <row r="829" spans="2:14" x14ac:dyDescent="0.25">
      <c r="B829">
        <v>9.9999999999999995E-7</v>
      </c>
      <c r="C829">
        <v>-6.5053299999999998</v>
      </c>
      <c r="D829">
        <v>3.4553129999999999</v>
      </c>
      <c r="E829">
        <v>3</v>
      </c>
      <c r="F829">
        <v>0.8</v>
      </c>
      <c r="G829">
        <v>5</v>
      </c>
      <c r="H829">
        <v>9</v>
      </c>
      <c r="I829">
        <v>1.8</v>
      </c>
      <c r="J829">
        <v>2.0100000000000001E-4</v>
      </c>
      <c r="K829">
        <v>223</v>
      </c>
      <c r="L829" t="s">
        <v>1329</v>
      </c>
      <c r="M829" t="s">
        <v>1330</v>
      </c>
      <c r="N829">
        <f t="shared" si="12"/>
        <v>3</v>
      </c>
    </row>
    <row r="830" spans="2:14" x14ac:dyDescent="0.25">
      <c r="B830">
        <v>9.9999999999999995E-7</v>
      </c>
      <c r="C830">
        <v>-7.0778600000000003</v>
      </c>
      <c r="D830">
        <v>2.6992310000000002</v>
      </c>
      <c r="E830">
        <v>3</v>
      </c>
      <c r="F830">
        <v>-0.33333299999999999</v>
      </c>
      <c r="G830">
        <v>6</v>
      </c>
      <c r="H830">
        <v>4</v>
      </c>
      <c r="I830">
        <v>0.67</v>
      </c>
      <c r="J830">
        <v>2.0000000000000001E-4</v>
      </c>
      <c r="K830">
        <v>146</v>
      </c>
      <c r="L830" t="s">
        <v>862</v>
      </c>
      <c r="M830" t="s">
        <v>1331</v>
      </c>
      <c r="N830">
        <f t="shared" si="12"/>
        <v>4</v>
      </c>
    </row>
    <row r="831" spans="2:14" x14ac:dyDescent="0.25">
      <c r="B831">
        <v>0</v>
      </c>
      <c r="C831">
        <v>-7.3158659999999998</v>
      </c>
      <c r="D831">
        <v>2.6978499999999999</v>
      </c>
      <c r="E831">
        <v>3</v>
      </c>
      <c r="F831">
        <v>0.8</v>
      </c>
      <c r="G831">
        <v>5</v>
      </c>
      <c r="H831">
        <v>10</v>
      </c>
      <c r="I831">
        <v>2</v>
      </c>
      <c r="J831">
        <v>1.47E-4</v>
      </c>
      <c r="K831">
        <v>252</v>
      </c>
      <c r="L831" t="s">
        <v>240</v>
      </c>
      <c r="M831" t="s">
        <v>1332</v>
      </c>
      <c r="N831">
        <f t="shared" si="12"/>
        <v>4</v>
      </c>
    </row>
    <row r="832" spans="2:14" x14ac:dyDescent="0.25">
      <c r="B832">
        <v>0</v>
      </c>
      <c r="C832">
        <v>-6.953335</v>
      </c>
      <c r="D832">
        <v>3.0428030000000001</v>
      </c>
      <c r="E832">
        <v>3</v>
      </c>
      <c r="F832">
        <v>2</v>
      </c>
      <c r="G832">
        <v>3</v>
      </c>
      <c r="H832">
        <v>11</v>
      </c>
      <c r="I832">
        <v>3.67</v>
      </c>
      <c r="J832">
        <v>1.0399999999999999E-4</v>
      </c>
      <c r="K832">
        <v>242</v>
      </c>
      <c r="L832" t="s">
        <v>1234</v>
      </c>
      <c r="M832" t="s">
        <v>1333</v>
      </c>
      <c r="N832">
        <f t="shared" si="12"/>
        <v>3</v>
      </c>
    </row>
    <row r="833" spans="2:14" x14ac:dyDescent="0.25">
      <c r="B833">
        <v>0</v>
      </c>
      <c r="C833">
        <v>-4.2509069999999998</v>
      </c>
      <c r="D833">
        <v>5.4185220000000003</v>
      </c>
      <c r="E833">
        <v>5</v>
      </c>
      <c r="F833">
        <v>-0.4</v>
      </c>
      <c r="G833">
        <v>5</v>
      </c>
      <c r="H833">
        <v>3</v>
      </c>
      <c r="I833">
        <v>0.6</v>
      </c>
      <c r="J833">
        <v>1.13E-4</v>
      </c>
      <c r="K833">
        <v>114</v>
      </c>
      <c r="L833" t="s">
        <v>914</v>
      </c>
      <c r="M833" t="s">
        <v>1334</v>
      </c>
      <c r="N833">
        <f t="shared" si="12"/>
        <v>4</v>
      </c>
    </row>
    <row r="834" spans="2:14" x14ac:dyDescent="0.25">
      <c r="B834">
        <v>0</v>
      </c>
      <c r="C834">
        <v>-7.3965139999999998</v>
      </c>
      <c r="D834">
        <v>2.5127329999999999</v>
      </c>
      <c r="E834">
        <v>3</v>
      </c>
      <c r="F834">
        <v>0</v>
      </c>
      <c r="G834">
        <v>9</v>
      </c>
      <c r="H834">
        <v>5</v>
      </c>
      <c r="I834">
        <v>0.56000000000000005</v>
      </c>
      <c r="J834">
        <v>1.06E-4</v>
      </c>
      <c r="K834">
        <v>198</v>
      </c>
      <c r="L834" t="s">
        <v>1335</v>
      </c>
      <c r="M834" t="s">
        <v>1336</v>
      </c>
      <c r="N834">
        <f t="shared" si="12"/>
        <v>5</v>
      </c>
    </row>
    <row r="835" spans="2:14" x14ac:dyDescent="0.25">
      <c r="B835">
        <v>0</v>
      </c>
      <c r="C835">
        <v>-4.9964959999999996</v>
      </c>
      <c r="D835">
        <v>4.8969079999999998</v>
      </c>
      <c r="E835">
        <v>5</v>
      </c>
      <c r="F835">
        <v>2</v>
      </c>
      <c r="G835">
        <v>4</v>
      </c>
      <c r="H835">
        <v>8</v>
      </c>
      <c r="I835">
        <v>2</v>
      </c>
      <c r="J835">
        <v>1.03E-4</v>
      </c>
      <c r="K835">
        <v>191</v>
      </c>
      <c r="L835" t="s">
        <v>595</v>
      </c>
      <c r="M835" t="s">
        <v>1337</v>
      </c>
      <c r="N835">
        <f t="shared" ref="N835:N898" si="13">LEN(SUBSTITUTE(L835,"T",""))</f>
        <v>4</v>
      </c>
    </row>
    <row r="836" spans="2:14" x14ac:dyDescent="0.25">
      <c r="B836">
        <v>0</v>
      </c>
      <c r="C836">
        <v>-6.1097210000000004</v>
      </c>
      <c r="D836">
        <v>3.8227760000000002</v>
      </c>
      <c r="E836">
        <v>4</v>
      </c>
      <c r="F836">
        <v>1.5</v>
      </c>
      <c r="G836">
        <v>4</v>
      </c>
      <c r="H836">
        <v>9</v>
      </c>
      <c r="I836">
        <v>2.25</v>
      </c>
      <c r="J836">
        <v>1.12E-4</v>
      </c>
      <c r="K836">
        <v>209</v>
      </c>
      <c r="L836" t="s">
        <v>741</v>
      </c>
      <c r="M836" t="s">
        <v>1338</v>
      </c>
      <c r="N836">
        <f t="shared" si="13"/>
        <v>3</v>
      </c>
    </row>
    <row r="837" spans="2:14" x14ac:dyDescent="0.25">
      <c r="B837">
        <v>0</v>
      </c>
      <c r="C837">
        <v>-6.1692629999999999</v>
      </c>
      <c r="D837">
        <v>3.616358</v>
      </c>
      <c r="E837">
        <v>4</v>
      </c>
      <c r="F837">
        <v>1.3333330000000001</v>
      </c>
      <c r="G837">
        <v>3</v>
      </c>
      <c r="H837">
        <v>6</v>
      </c>
      <c r="I837">
        <v>2</v>
      </c>
      <c r="J837">
        <v>1E-4</v>
      </c>
      <c r="K837">
        <v>149</v>
      </c>
      <c r="L837" t="s">
        <v>170</v>
      </c>
      <c r="M837" t="s">
        <v>1339</v>
      </c>
      <c r="N837">
        <f t="shared" si="13"/>
        <v>3</v>
      </c>
    </row>
    <row r="838" spans="2:14" x14ac:dyDescent="0.25">
      <c r="B838">
        <v>0</v>
      </c>
      <c r="C838">
        <v>-6.9308209999999999</v>
      </c>
      <c r="D838">
        <v>2.946612</v>
      </c>
      <c r="E838">
        <v>3</v>
      </c>
      <c r="F838">
        <v>0.25</v>
      </c>
      <c r="G838">
        <v>8</v>
      </c>
      <c r="H838">
        <v>5</v>
      </c>
      <c r="I838">
        <v>0.62</v>
      </c>
      <c r="J838">
        <v>1E-4</v>
      </c>
      <c r="K838">
        <v>184</v>
      </c>
      <c r="L838" t="s">
        <v>1335</v>
      </c>
      <c r="M838" t="s">
        <v>1340</v>
      </c>
      <c r="N838">
        <f t="shared" si="13"/>
        <v>5</v>
      </c>
    </row>
    <row r="839" spans="2:14" x14ac:dyDescent="0.25">
      <c r="B839">
        <v>0</v>
      </c>
      <c r="C839">
        <v>-9.4494109999999996</v>
      </c>
      <c r="D839">
        <v>0.63431800000000005</v>
      </c>
      <c r="E839">
        <v>1</v>
      </c>
      <c r="F839">
        <v>-0.5</v>
      </c>
      <c r="G839">
        <v>8</v>
      </c>
      <c r="H839">
        <v>10</v>
      </c>
      <c r="I839">
        <v>1.25</v>
      </c>
      <c r="J839">
        <v>1E-4</v>
      </c>
      <c r="K839">
        <v>296</v>
      </c>
      <c r="L839" t="s">
        <v>17</v>
      </c>
      <c r="M839" t="s">
        <v>1341</v>
      </c>
      <c r="N839">
        <f t="shared" si="13"/>
        <v>4</v>
      </c>
    </row>
    <row r="840" spans="2:14" x14ac:dyDescent="0.25">
      <c r="B840">
        <v>0</v>
      </c>
      <c r="C840">
        <v>-7.9039000000000001</v>
      </c>
      <c r="D840">
        <v>1.982863</v>
      </c>
      <c r="E840">
        <v>2</v>
      </c>
      <c r="F840">
        <v>-0.5</v>
      </c>
      <c r="G840">
        <v>8</v>
      </c>
      <c r="H840">
        <v>5</v>
      </c>
      <c r="I840">
        <v>0.62</v>
      </c>
      <c r="J840">
        <v>1.08E-4</v>
      </c>
      <c r="K840">
        <v>188</v>
      </c>
      <c r="L840" t="s">
        <v>1342</v>
      </c>
      <c r="M840" t="s">
        <v>1343</v>
      </c>
      <c r="N840">
        <f t="shared" si="13"/>
        <v>4</v>
      </c>
    </row>
    <row r="841" spans="2:14" x14ac:dyDescent="0.25">
      <c r="B841">
        <v>0</v>
      </c>
      <c r="C841">
        <v>-9.2420600000000004</v>
      </c>
      <c r="D841">
        <v>0.92771099999999995</v>
      </c>
      <c r="E841">
        <v>1</v>
      </c>
      <c r="F841">
        <v>1.6</v>
      </c>
      <c r="G841">
        <v>5</v>
      </c>
      <c r="H841">
        <v>16</v>
      </c>
      <c r="I841">
        <v>3.2</v>
      </c>
      <c r="J841">
        <v>1.07E-4</v>
      </c>
      <c r="K841">
        <v>361</v>
      </c>
      <c r="L841" t="s">
        <v>369</v>
      </c>
      <c r="M841" t="s">
        <v>1344</v>
      </c>
      <c r="N841">
        <f t="shared" si="13"/>
        <v>4</v>
      </c>
    </row>
    <row r="842" spans="2:14" x14ac:dyDescent="0.25">
      <c r="B842">
        <v>0</v>
      </c>
      <c r="C842">
        <v>-4.9148389999999997</v>
      </c>
      <c r="D842">
        <v>5.0479399999999996</v>
      </c>
      <c r="E842">
        <v>5</v>
      </c>
      <c r="F842">
        <v>-0.8</v>
      </c>
      <c r="G842">
        <v>5</v>
      </c>
      <c r="H842">
        <v>8</v>
      </c>
      <c r="I842">
        <v>1.6</v>
      </c>
      <c r="J842">
        <v>9.7999999999999997E-5</v>
      </c>
      <c r="K842">
        <v>224</v>
      </c>
      <c r="L842" t="s">
        <v>523</v>
      </c>
      <c r="M842" t="s">
        <v>1345</v>
      </c>
      <c r="N842">
        <f t="shared" si="13"/>
        <v>2</v>
      </c>
    </row>
    <row r="843" spans="2:14" x14ac:dyDescent="0.25">
      <c r="B843">
        <v>9.9999999999999995E-7</v>
      </c>
      <c r="C843">
        <v>-7.4650600000000003</v>
      </c>
      <c r="D843">
        <v>2.5554929999999998</v>
      </c>
      <c r="E843">
        <v>3</v>
      </c>
      <c r="F843">
        <v>1</v>
      </c>
      <c r="G843">
        <v>4</v>
      </c>
      <c r="H843">
        <v>11</v>
      </c>
      <c r="I843">
        <v>2.75</v>
      </c>
      <c r="J843">
        <v>2.2699999999999999E-4</v>
      </c>
      <c r="K843">
        <v>256</v>
      </c>
      <c r="L843" t="s">
        <v>1234</v>
      </c>
      <c r="M843" t="s">
        <v>1346</v>
      </c>
      <c r="N843">
        <f t="shared" si="13"/>
        <v>3</v>
      </c>
    </row>
    <row r="844" spans="2:14" x14ac:dyDescent="0.25">
      <c r="B844">
        <v>0</v>
      </c>
      <c r="C844">
        <v>-8.094773</v>
      </c>
      <c r="D844">
        <v>2.0104099999999998</v>
      </c>
      <c r="E844">
        <v>2</v>
      </c>
      <c r="F844">
        <v>-0.85714299999999999</v>
      </c>
      <c r="G844">
        <v>7</v>
      </c>
      <c r="H844">
        <v>11</v>
      </c>
      <c r="I844">
        <v>1.57</v>
      </c>
      <c r="J844">
        <v>9.7999999999999997E-5</v>
      </c>
      <c r="K844">
        <v>311</v>
      </c>
      <c r="L844" t="s">
        <v>995</v>
      </c>
      <c r="M844" t="s">
        <v>1347</v>
      </c>
      <c r="N844">
        <f t="shared" si="13"/>
        <v>4</v>
      </c>
    </row>
    <row r="845" spans="2:14" x14ac:dyDescent="0.25">
      <c r="B845">
        <v>0</v>
      </c>
      <c r="C845">
        <v>-4.6431389999999997</v>
      </c>
      <c r="D845">
        <v>5.2413100000000004</v>
      </c>
      <c r="E845">
        <v>5</v>
      </c>
      <c r="F845">
        <v>-1.5</v>
      </c>
      <c r="G845">
        <v>8</v>
      </c>
      <c r="H845">
        <v>4</v>
      </c>
      <c r="I845">
        <v>0.5</v>
      </c>
      <c r="J845">
        <v>9.6000000000000002E-5</v>
      </c>
      <c r="K845">
        <v>187</v>
      </c>
      <c r="L845" t="s">
        <v>855</v>
      </c>
      <c r="M845" t="s">
        <v>1348</v>
      </c>
      <c r="N845">
        <f t="shared" si="13"/>
        <v>3</v>
      </c>
    </row>
    <row r="846" spans="2:14" x14ac:dyDescent="0.25">
      <c r="B846">
        <v>0</v>
      </c>
      <c r="C846">
        <v>-4.1961510000000004</v>
      </c>
      <c r="D846">
        <v>5.5466470000000001</v>
      </c>
      <c r="E846">
        <v>6</v>
      </c>
      <c r="F846">
        <v>-1.5</v>
      </c>
      <c r="G846">
        <v>4</v>
      </c>
      <c r="H846">
        <v>4</v>
      </c>
      <c r="I846">
        <v>1</v>
      </c>
      <c r="J846">
        <v>9.3999999999999994E-5</v>
      </c>
      <c r="K846">
        <v>135</v>
      </c>
      <c r="L846" t="s">
        <v>1029</v>
      </c>
      <c r="M846" t="s">
        <v>1349</v>
      </c>
      <c r="N846">
        <f t="shared" si="13"/>
        <v>2</v>
      </c>
    </row>
    <row r="847" spans="2:14" x14ac:dyDescent="0.25">
      <c r="B847">
        <v>9.9999999999999995E-7</v>
      </c>
      <c r="C847">
        <v>-6.9393320000000003</v>
      </c>
      <c r="D847">
        <v>3.021506</v>
      </c>
      <c r="E847">
        <v>3</v>
      </c>
      <c r="F847">
        <v>-0.33333299999999999</v>
      </c>
      <c r="G847">
        <v>6</v>
      </c>
      <c r="H847">
        <v>8</v>
      </c>
      <c r="I847">
        <v>1.33</v>
      </c>
      <c r="J847">
        <v>1.9799999999999999E-4</v>
      </c>
      <c r="K847">
        <v>223</v>
      </c>
      <c r="L847" t="s">
        <v>829</v>
      </c>
      <c r="M847" t="s">
        <v>1350</v>
      </c>
      <c r="N847">
        <f t="shared" si="13"/>
        <v>3</v>
      </c>
    </row>
    <row r="848" spans="2:14" x14ac:dyDescent="0.25">
      <c r="B848">
        <v>9.9999999999999995E-7</v>
      </c>
      <c r="C848">
        <v>-9.8393789999999992</v>
      </c>
      <c r="D848">
        <v>0.121459</v>
      </c>
      <c r="E848">
        <v>0</v>
      </c>
      <c r="F848">
        <v>-0.85714299999999999</v>
      </c>
      <c r="G848">
        <v>7</v>
      </c>
      <c r="H848">
        <v>7</v>
      </c>
      <c r="I848">
        <v>1</v>
      </c>
      <c r="J848">
        <v>3.0899999999999998E-4</v>
      </c>
      <c r="K848">
        <v>223</v>
      </c>
      <c r="L848" t="s">
        <v>1190</v>
      </c>
      <c r="M848" t="s">
        <v>1351</v>
      </c>
      <c r="N848">
        <f t="shared" si="13"/>
        <v>4</v>
      </c>
    </row>
    <row r="849" spans="2:14" x14ac:dyDescent="0.25">
      <c r="B849">
        <v>0</v>
      </c>
      <c r="C849">
        <v>-5.9894150000000002</v>
      </c>
      <c r="D849">
        <v>4.0446609999999996</v>
      </c>
      <c r="E849">
        <v>4</v>
      </c>
      <c r="F849">
        <v>-1.25</v>
      </c>
      <c r="G849">
        <v>8</v>
      </c>
      <c r="H849">
        <v>8</v>
      </c>
      <c r="I849">
        <v>1</v>
      </c>
      <c r="J849">
        <v>1.1E-4</v>
      </c>
      <c r="K849">
        <v>264</v>
      </c>
      <c r="L849" t="s">
        <v>810</v>
      </c>
      <c r="M849" t="s">
        <v>1352</v>
      </c>
      <c r="N849">
        <f t="shared" si="13"/>
        <v>3</v>
      </c>
    </row>
    <row r="850" spans="2:14" x14ac:dyDescent="0.25">
      <c r="B850">
        <v>0</v>
      </c>
      <c r="C850">
        <v>-6.2319940000000003</v>
      </c>
      <c r="D850">
        <v>3.7405539999999999</v>
      </c>
      <c r="E850">
        <v>4</v>
      </c>
      <c r="F850">
        <v>-1.2</v>
      </c>
      <c r="G850">
        <v>10</v>
      </c>
      <c r="H850">
        <v>5</v>
      </c>
      <c r="I850">
        <v>0.5</v>
      </c>
      <c r="J850">
        <v>9.7E-5</v>
      </c>
      <c r="K850">
        <v>229</v>
      </c>
      <c r="L850" t="s">
        <v>905</v>
      </c>
      <c r="M850" t="s">
        <v>1353</v>
      </c>
      <c r="N850">
        <f t="shared" si="13"/>
        <v>4</v>
      </c>
    </row>
    <row r="851" spans="2:14" x14ac:dyDescent="0.25">
      <c r="B851">
        <v>0</v>
      </c>
      <c r="C851">
        <v>-4.2425319999999997</v>
      </c>
      <c r="D851">
        <v>5.6775359999999999</v>
      </c>
      <c r="E851">
        <v>6</v>
      </c>
      <c r="F851">
        <v>-0.85714299999999999</v>
      </c>
      <c r="G851">
        <v>7</v>
      </c>
      <c r="H851">
        <v>6</v>
      </c>
      <c r="I851">
        <v>0.86</v>
      </c>
      <c r="J851">
        <v>9.1000000000000003E-5</v>
      </c>
      <c r="K851">
        <v>203</v>
      </c>
      <c r="L851" t="s">
        <v>833</v>
      </c>
      <c r="M851" t="s">
        <v>1354</v>
      </c>
      <c r="N851">
        <f t="shared" si="13"/>
        <v>3</v>
      </c>
    </row>
    <row r="852" spans="2:14" x14ac:dyDescent="0.25">
      <c r="B852">
        <v>0</v>
      </c>
      <c r="C852">
        <v>-8.9134670000000007</v>
      </c>
      <c r="D852">
        <v>1.0231650000000001</v>
      </c>
      <c r="E852">
        <v>1</v>
      </c>
      <c r="F852">
        <v>0</v>
      </c>
      <c r="G852">
        <v>5</v>
      </c>
      <c r="H852">
        <v>8</v>
      </c>
      <c r="I852">
        <v>1.6</v>
      </c>
      <c r="J852">
        <v>9.1000000000000003E-5</v>
      </c>
      <c r="K852">
        <v>211</v>
      </c>
      <c r="L852" t="s">
        <v>71</v>
      </c>
      <c r="M852" t="s">
        <v>1355</v>
      </c>
      <c r="N852">
        <f t="shared" si="13"/>
        <v>4</v>
      </c>
    </row>
    <row r="853" spans="2:14" x14ac:dyDescent="0.25">
      <c r="B853">
        <v>0</v>
      </c>
      <c r="C853">
        <v>-6.0073280000000002</v>
      </c>
      <c r="D853">
        <v>3.92517</v>
      </c>
      <c r="E853">
        <v>4</v>
      </c>
      <c r="F853">
        <v>1.5</v>
      </c>
      <c r="G853">
        <v>4</v>
      </c>
      <c r="H853">
        <v>9</v>
      </c>
      <c r="I853">
        <v>2.25</v>
      </c>
      <c r="J853">
        <v>8.8999999999999995E-5</v>
      </c>
      <c r="K853">
        <v>209</v>
      </c>
      <c r="L853" t="s">
        <v>1329</v>
      </c>
      <c r="M853" t="s">
        <v>1356</v>
      </c>
      <c r="N853">
        <f t="shared" si="13"/>
        <v>3</v>
      </c>
    </row>
    <row r="854" spans="2:14" x14ac:dyDescent="0.25">
      <c r="B854">
        <v>0</v>
      </c>
      <c r="C854">
        <v>-7.1373980000000001</v>
      </c>
      <c r="D854">
        <v>2.821294</v>
      </c>
      <c r="E854">
        <v>3</v>
      </c>
      <c r="F854">
        <v>0</v>
      </c>
      <c r="G854">
        <v>5</v>
      </c>
      <c r="H854">
        <v>8</v>
      </c>
      <c r="I854">
        <v>1.6</v>
      </c>
      <c r="J854">
        <v>1.13E-4</v>
      </c>
      <c r="K854">
        <v>222</v>
      </c>
      <c r="L854" t="s">
        <v>199</v>
      </c>
      <c r="M854" t="s">
        <v>1357</v>
      </c>
      <c r="N854">
        <f t="shared" si="13"/>
        <v>4</v>
      </c>
    </row>
    <row r="855" spans="2:14" x14ac:dyDescent="0.25">
      <c r="B855">
        <v>0</v>
      </c>
      <c r="C855">
        <v>-7.8165899999999997</v>
      </c>
      <c r="D855">
        <v>2.0313340000000002</v>
      </c>
      <c r="E855">
        <v>2</v>
      </c>
      <c r="F855">
        <v>0.28571400000000002</v>
      </c>
      <c r="G855">
        <v>7</v>
      </c>
      <c r="H855">
        <v>5</v>
      </c>
      <c r="I855">
        <v>0.71</v>
      </c>
      <c r="J855">
        <v>8.7999999999999998E-5</v>
      </c>
      <c r="K855">
        <v>172</v>
      </c>
      <c r="L855" t="s">
        <v>1020</v>
      </c>
      <c r="M855" t="s">
        <v>1358</v>
      </c>
      <c r="N855">
        <f t="shared" si="13"/>
        <v>5</v>
      </c>
    </row>
    <row r="856" spans="2:14" x14ac:dyDescent="0.25">
      <c r="B856">
        <v>9.9999999999999995E-7</v>
      </c>
      <c r="C856">
        <v>-7.6330559999999998</v>
      </c>
      <c r="D856">
        <v>2.2648700000000002</v>
      </c>
      <c r="E856">
        <v>2</v>
      </c>
      <c r="F856">
        <v>0</v>
      </c>
      <c r="G856">
        <v>5</v>
      </c>
      <c r="H856">
        <v>7</v>
      </c>
      <c r="I856">
        <v>1.4</v>
      </c>
      <c r="J856">
        <v>1.9000000000000001E-4</v>
      </c>
      <c r="K856">
        <v>193</v>
      </c>
      <c r="L856" t="s">
        <v>426</v>
      </c>
      <c r="M856" t="s">
        <v>1359</v>
      </c>
      <c r="N856">
        <f t="shared" si="13"/>
        <v>4</v>
      </c>
    </row>
    <row r="857" spans="2:14" x14ac:dyDescent="0.25">
      <c r="B857">
        <v>0</v>
      </c>
      <c r="C857">
        <v>-8.7546909999999993</v>
      </c>
      <c r="D857">
        <v>1.279385</v>
      </c>
      <c r="E857">
        <v>1</v>
      </c>
      <c r="F857">
        <v>-1</v>
      </c>
      <c r="G857">
        <v>8</v>
      </c>
      <c r="H857">
        <v>8</v>
      </c>
      <c r="I857">
        <v>1</v>
      </c>
      <c r="J857">
        <v>8.7000000000000001E-5</v>
      </c>
      <c r="K857">
        <v>264</v>
      </c>
      <c r="L857" t="s">
        <v>135</v>
      </c>
      <c r="M857" t="s">
        <v>1360</v>
      </c>
      <c r="N857">
        <f t="shared" si="13"/>
        <v>5</v>
      </c>
    </row>
    <row r="858" spans="2:14" x14ac:dyDescent="0.25">
      <c r="B858">
        <v>0</v>
      </c>
      <c r="C858">
        <v>-4.9392690000000004</v>
      </c>
      <c r="D858">
        <v>4.7066999999999997</v>
      </c>
      <c r="E858">
        <v>5</v>
      </c>
      <c r="F858">
        <v>1</v>
      </c>
      <c r="G858">
        <v>2</v>
      </c>
      <c r="H858">
        <v>5</v>
      </c>
      <c r="I858">
        <v>2.5</v>
      </c>
      <c r="J858">
        <v>8.6000000000000003E-5</v>
      </c>
      <c r="K858">
        <v>108</v>
      </c>
      <c r="L858" t="s">
        <v>1361</v>
      </c>
      <c r="M858" t="s">
        <v>1362</v>
      </c>
      <c r="N858">
        <f t="shared" si="13"/>
        <v>2</v>
      </c>
    </row>
    <row r="859" spans="2:14" x14ac:dyDescent="0.25">
      <c r="B859">
        <v>0</v>
      </c>
      <c r="C859">
        <v>-6.2858850000000004</v>
      </c>
      <c r="D859">
        <v>3.6029499999999999</v>
      </c>
      <c r="E859">
        <v>4</v>
      </c>
      <c r="F859">
        <v>0</v>
      </c>
      <c r="G859">
        <v>6</v>
      </c>
      <c r="H859">
        <v>6</v>
      </c>
      <c r="I859">
        <v>1</v>
      </c>
      <c r="J859">
        <v>8.6000000000000003E-5</v>
      </c>
      <c r="K859">
        <v>189</v>
      </c>
      <c r="L859" t="s">
        <v>703</v>
      </c>
      <c r="M859" t="s">
        <v>1363</v>
      </c>
      <c r="N859">
        <f t="shared" si="13"/>
        <v>4</v>
      </c>
    </row>
    <row r="860" spans="2:14" x14ac:dyDescent="0.25">
      <c r="B860">
        <v>9.9999999999999995E-7</v>
      </c>
      <c r="C860">
        <v>-9.0772250000000003</v>
      </c>
      <c r="D860">
        <v>1.0878300000000001</v>
      </c>
      <c r="E860">
        <v>1</v>
      </c>
      <c r="F860">
        <v>0.28571400000000002</v>
      </c>
      <c r="G860">
        <v>7</v>
      </c>
      <c r="H860">
        <v>14</v>
      </c>
      <c r="I860">
        <v>2</v>
      </c>
      <c r="J860">
        <v>2.0900000000000001E-4</v>
      </c>
      <c r="K860">
        <v>357</v>
      </c>
      <c r="L860" t="s">
        <v>242</v>
      </c>
      <c r="M860" t="s">
        <v>1364</v>
      </c>
      <c r="N860">
        <f t="shared" si="13"/>
        <v>4</v>
      </c>
    </row>
    <row r="861" spans="2:14" x14ac:dyDescent="0.25">
      <c r="B861">
        <v>0</v>
      </c>
      <c r="C861">
        <v>-8.7037200000000006</v>
      </c>
      <c r="D861">
        <v>1.2203889999999999</v>
      </c>
      <c r="E861">
        <v>1</v>
      </c>
      <c r="F861">
        <v>0.33333299999999999</v>
      </c>
      <c r="G861">
        <v>6</v>
      </c>
      <c r="H861">
        <v>7</v>
      </c>
      <c r="I861">
        <v>1.17</v>
      </c>
      <c r="J861">
        <v>1.17E-4</v>
      </c>
      <c r="K861">
        <v>205</v>
      </c>
      <c r="L861" t="s">
        <v>89</v>
      </c>
      <c r="M861" t="s">
        <v>1365</v>
      </c>
      <c r="N861">
        <f t="shared" si="13"/>
        <v>5</v>
      </c>
    </row>
    <row r="862" spans="2:14" x14ac:dyDescent="0.25">
      <c r="B862">
        <v>0</v>
      </c>
      <c r="C862">
        <v>-8.9732120000000002</v>
      </c>
      <c r="D862">
        <v>1.1132930000000001</v>
      </c>
      <c r="E862">
        <v>1</v>
      </c>
      <c r="F862">
        <v>0.66666700000000001</v>
      </c>
      <c r="G862">
        <v>6</v>
      </c>
      <c r="H862">
        <v>12</v>
      </c>
      <c r="I862">
        <v>2</v>
      </c>
      <c r="J862">
        <v>8.7000000000000001E-5</v>
      </c>
      <c r="K862">
        <v>298</v>
      </c>
      <c r="L862" t="s">
        <v>1366</v>
      </c>
      <c r="M862" t="s">
        <v>1367</v>
      </c>
      <c r="N862">
        <f t="shared" si="13"/>
        <v>3</v>
      </c>
    </row>
    <row r="863" spans="2:14" x14ac:dyDescent="0.25">
      <c r="B863">
        <v>0</v>
      </c>
      <c r="C863">
        <v>-5.4935770000000002</v>
      </c>
      <c r="D863">
        <v>4.3363129999999996</v>
      </c>
      <c r="E863">
        <v>4</v>
      </c>
      <c r="F863">
        <v>1.3333330000000001</v>
      </c>
      <c r="G863">
        <v>3</v>
      </c>
      <c r="H863">
        <v>7</v>
      </c>
      <c r="I863">
        <v>2.33</v>
      </c>
      <c r="J863">
        <v>8.2999999999999998E-5</v>
      </c>
      <c r="K863">
        <v>165</v>
      </c>
      <c r="L863" t="s">
        <v>1211</v>
      </c>
      <c r="M863" t="s">
        <v>1368</v>
      </c>
      <c r="N863">
        <f t="shared" si="13"/>
        <v>3</v>
      </c>
    </row>
    <row r="864" spans="2:14" x14ac:dyDescent="0.25">
      <c r="B864">
        <v>0</v>
      </c>
      <c r="C864">
        <v>-5.6892760000000004</v>
      </c>
      <c r="D864">
        <v>4.0934229999999996</v>
      </c>
      <c r="E864">
        <v>4</v>
      </c>
      <c r="F864">
        <v>0</v>
      </c>
      <c r="G864">
        <v>5</v>
      </c>
      <c r="H864">
        <v>5</v>
      </c>
      <c r="I864">
        <v>1</v>
      </c>
      <c r="J864">
        <v>9.6000000000000002E-5</v>
      </c>
      <c r="K864">
        <v>148</v>
      </c>
      <c r="L864" t="s">
        <v>1125</v>
      </c>
      <c r="M864" t="s">
        <v>1369</v>
      </c>
      <c r="N864">
        <f t="shared" si="13"/>
        <v>3</v>
      </c>
    </row>
    <row r="865" spans="2:14" x14ac:dyDescent="0.25">
      <c r="B865">
        <v>0</v>
      </c>
      <c r="C865">
        <v>-8.7844160000000002</v>
      </c>
      <c r="D865">
        <v>1.1291910000000001</v>
      </c>
      <c r="E865">
        <v>1</v>
      </c>
      <c r="F865">
        <v>-0.222222</v>
      </c>
      <c r="G865">
        <v>9</v>
      </c>
      <c r="H865">
        <v>5</v>
      </c>
      <c r="I865">
        <v>0.56000000000000005</v>
      </c>
      <c r="J865">
        <v>8.8999999999999995E-5</v>
      </c>
      <c r="K865">
        <v>200</v>
      </c>
      <c r="L865" t="s">
        <v>1370</v>
      </c>
      <c r="M865" t="s">
        <v>1371</v>
      </c>
      <c r="N865">
        <f t="shared" si="13"/>
        <v>4</v>
      </c>
    </row>
    <row r="866" spans="2:14" x14ac:dyDescent="0.25">
      <c r="B866">
        <v>9.9999999999999995E-7</v>
      </c>
      <c r="C866">
        <v>-7.2741990000000003</v>
      </c>
      <c r="D866">
        <v>2.809383</v>
      </c>
      <c r="E866">
        <v>3</v>
      </c>
      <c r="F866">
        <v>1</v>
      </c>
      <c r="G866">
        <v>6</v>
      </c>
      <c r="H866">
        <v>12</v>
      </c>
      <c r="I866">
        <v>2</v>
      </c>
      <c r="J866">
        <v>1.73E-4</v>
      </c>
      <c r="K866">
        <v>296</v>
      </c>
      <c r="L866" t="s">
        <v>470</v>
      </c>
      <c r="M866" t="s">
        <v>1372</v>
      </c>
      <c r="N866">
        <f t="shared" si="13"/>
        <v>4</v>
      </c>
    </row>
    <row r="867" spans="2:14" x14ac:dyDescent="0.25">
      <c r="B867">
        <v>0</v>
      </c>
      <c r="C867">
        <v>-7.8920269999999997</v>
      </c>
      <c r="D867">
        <v>2.1751140000000002</v>
      </c>
      <c r="E867">
        <v>2</v>
      </c>
      <c r="F867">
        <v>1</v>
      </c>
      <c r="G867">
        <v>4</v>
      </c>
      <c r="H867">
        <v>12</v>
      </c>
      <c r="I867">
        <v>3</v>
      </c>
      <c r="J867">
        <v>1.03E-4</v>
      </c>
      <c r="K867">
        <v>285</v>
      </c>
      <c r="L867" t="s">
        <v>122</v>
      </c>
      <c r="M867" t="s">
        <v>1373</v>
      </c>
      <c r="N867">
        <f t="shared" si="13"/>
        <v>4</v>
      </c>
    </row>
    <row r="868" spans="2:14" x14ac:dyDescent="0.25">
      <c r="B868">
        <v>0</v>
      </c>
      <c r="C868">
        <v>-9.9090120000000006</v>
      </c>
      <c r="D868">
        <v>0.21926999999999999</v>
      </c>
      <c r="E868">
        <v>0</v>
      </c>
      <c r="F868">
        <v>0.28571400000000002</v>
      </c>
      <c r="G868">
        <v>7</v>
      </c>
      <c r="H868">
        <v>13</v>
      </c>
      <c r="I868">
        <v>1.86</v>
      </c>
      <c r="J868">
        <v>1.46E-4</v>
      </c>
      <c r="K868">
        <v>328</v>
      </c>
      <c r="L868" t="s">
        <v>1374</v>
      </c>
      <c r="M868" t="s">
        <v>1375</v>
      </c>
      <c r="N868">
        <f t="shared" si="13"/>
        <v>4</v>
      </c>
    </row>
    <row r="869" spans="2:14" x14ac:dyDescent="0.25">
      <c r="B869">
        <v>0</v>
      </c>
      <c r="C869">
        <v>-7.936153</v>
      </c>
      <c r="D869">
        <v>2.1532559999999998</v>
      </c>
      <c r="E869">
        <v>2</v>
      </c>
      <c r="F869">
        <v>1.2</v>
      </c>
      <c r="G869">
        <v>5</v>
      </c>
      <c r="H869">
        <v>13</v>
      </c>
      <c r="I869">
        <v>2.6</v>
      </c>
      <c r="J869">
        <v>1.02E-4</v>
      </c>
      <c r="K869">
        <v>300</v>
      </c>
      <c r="L869" t="s">
        <v>1376</v>
      </c>
      <c r="M869" t="s">
        <v>1377</v>
      </c>
      <c r="N869">
        <f t="shared" si="13"/>
        <v>3</v>
      </c>
    </row>
    <row r="870" spans="2:14" x14ac:dyDescent="0.25">
      <c r="B870">
        <v>0</v>
      </c>
      <c r="C870">
        <v>-4.3953810000000004</v>
      </c>
      <c r="D870">
        <v>5.098147</v>
      </c>
      <c r="E870">
        <v>5</v>
      </c>
      <c r="F870">
        <v>-1.3333330000000001</v>
      </c>
      <c r="G870">
        <v>3</v>
      </c>
      <c r="H870">
        <v>2</v>
      </c>
      <c r="I870">
        <v>0.67</v>
      </c>
      <c r="J870">
        <v>9.5000000000000005E-5</v>
      </c>
      <c r="K870">
        <v>76</v>
      </c>
      <c r="L870" t="s">
        <v>1005</v>
      </c>
      <c r="M870" t="s">
        <v>1378</v>
      </c>
      <c r="N870">
        <f t="shared" si="13"/>
        <v>2</v>
      </c>
    </row>
    <row r="871" spans="2:14" x14ac:dyDescent="0.25">
      <c r="B871">
        <v>0</v>
      </c>
      <c r="C871">
        <v>-4.1568129999999996</v>
      </c>
      <c r="D871">
        <v>5.5126160000000004</v>
      </c>
      <c r="E871">
        <v>6</v>
      </c>
      <c r="F871">
        <v>1.5</v>
      </c>
      <c r="G871">
        <v>4</v>
      </c>
      <c r="H871">
        <v>4</v>
      </c>
      <c r="I871">
        <v>1</v>
      </c>
      <c r="J871">
        <v>8.0000000000000007E-5</v>
      </c>
      <c r="K871">
        <v>114</v>
      </c>
      <c r="L871" t="s">
        <v>616</v>
      </c>
      <c r="M871" t="s">
        <v>1379</v>
      </c>
      <c r="N871">
        <f t="shared" si="13"/>
        <v>4</v>
      </c>
    </row>
    <row r="872" spans="2:14" x14ac:dyDescent="0.25">
      <c r="B872">
        <v>0</v>
      </c>
      <c r="C872">
        <v>-8.2869089999999996</v>
      </c>
      <c r="D872">
        <v>1.5296259999999999</v>
      </c>
      <c r="E872">
        <v>2</v>
      </c>
      <c r="F872">
        <v>0.33333299999999999</v>
      </c>
      <c r="G872">
        <v>6</v>
      </c>
      <c r="H872">
        <v>5</v>
      </c>
      <c r="I872">
        <v>0.83</v>
      </c>
      <c r="J872">
        <v>1.26E-4</v>
      </c>
      <c r="K872">
        <v>160</v>
      </c>
      <c r="L872" t="s">
        <v>1380</v>
      </c>
      <c r="M872" t="s">
        <v>1381</v>
      </c>
      <c r="N872">
        <f t="shared" si="13"/>
        <v>5</v>
      </c>
    </row>
    <row r="873" spans="2:14" x14ac:dyDescent="0.25">
      <c r="B873">
        <v>0</v>
      </c>
      <c r="C873">
        <v>-8.158436</v>
      </c>
      <c r="D873">
        <v>1.870681</v>
      </c>
      <c r="E873">
        <v>2</v>
      </c>
      <c r="F873">
        <v>0.5</v>
      </c>
      <c r="G873">
        <v>8</v>
      </c>
      <c r="H873">
        <v>9</v>
      </c>
      <c r="I873">
        <v>1.1200000000000001</v>
      </c>
      <c r="J873">
        <v>1.1400000000000001E-4</v>
      </c>
      <c r="K873">
        <v>261</v>
      </c>
      <c r="L873" t="s">
        <v>1382</v>
      </c>
      <c r="M873" t="s">
        <v>1383</v>
      </c>
      <c r="N873">
        <f t="shared" si="13"/>
        <v>5</v>
      </c>
    </row>
    <row r="874" spans="2:14" x14ac:dyDescent="0.25">
      <c r="B874">
        <v>0</v>
      </c>
      <c r="C874">
        <v>-8.8229699999999998</v>
      </c>
      <c r="D874">
        <v>1.167753</v>
      </c>
      <c r="E874">
        <v>1</v>
      </c>
      <c r="F874">
        <v>1.2</v>
      </c>
      <c r="G874">
        <v>5</v>
      </c>
      <c r="H874">
        <v>10</v>
      </c>
      <c r="I874">
        <v>2</v>
      </c>
      <c r="J874">
        <v>1.02E-4</v>
      </c>
      <c r="K874">
        <v>239</v>
      </c>
      <c r="L874" t="s">
        <v>1384</v>
      </c>
      <c r="M874" t="s">
        <v>1385</v>
      </c>
      <c r="N874">
        <f t="shared" si="13"/>
        <v>4</v>
      </c>
    </row>
    <row r="875" spans="2:14" x14ac:dyDescent="0.25">
      <c r="B875">
        <v>0</v>
      </c>
      <c r="C875">
        <v>-5.5702860000000003</v>
      </c>
      <c r="D875">
        <v>4.489325</v>
      </c>
      <c r="E875">
        <v>4</v>
      </c>
      <c r="F875">
        <v>-0.57142899999999996</v>
      </c>
      <c r="G875">
        <v>7</v>
      </c>
      <c r="H875">
        <v>10</v>
      </c>
      <c r="I875">
        <v>1.43</v>
      </c>
      <c r="J875">
        <v>7.7999999999999999E-5</v>
      </c>
      <c r="K875">
        <v>280</v>
      </c>
      <c r="L875" t="s">
        <v>966</v>
      </c>
      <c r="M875" t="s">
        <v>1386</v>
      </c>
      <c r="N875">
        <f t="shared" si="13"/>
        <v>3</v>
      </c>
    </row>
    <row r="876" spans="2:14" x14ac:dyDescent="0.25">
      <c r="B876">
        <v>0</v>
      </c>
      <c r="C876">
        <v>-8.6587239999999994</v>
      </c>
      <c r="D876">
        <v>1.324857</v>
      </c>
      <c r="E876">
        <v>1</v>
      </c>
      <c r="F876">
        <v>0</v>
      </c>
      <c r="G876">
        <v>7</v>
      </c>
      <c r="H876">
        <v>8</v>
      </c>
      <c r="I876">
        <v>1.1399999999999999</v>
      </c>
      <c r="J876">
        <v>8.7000000000000001E-5</v>
      </c>
      <c r="K876">
        <v>235</v>
      </c>
      <c r="L876" t="s">
        <v>1294</v>
      </c>
      <c r="M876" t="s">
        <v>1387</v>
      </c>
      <c r="N876">
        <f t="shared" si="13"/>
        <v>4</v>
      </c>
    </row>
    <row r="877" spans="2:14" x14ac:dyDescent="0.25">
      <c r="B877">
        <v>0</v>
      </c>
      <c r="C877">
        <v>-7.9296620000000004</v>
      </c>
      <c r="D877">
        <v>1.8099099999999999</v>
      </c>
      <c r="E877">
        <v>2</v>
      </c>
      <c r="F877">
        <v>0.5</v>
      </c>
      <c r="G877">
        <v>4</v>
      </c>
      <c r="H877">
        <v>5</v>
      </c>
      <c r="I877">
        <v>1.25</v>
      </c>
      <c r="J877">
        <v>7.7999999999999999E-5</v>
      </c>
      <c r="K877">
        <v>134</v>
      </c>
      <c r="L877" t="s">
        <v>917</v>
      </c>
      <c r="M877" t="s">
        <v>1388</v>
      </c>
      <c r="N877">
        <f t="shared" si="13"/>
        <v>3</v>
      </c>
    </row>
    <row r="878" spans="2:14" x14ac:dyDescent="0.25">
      <c r="B878">
        <v>0</v>
      </c>
      <c r="C878">
        <v>-8.8706560000000003</v>
      </c>
      <c r="D878">
        <v>1.089987</v>
      </c>
      <c r="E878">
        <v>1</v>
      </c>
      <c r="F878">
        <v>1.2</v>
      </c>
      <c r="G878">
        <v>5</v>
      </c>
      <c r="H878">
        <v>9</v>
      </c>
      <c r="I878">
        <v>1.8</v>
      </c>
      <c r="J878">
        <v>8.0000000000000007E-5</v>
      </c>
      <c r="K878">
        <v>223</v>
      </c>
      <c r="L878" t="s">
        <v>1389</v>
      </c>
      <c r="M878" t="s">
        <v>1390</v>
      </c>
      <c r="N878">
        <f t="shared" si="13"/>
        <v>5</v>
      </c>
    </row>
    <row r="879" spans="2:14" x14ac:dyDescent="0.25">
      <c r="B879">
        <v>9.9999999999999995E-7</v>
      </c>
      <c r="C879">
        <v>-8.9706679999999999</v>
      </c>
      <c r="D879">
        <v>1.0650500000000001</v>
      </c>
      <c r="E879">
        <v>1</v>
      </c>
      <c r="F879">
        <v>-0.25</v>
      </c>
      <c r="G879">
        <v>8</v>
      </c>
      <c r="H879">
        <v>9</v>
      </c>
      <c r="I879">
        <v>1.1200000000000001</v>
      </c>
      <c r="J879">
        <v>1.94E-4</v>
      </c>
      <c r="K879">
        <v>265</v>
      </c>
      <c r="L879" t="s">
        <v>233</v>
      </c>
      <c r="M879" t="s">
        <v>1391</v>
      </c>
      <c r="N879">
        <f t="shared" si="13"/>
        <v>4</v>
      </c>
    </row>
    <row r="880" spans="2:14" x14ac:dyDescent="0.25">
      <c r="B880">
        <v>0</v>
      </c>
      <c r="C880">
        <v>-9.4822590000000009</v>
      </c>
      <c r="D880">
        <v>0.55017099999999997</v>
      </c>
      <c r="E880">
        <v>1</v>
      </c>
      <c r="F880">
        <v>0.25</v>
      </c>
      <c r="G880">
        <v>8</v>
      </c>
      <c r="H880">
        <v>9</v>
      </c>
      <c r="I880">
        <v>1.1200000000000001</v>
      </c>
      <c r="J880">
        <v>1.2400000000000001E-4</v>
      </c>
      <c r="K880">
        <v>263</v>
      </c>
      <c r="L880" t="s">
        <v>1392</v>
      </c>
      <c r="M880" t="s">
        <v>1393</v>
      </c>
      <c r="N880">
        <f t="shared" si="13"/>
        <v>5</v>
      </c>
    </row>
    <row r="881" spans="2:14" x14ac:dyDescent="0.25">
      <c r="B881">
        <v>0</v>
      </c>
      <c r="C881">
        <v>-9.6316590000000009</v>
      </c>
      <c r="D881">
        <v>0.42327700000000001</v>
      </c>
      <c r="E881">
        <v>0</v>
      </c>
      <c r="F881">
        <v>0</v>
      </c>
      <c r="G881">
        <v>9</v>
      </c>
      <c r="H881">
        <v>9</v>
      </c>
      <c r="I881">
        <v>1</v>
      </c>
      <c r="J881">
        <v>7.4999999999999993E-5</v>
      </c>
      <c r="K881">
        <v>277</v>
      </c>
      <c r="L881" t="s">
        <v>1127</v>
      </c>
      <c r="M881" t="s">
        <v>1394</v>
      </c>
      <c r="N881">
        <f t="shared" si="13"/>
        <v>5</v>
      </c>
    </row>
    <row r="882" spans="2:14" x14ac:dyDescent="0.25">
      <c r="B882">
        <v>0</v>
      </c>
      <c r="C882">
        <v>-4.528975</v>
      </c>
      <c r="D882">
        <v>5.3009149999999998</v>
      </c>
      <c r="E882">
        <v>5</v>
      </c>
      <c r="F882">
        <v>-0.5</v>
      </c>
      <c r="G882">
        <v>4</v>
      </c>
      <c r="H882">
        <v>6</v>
      </c>
      <c r="I882">
        <v>1.5</v>
      </c>
      <c r="J882">
        <v>7.4999999999999993E-5</v>
      </c>
      <c r="K882">
        <v>165</v>
      </c>
      <c r="L882" t="s">
        <v>502</v>
      </c>
      <c r="M882" t="s">
        <v>1395</v>
      </c>
      <c r="N882">
        <f t="shared" si="13"/>
        <v>2</v>
      </c>
    </row>
    <row r="883" spans="2:14" x14ac:dyDescent="0.25">
      <c r="B883">
        <v>0</v>
      </c>
      <c r="C883">
        <v>-1.5892269999999999</v>
      </c>
      <c r="D883">
        <v>7.9477120000000001</v>
      </c>
      <c r="E883">
        <v>8</v>
      </c>
      <c r="F883">
        <v>-0.5</v>
      </c>
      <c r="G883">
        <v>4</v>
      </c>
      <c r="H883">
        <v>2</v>
      </c>
      <c r="I883">
        <v>0.5</v>
      </c>
      <c r="J883">
        <v>7.3999999999999996E-5</v>
      </c>
      <c r="K883">
        <v>84</v>
      </c>
      <c r="L883" t="s">
        <v>655</v>
      </c>
      <c r="M883" t="s">
        <v>1396</v>
      </c>
      <c r="N883">
        <f t="shared" si="13"/>
        <v>3</v>
      </c>
    </row>
    <row r="884" spans="2:14" x14ac:dyDescent="0.25">
      <c r="B884">
        <v>0</v>
      </c>
      <c r="C884">
        <v>-9.7885559999999998</v>
      </c>
      <c r="D884">
        <v>0.22533300000000001</v>
      </c>
      <c r="E884">
        <v>0</v>
      </c>
      <c r="F884">
        <v>0</v>
      </c>
      <c r="G884">
        <v>6</v>
      </c>
      <c r="H884">
        <v>9</v>
      </c>
      <c r="I884">
        <v>1.5</v>
      </c>
      <c r="J884">
        <v>9.1000000000000003E-5</v>
      </c>
      <c r="K884">
        <v>252</v>
      </c>
      <c r="L884" t="s">
        <v>382</v>
      </c>
      <c r="M884" t="s">
        <v>1397</v>
      </c>
      <c r="N884">
        <f t="shared" si="13"/>
        <v>5</v>
      </c>
    </row>
    <row r="885" spans="2:14" x14ac:dyDescent="0.25">
      <c r="B885">
        <v>0</v>
      </c>
      <c r="C885">
        <v>-10.14925</v>
      </c>
      <c r="D885">
        <v>-6.5520999999999996E-2</v>
      </c>
      <c r="E885">
        <v>0</v>
      </c>
      <c r="F885">
        <v>0.28571400000000002</v>
      </c>
      <c r="G885">
        <v>7</v>
      </c>
      <c r="H885">
        <v>11</v>
      </c>
      <c r="I885">
        <v>1.57</v>
      </c>
      <c r="J885">
        <v>7.4999999999999993E-5</v>
      </c>
      <c r="K885">
        <v>296</v>
      </c>
      <c r="L885" t="s">
        <v>281</v>
      </c>
      <c r="M885" t="s">
        <v>1398</v>
      </c>
      <c r="N885">
        <f t="shared" si="13"/>
        <v>5</v>
      </c>
    </row>
    <row r="886" spans="2:14" x14ac:dyDescent="0.25">
      <c r="B886">
        <v>0</v>
      </c>
      <c r="C886">
        <v>-5.3987109999999996</v>
      </c>
      <c r="D886">
        <v>4.420528</v>
      </c>
      <c r="E886">
        <v>4</v>
      </c>
      <c r="F886">
        <v>1</v>
      </c>
      <c r="G886">
        <v>4</v>
      </c>
      <c r="H886">
        <v>6</v>
      </c>
      <c r="I886">
        <v>1.5</v>
      </c>
      <c r="J886">
        <v>7.2000000000000002E-5</v>
      </c>
      <c r="K886">
        <v>161</v>
      </c>
      <c r="L886" t="s">
        <v>125</v>
      </c>
      <c r="M886" t="s">
        <v>1399</v>
      </c>
      <c r="N886">
        <f t="shared" si="13"/>
        <v>4</v>
      </c>
    </row>
    <row r="887" spans="2:14" x14ac:dyDescent="0.25">
      <c r="B887">
        <v>0</v>
      </c>
      <c r="C887">
        <v>-9.6309240000000003</v>
      </c>
      <c r="D887">
        <v>0.382965</v>
      </c>
      <c r="E887">
        <v>0</v>
      </c>
      <c r="F887">
        <v>0</v>
      </c>
      <c r="G887">
        <v>6</v>
      </c>
      <c r="H887">
        <v>9</v>
      </c>
      <c r="I887">
        <v>1.5</v>
      </c>
      <c r="J887">
        <v>1.4899999999999999E-4</v>
      </c>
      <c r="K887">
        <v>252</v>
      </c>
      <c r="L887" t="s">
        <v>36</v>
      </c>
      <c r="M887" t="s">
        <v>1400</v>
      </c>
      <c r="N887">
        <f t="shared" si="13"/>
        <v>5</v>
      </c>
    </row>
    <row r="888" spans="2:14" x14ac:dyDescent="0.25">
      <c r="B888">
        <v>0</v>
      </c>
      <c r="C888">
        <v>-7.3247489999999997</v>
      </c>
      <c r="D888">
        <v>2.5025029999999999</v>
      </c>
      <c r="E888">
        <v>3</v>
      </c>
      <c r="F888">
        <v>0</v>
      </c>
      <c r="G888">
        <v>5</v>
      </c>
      <c r="H888">
        <v>6</v>
      </c>
      <c r="I888">
        <v>1.2</v>
      </c>
      <c r="J888">
        <v>8.2000000000000001E-5</v>
      </c>
      <c r="K888">
        <v>164</v>
      </c>
      <c r="L888" t="s">
        <v>1401</v>
      </c>
      <c r="M888" t="s">
        <v>1402</v>
      </c>
      <c r="N888">
        <f t="shared" si="13"/>
        <v>3</v>
      </c>
    </row>
    <row r="889" spans="2:14" x14ac:dyDescent="0.25">
      <c r="B889">
        <v>0</v>
      </c>
      <c r="C889">
        <v>-10.502359999999999</v>
      </c>
      <c r="D889">
        <v>-0.41570800000000002</v>
      </c>
      <c r="E889">
        <v>0</v>
      </c>
      <c r="F889">
        <v>-0.75</v>
      </c>
      <c r="G889">
        <v>8</v>
      </c>
      <c r="H889">
        <v>10</v>
      </c>
      <c r="I889">
        <v>1.25</v>
      </c>
      <c r="J889">
        <v>7.7000000000000001E-5</v>
      </c>
      <c r="K889">
        <v>298</v>
      </c>
      <c r="L889" t="s">
        <v>55</v>
      </c>
      <c r="M889" t="s">
        <v>361</v>
      </c>
      <c r="N889">
        <f t="shared" si="13"/>
        <v>4</v>
      </c>
    </row>
    <row r="890" spans="2:14" x14ac:dyDescent="0.25">
      <c r="B890">
        <v>0</v>
      </c>
      <c r="C890">
        <v>-8.3403600000000004</v>
      </c>
      <c r="D890">
        <v>1.789112</v>
      </c>
      <c r="E890">
        <v>2</v>
      </c>
      <c r="F890">
        <v>1.2</v>
      </c>
      <c r="G890">
        <v>5</v>
      </c>
      <c r="H890">
        <v>14</v>
      </c>
      <c r="I890">
        <v>2.8</v>
      </c>
      <c r="J890">
        <v>1.25E-4</v>
      </c>
      <c r="K890">
        <v>329</v>
      </c>
      <c r="L890" t="s">
        <v>242</v>
      </c>
      <c r="M890" t="s">
        <v>1403</v>
      </c>
      <c r="N890">
        <f t="shared" si="13"/>
        <v>4</v>
      </c>
    </row>
    <row r="891" spans="2:14" x14ac:dyDescent="0.25">
      <c r="B891">
        <v>0</v>
      </c>
      <c r="C891">
        <v>-2.7341920000000002</v>
      </c>
      <c r="D891">
        <v>6.8129549999999997</v>
      </c>
      <c r="E891">
        <v>7</v>
      </c>
      <c r="F891">
        <v>-1</v>
      </c>
      <c r="G891">
        <v>4</v>
      </c>
      <c r="H891">
        <v>2</v>
      </c>
      <c r="I891">
        <v>0.5</v>
      </c>
      <c r="J891">
        <v>6.8999999999999997E-5</v>
      </c>
      <c r="K891">
        <v>86</v>
      </c>
      <c r="L891" t="s">
        <v>1197</v>
      </c>
      <c r="M891" t="s">
        <v>1404</v>
      </c>
      <c r="N891">
        <f t="shared" si="13"/>
        <v>2</v>
      </c>
    </row>
    <row r="892" spans="2:14" x14ac:dyDescent="0.25">
      <c r="B892">
        <v>0</v>
      </c>
      <c r="C892">
        <v>-5.1708959999999999</v>
      </c>
      <c r="D892">
        <v>4.6002130000000001</v>
      </c>
      <c r="E892">
        <v>5</v>
      </c>
      <c r="F892">
        <v>-0.85714299999999999</v>
      </c>
      <c r="G892">
        <v>7</v>
      </c>
      <c r="H892">
        <v>3</v>
      </c>
      <c r="I892">
        <v>0.43</v>
      </c>
      <c r="J892">
        <v>7.2999999999999999E-5</v>
      </c>
      <c r="K892">
        <v>144</v>
      </c>
      <c r="L892" t="s">
        <v>498</v>
      </c>
      <c r="M892" t="s">
        <v>1405</v>
      </c>
      <c r="N892">
        <f t="shared" si="13"/>
        <v>3</v>
      </c>
    </row>
    <row r="893" spans="2:14" x14ac:dyDescent="0.25">
      <c r="B893">
        <v>0</v>
      </c>
      <c r="C893">
        <v>-8.5930590000000002</v>
      </c>
      <c r="D893">
        <v>1.481932</v>
      </c>
      <c r="E893">
        <v>1</v>
      </c>
      <c r="F893">
        <v>-1</v>
      </c>
      <c r="G893">
        <v>10</v>
      </c>
      <c r="H893">
        <v>8</v>
      </c>
      <c r="I893">
        <v>0.8</v>
      </c>
      <c r="J893">
        <v>6.7999999999999999E-5</v>
      </c>
      <c r="K893">
        <v>290</v>
      </c>
      <c r="L893" t="s">
        <v>1406</v>
      </c>
      <c r="M893" t="s">
        <v>1407</v>
      </c>
      <c r="N893">
        <f t="shared" si="13"/>
        <v>5</v>
      </c>
    </row>
    <row r="894" spans="2:14" x14ac:dyDescent="0.25">
      <c r="B894">
        <v>0</v>
      </c>
      <c r="C894">
        <v>-7.3777090000000003</v>
      </c>
      <c r="D894">
        <v>2.6038359999999998</v>
      </c>
      <c r="E894">
        <v>3</v>
      </c>
      <c r="F894">
        <v>-0.33333299999999999</v>
      </c>
      <c r="G894">
        <v>6</v>
      </c>
      <c r="H894">
        <v>8</v>
      </c>
      <c r="I894">
        <v>1.33</v>
      </c>
      <c r="J894">
        <v>6.7000000000000002E-5</v>
      </c>
      <c r="K894">
        <v>234</v>
      </c>
      <c r="L894" t="s">
        <v>329</v>
      </c>
      <c r="M894" t="s">
        <v>1408</v>
      </c>
      <c r="N894">
        <f t="shared" si="13"/>
        <v>4</v>
      </c>
    </row>
    <row r="895" spans="2:14" x14ac:dyDescent="0.25">
      <c r="B895">
        <v>0</v>
      </c>
      <c r="C895">
        <v>-4.4442440000000003</v>
      </c>
      <c r="D895">
        <v>5.4903259999999996</v>
      </c>
      <c r="E895">
        <v>5</v>
      </c>
      <c r="F895">
        <v>-0.5</v>
      </c>
      <c r="G895">
        <v>4</v>
      </c>
      <c r="H895">
        <v>8</v>
      </c>
      <c r="I895">
        <v>2</v>
      </c>
      <c r="J895">
        <v>6.7000000000000002E-5</v>
      </c>
      <c r="K895">
        <v>210</v>
      </c>
      <c r="L895" t="s">
        <v>523</v>
      </c>
      <c r="M895" t="s">
        <v>1409</v>
      </c>
      <c r="N895">
        <f t="shared" si="13"/>
        <v>2</v>
      </c>
    </row>
    <row r="896" spans="2:14" x14ac:dyDescent="0.25">
      <c r="B896">
        <v>0</v>
      </c>
      <c r="C896">
        <v>-3.2220939999999998</v>
      </c>
      <c r="D896">
        <v>6.3994999999999997</v>
      </c>
      <c r="E896">
        <v>6</v>
      </c>
      <c r="F896">
        <v>-1.2</v>
      </c>
      <c r="G896">
        <v>5</v>
      </c>
      <c r="H896">
        <v>2</v>
      </c>
      <c r="I896">
        <v>0.4</v>
      </c>
      <c r="J896">
        <v>6.7000000000000002E-5</v>
      </c>
      <c r="K896">
        <v>102</v>
      </c>
      <c r="L896" t="s">
        <v>492</v>
      </c>
      <c r="M896" t="s">
        <v>1410</v>
      </c>
      <c r="N896">
        <f t="shared" si="13"/>
        <v>2</v>
      </c>
    </row>
    <row r="897" spans="2:14" x14ac:dyDescent="0.25">
      <c r="B897">
        <v>0</v>
      </c>
      <c r="C897">
        <v>-7.5689469999999996</v>
      </c>
      <c r="D897">
        <v>2.4109250000000002</v>
      </c>
      <c r="E897">
        <v>2</v>
      </c>
      <c r="F897">
        <v>-0.75</v>
      </c>
      <c r="G897">
        <v>8</v>
      </c>
      <c r="H897">
        <v>7</v>
      </c>
      <c r="I897">
        <v>0.88</v>
      </c>
      <c r="J897">
        <v>6.7000000000000002E-5</v>
      </c>
      <c r="K897">
        <v>233</v>
      </c>
      <c r="L897" t="s">
        <v>1411</v>
      </c>
      <c r="M897" t="s">
        <v>1412</v>
      </c>
      <c r="N897">
        <f t="shared" si="13"/>
        <v>3</v>
      </c>
    </row>
    <row r="898" spans="2:14" x14ac:dyDescent="0.25">
      <c r="B898">
        <v>0</v>
      </c>
      <c r="C898">
        <v>-9.407394</v>
      </c>
      <c r="D898">
        <v>0.66278300000000001</v>
      </c>
      <c r="E898">
        <v>1</v>
      </c>
      <c r="F898">
        <v>0.5</v>
      </c>
      <c r="G898">
        <v>4</v>
      </c>
      <c r="H898">
        <v>12</v>
      </c>
      <c r="I898">
        <v>3</v>
      </c>
      <c r="J898">
        <v>9.5000000000000005E-5</v>
      </c>
      <c r="K898">
        <v>287</v>
      </c>
      <c r="L898" t="s">
        <v>167</v>
      </c>
      <c r="M898" t="s">
        <v>1413</v>
      </c>
      <c r="N898">
        <f t="shared" si="13"/>
        <v>4</v>
      </c>
    </row>
    <row r="899" spans="2:14" x14ac:dyDescent="0.25">
      <c r="B899">
        <v>0</v>
      </c>
      <c r="C899">
        <v>-10.499696</v>
      </c>
      <c r="D899">
        <v>-0.282032</v>
      </c>
      <c r="E899">
        <v>0</v>
      </c>
      <c r="F899">
        <v>0.25</v>
      </c>
      <c r="G899">
        <v>8</v>
      </c>
      <c r="H899">
        <v>16</v>
      </c>
      <c r="I899">
        <v>2</v>
      </c>
      <c r="J899">
        <v>6.6000000000000005E-5</v>
      </c>
      <c r="K899">
        <v>403</v>
      </c>
      <c r="L899" t="s">
        <v>369</v>
      </c>
      <c r="M899" t="s">
        <v>370</v>
      </c>
      <c r="N899">
        <f t="shared" ref="N899:N962" si="14">LEN(SUBSTITUTE(L899,"T",""))</f>
        <v>4</v>
      </c>
    </row>
    <row r="900" spans="2:14" x14ac:dyDescent="0.25">
      <c r="B900">
        <v>0</v>
      </c>
      <c r="C900">
        <v>-10.860486999999999</v>
      </c>
      <c r="D900">
        <v>-0.73753100000000005</v>
      </c>
      <c r="E900">
        <v>-1</v>
      </c>
      <c r="F900">
        <v>-0.222222</v>
      </c>
      <c r="G900">
        <v>9</v>
      </c>
      <c r="H900">
        <v>11</v>
      </c>
      <c r="I900">
        <v>1.22</v>
      </c>
      <c r="J900">
        <v>7.1000000000000005E-5</v>
      </c>
      <c r="K900">
        <v>324</v>
      </c>
      <c r="L900" t="s">
        <v>281</v>
      </c>
      <c r="M900" t="s">
        <v>282</v>
      </c>
      <c r="N900">
        <f t="shared" si="14"/>
        <v>5</v>
      </c>
    </row>
    <row r="901" spans="2:14" x14ac:dyDescent="0.25">
      <c r="B901">
        <v>0</v>
      </c>
      <c r="C901">
        <v>-8.8524569999999994</v>
      </c>
      <c r="D901">
        <v>1.0841750000000001</v>
      </c>
      <c r="E901">
        <v>1</v>
      </c>
      <c r="F901">
        <v>1</v>
      </c>
      <c r="G901">
        <v>4</v>
      </c>
      <c r="H901">
        <v>9</v>
      </c>
      <c r="I901">
        <v>2.25</v>
      </c>
      <c r="J901">
        <v>7.2999999999999999E-5</v>
      </c>
      <c r="K901">
        <v>211</v>
      </c>
      <c r="L901" t="s">
        <v>1414</v>
      </c>
      <c r="M901" t="s">
        <v>1415</v>
      </c>
      <c r="N901">
        <f t="shared" si="14"/>
        <v>4</v>
      </c>
    </row>
    <row r="902" spans="2:14" x14ac:dyDescent="0.25">
      <c r="B902">
        <v>0</v>
      </c>
      <c r="C902">
        <v>-4.4626229999999998</v>
      </c>
      <c r="D902">
        <v>5.351191</v>
      </c>
      <c r="E902">
        <v>5</v>
      </c>
      <c r="F902">
        <v>-0.4</v>
      </c>
      <c r="G902">
        <v>5</v>
      </c>
      <c r="H902">
        <v>5</v>
      </c>
      <c r="I902">
        <v>1</v>
      </c>
      <c r="J902">
        <v>6.6000000000000005E-5</v>
      </c>
      <c r="K902">
        <v>159</v>
      </c>
      <c r="L902" t="s">
        <v>905</v>
      </c>
      <c r="M902" t="s">
        <v>1416</v>
      </c>
      <c r="N902">
        <f t="shared" si="14"/>
        <v>4</v>
      </c>
    </row>
    <row r="903" spans="2:14" x14ac:dyDescent="0.25">
      <c r="B903">
        <v>0</v>
      </c>
      <c r="C903">
        <v>-9.968769</v>
      </c>
      <c r="D903">
        <v>6.6947999999999994E-2</v>
      </c>
      <c r="E903">
        <v>0</v>
      </c>
      <c r="F903">
        <v>0</v>
      </c>
      <c r="G903">
        <v>8</v>
      </c>
      <c r="H903">
        <v>9</v>
      </c>
      <c r="I903">
        <v>1.1200000000000001</v>
      </c>
      <c r="J903">
        <v>9.6000000000000002E-5</v>
      </c>
      <c r="K903">
        <v>265</v>
      </c>
      <c r="L903" t="s">
        <v>1417</v>
      </c>
      <c r="M903" t="s">
        <v>1418</v>
      </c>
      <c r="N903">
        <f t="shared" si="14"/>
        <v>5</v>
      </c>
    </row>
    <row r="904" spans="2:14" x14ac:dyDescent="0.25">
      <c r="B904">
        <v>0</v>
      </c>
      <c r="C904">
        <v>-10.900586000000001</v>
      </c>
      <c r="D904">
        <v>-0.75416300000000003</v>
      </c>
      <c r="E904">
        <v>-1</v>
      </c>
      <c r="F904">
        <v>-0.44444400000000001</v>
      </c>
      <c r="G904">
        <v>9</v>
      </c>
      <c r="H904">
        <v>12</v>
      </c>
      <c r="I904">
        <v>1.33</v>
      </c>
      <c r="J904">
        <v>6.4999999999999994E-5</v>
      </c>
      <c r="K904">
        <v>342</v>
      </c>
      <c r="L904" t="s">
        <v>67</v>
      </c>
      <c r="M904" t="s">
        <v>276</v>
      </c>
      <c r="N904">
        <f t="shared" si="14"/>
        <v>4</v>
      </c>
    </row>
    <row r="905" spans="2:14" x14ac:dyDescent="0.25">
      <c r="B905">
        <v>0</v>
      </c>
      <c r="C905">
        <v>-11.117739</v>
      </c>
      <c r="D905">
        <v>-1.077137</v>
      </c>
      <c r="E905">
        <v>-1</v>
      </c>
      <c r="F905">
        <v>-0.57142899999999996</v>
      </c>
      <c r="G905">
        <v>7</v>
      </c>
      <c r="H905">
        <v>9</v>
      </c>
      <c r="I905">
        <v>1.29</v>
      </c>
      <c r="J905">
        <v>8.2999999999999998E-5</v>
      </c>
      <c r="K905">
        <v>268</v>
      </c>
      <c r="L905" t="s">
        <v>217</v>
      </c>
      <c r="M905" t="s">
        <v>218</v>
      </c>
      <c r="N905">
        <f t="shared" si="14"/>
        <v>5</v>
      </c>
    </row>
    <row r="906" spans="2:14" x14ac:dyDescent="0.25">
      <c r="B906">
        <v>0</v>
      </c>
      <c r="C906">
        <v>-3.868042</v>
      </c>
      <c r="D906">
        <v>5.9644709999999996</v>
      </c>
      <c r="E906">
        <v>6</v>
      </c>
      <c r="F906">
        <v>-1.3333330000000001</v>
      </c>
      <c r="G906">
        <v>3</v>
      </c>
      <c r="H906">
        <v>6</v>
      </c>
      <c r="I906">
        <v>2</v>
      </c>
      <c r="J906">
        <v>6.4999999999999994E-5</v>
      </c>
      <c r="K906">
        <v>166</v>
      </c>
      <c r="L906" t="s">
        <v>1419</v>
      </c>
      <c r="M906" t="s">
        <v>1420</v>
      </c>
      <c r="N906">
        <f t="shared" si="14"/>
        <v>2</v>
      </c>
    </row>
    <row r="907" spans="2:14" x14ac:dyDescent="0.25">
      <c r="B907">
        <v>0</v>
      </c>
      <c r="C907">
        <v>-8.8160080000000001</v>
      </c>
      <c r="D907">
        <v>1.331556</v>
      </c>
      <c r="E907">
        <v>1</v>
      </c>
      <c r="F907">
        <v>0.66666700000000001</v>
      </c>
      <c r="G907">
        <v>6</v>
      </c>
      <c r="H907">
        <v>14</v>
      </c>
      <c r="I907">
        <v>2.33</v>
      </c>
      <c r="J907">
        <v>6.3E-5</v>
      </c>
      <c r="K907">
        <v>343</v>
      </c>
      <c r="L907" t="s">
        <v>242</v>
      </c>
      <c r="M907" t="s">
        <v>1421</v>
      </c>
      <c r="N907">
        <f t="shared" si="14"/>
        <v>4</v>
      </c>
    </row>
    <row r="908" spans="2:14" x14ac:dyDescent="0.25">
      <c r="B908">
        <v>0</v>
      </c>
      <c r="C908">
        <v>-7.7097360000000004</v>
      </c>
      <c r="D908">
        <v>2.1555040000000001</v>
      </c>
      <c r="E908">
        <v>2</v>
      </c>
      <c r="F908">
        <v>0.5</v>
      </c>
      <c r="G908">
        <v>4</v>
      </c>
      <c r="H908">
        <v>7</v>
      </c>
      <c r="I908">
        <v>1.75</v>
      </c>
      <c r="J908">
        <v>6.3E-5</v>
      </c>
      <c r="K908">
        <v>179</v>
      </c>
      <c r="L908" t="s">
        <v>366</v>
      </c>
      <c r="M908" t="s">
        <v>1422</v>
      </c>
      <c r="N908">
        <f t="shared" si="14"/>
        <v>4</v>
      </c>
    </row>
    <row r="909" spans="2:14" x14ac:dyDescent="0.25">
      <c r="B909">
        <v>0</v>
      </c>
      <c r="C909">
        <v>-5.8817490000000001</v>
      </c>
      <c r="D909">
        <v>4.0712359999999999</v>
      </c>
      <c r="E909">
        <v>4</v>
      </c>
      <c r="F909">
        <v>-0.57142899999999996</v>
      </c>
      <c r="G909">
        <v>7</v>
      </c>
      <c r="H909">
        <v>7</v>
      </c>
      <c r="I909">
        <v>1</v>
      </c>
      <c r="J909">
        <v>6.2000000000000003E-5</v>
      </c>
      <c r="K909">
        <v>219</v>
      </c>
      <c r="L909" t="s">
        <v>1277</v>
      </c>
      <c r="M909" t="s">
        <v>1423</v>
      </c>
      <c r="N909">
        <f t="shared" si="14"/>
        <v>4</v>
      </c>
    </row>
    <row r="910" spans="2:14" x14ac:dyDescent="0.25">
      <c r="B910">
        <v>0</v>
      </c>
      <c r="C910">
        <v>-9.9421409999999995</v>
      </c>
      <c r="D910">
        <v>0.14305100000000001</v>
      </c>
      <c r="E910">
        <v>0</v>
      </c>
      <c r="F910">
        <v>-1.142857</v>
      </c>
      <c r="G910">
        <v>7</v>
      </c>
      <c r="H910">
        <v>10</v>
      </c>
      <c r="I910">
        <v>1.43</v>
      </c>
      <c r="J910">
        <v>6.2000000000000003E-5</v>
      </c>
      <c r="K910">
        <v>297</v>
      </c>
      <c r="L910" t="s">
        <v>75</v>
      </c>
      <c r="M910" t="s">
        <v>1424</v>
      </c>
      <c r="N910">
        <f t="shared" si="14"/>
        <v>4</v>
      </c>
    </row>
    <row r="911" spans="2:14" x14ac:dyDescent="0.25">
      <c r="B911">
        <v>0</v>
      </c>
      <c r="C911">
        <v>-8.0768819999999995</v>
      </c>
      <c r="D911">
        <v>1.8992500000000001</v>
      </c>
      <c r="E911">
        <v>2</v>
      </c>
      <c r="F911">
        <v>-0.88888900000000004</v>
      </c>
      <c r="G911">
        <v>9</v>
      </c>
      <c r="H911">
        <v>6</v>
      </c>
      <c r="I911">
        <v>0.67</v>
      </c>
      <c r="J911">
        <v>6.7000000000000002E-5</v>
      </c>
      <c r="K911">
        <v>231</v>
      </c>
      <c r="L911" t="s">
        <v>1425</v>
      </c>
      <c r="M911" t="s">
        <v>1426</v>
      </c>
      <c r="N911">
        <f t="shared" si="14"/>
        <v>4</v>
      </c>
    </row>
    <row r="912" spans="2:14" x14ac:dyDescent="0.25">
      <c r="B912">
        <v>0</v>
      </c>
      <c r="C912">
        <v>-10.671290000000001</v>
      </c>
      <c r="D912">
        <v>-0.52359900000000004</v>
      </c>
      <c r="E912">
        <v>-1</v>
      </c>
      <c r="F912">
        <v>-0.75</v>
      </c>
      <c r="G912">
        <v>8</v>
      </c>
      <c r="H912">
        <v>12</v>
      </c>
      <c r="I912">
        <v>1.5</v>
      </c>
      <c r="J912">
        <v>6.7999999999999999E-5</v>
      </c>
      <c r="K912">
        <v>343</v>
      </c>
      <c r="L912" t="s">
        <v>167</v>
      </c>
      <c r="M912" t="s">
        <v>327</v>
      </c>
      <c r="N912">
        <f t="shared" si="14"/>
        <v>4</v>
      </c>
    </row>
    <row r="913" spans="2:14" x14ac:dyDescent="0.25">
      <c r="B913">
        <v>0</v>
      </c>
      <c r="C913">
        <v>-6.8796470000000003</v>
      </c>
      <c r="D913">
        <v>2.94495</v>
      </c>
      <c r="E913">
        <v>3</v>
      </c>
      <c r="F913">
        <v>0.5</v>
      </c>
      <c r="G913">
        <v>4</v>
      </c>
      <c r="H913">
        <v>6</v>
      </c>
      <c r="I913">
        <v>1.5</v>
      </c>
      <c r="J913">
        <v>6.0999999999999999E-5</v>
      </c>
      <c r="K913">
        <v>163</v>
      </c>
      <c r="L913" t="s">
        <v>38</v>
      </c>
      <c r="M913" t="s">
        <v>1427</v>
      </c>
      <c r="N913">
        <f t="shared" si="14"/>
        <v>4</v>
      </c>
    </row>
    <row r="914" spans="2:14" x14ac:dyDescent="0.25">
      <c r="B914">
        <v>0</v>
      </c>
      <c r="C914">
        <v>-6.4376730000000002</v>
      </c>
      <c r="D914">
        <v>3.663303</v>
      </c>
      <c r="E914">
        <v>4</v>
      </c>
      <c r="F914">
        <v>-0.88888900000000004</v>
      </c>
      <c r="G914">
        <v>9</v>
      </c>
      <c r="H914">
        <v>10</v>
      </c>
      <c r="I914">
        <v>1.1100000000000001</v>
      </c>
      <c r="J914">
        <v>6.0999999999999999E-5</v>
      </c>
      <c r="K914">
        <v>308</v>
      </c>
      <c r="L914" t="s">
        <v>966</v>
      </c>
      <c r="M914" t="s">
        <v>1428</v>
      </c>
      <c r="N914">
        <f t="shared" si="14"/>
        <v>3</v>
      </c>
    </row>
    <row r="915" spans="2:14" x14ac:dyDescent="0.25">
      <c r="B915">
        <v>0</v>
      </c>
      <c r="C915">
        <v>-6.6738910000000002</v>
      </c>
      <c r="D915">
        <v>3.1374590000000002</v>
      </c>
      <c r="E915">
        <v>3</v>
      </c>
      <c r="F915">
        <v>-0.28571400000000002</v>
      </c>
      <c r="G915">
        <v>7</v>
      </c>
      <c r="H915">
        <v>4</v>
      </c>
      <c r="I915">
        <v>0.56999999999999995</v>
      </c>
      <c r="J915">
        <v>1.21E-4</v>
      </c>
      <c r="K915">
        <v>158</v>
      </c>
      <c r="L915" t="s">
        <v>643</v>
      </c>
      <c r="M915" t="s">
        <v>1429</v>
      </c>
      <c r="N915">
        <f t="shared" si="14"/>
        <v>4</v>
      </c>
    </row>
    <row r="916" spans="2:14" x14ac:dyDescent="0.25">
      <c r="B916">
        <v>0</v>
      </c>
      <c r="C916">
        <v>-9.4374140000000004</v>
      </c>
      <c r="D916">
        <v>0.51556999999999997</v>
      </c>
      <c r="E916">
        <v>1</v>
      </c>
      <c r="F916">
        <v>-1</v>
      </c>
      <c r="G916">
        <v>8</v>
      </c>
      <c r="H916">
        <v>6</v>
      </c>
      <c r="I916">
        <v>0.75</v>
      </c>
      <c r="J916">
        <v>6.0000000000000002E-5</v>
      </c>
      <c r="K916">
        <v>219</v>
      </c>
      <c r="L916" t="s">
        <v>1223</v>
      </c>
      <c r="M916" t="s">
        <v>1430</v>
      </c>
      <c r="N916">
        <f t="shared" si="14"/>
        <v>4</v>
      </c>
    </row>
    <row r="917" spans="2:14" x14ac:dyDescent="0.25">
      <c r="B917">
        <v>0</v>
      </c>
      <c r="C917">
        <v>-6.0459199999999997</v>
      </c>
      <c r="D917">
        <v>3.6936520000000002</v>
      </c>
      <c r="E917">
        <v>4</v>
      </c>
      <c r="F917">
        <v>-0.8</v>
      </c>
      <c r="G917">
        <v>5</v>
      </c>
      <c r="H917">
        <v>4</v>
      </c>
      <c r="I917">
        <v>0.8</v>
      </c>
      <c r="J917">
        <v>6.0000000000000002E-5</v>
      </c>
      <c r="K917">
        <v>134</v>
      </c>
      <c r="L917" t="s">
        <v>824</v>
      </c>
      <c r="M917" t="s">
        <v>1431</v>
      </c>
      <c r="N917">
        <f t="shared" si="14"/>
        <v>3</v>
      </c>
    </row>
    <row r="918" spans="2:14" x14ac:dyDescent="0.25">
      <c r="B918">
        <v>0</v>
      </c>
      <c r="C918">
        <v>-7.7757740000000002</v>
      </c>
      <c r="D918">
        <v>2.3079540000000001</v>
      </c>
      <c r="E918">
        <v>2</v>
      </c>
      <c r="F918">
        <v>-0.28571400000000002</v>
      </c>
      <c r="G918">
        <v>7</v>
      </c>
      <c r="H918">
        <v>11</v>
      </c>
      <c r="I918">
        <v>1.57</v>
      </c>
      <c r="J918">
        <v>6.0000000000000002E-5</v>
      </c>
      <c r="K918">
        <v>296</v>
      </c>
      <c r="L918" t="s">
        <v>945</v>
      </c>
      <c r="M918" t="s">
        <v>1432</v>
      </c>
      <c r="N918">
        <f t="shared" si="14"/>
        <v>4</v>
      </c>
    </row>
    <row r="919" spans="2:14" x14ac:dyDescent="0.25">
      <c r="B919">
        <v>0</v>
      </c>
      <c r="C919">
        <v>-9.6267619999999994</v>
      </c>
      <c r="D919">
        <v>0.236289</v>
      </c>
      <c r="E919">
        <v>0</v>
      </c>
      <c r="F919">
        <v>-0.85714299999999999</v>
      </c>
      <c r="G919">
        <v>7</v>
      </c>
      <c r="H919">
        <v>5</v>
      </c>
      <c r="I919">
        <v>0.71</v>
      </c>
      <c r="J919">
        <v>9.3999999999999994E-5</v>
      </c>
      <c r="K919">
        <v>178</v>
      </c>
      <c r="L919" t="s">
        <v>1433</v>
      </c>
      <c r="M919" t="s">
        <v>1434</v>
      </c>
      <c r="N919">
        <f t="shared" si="14"/>
        <v>4</v>
      </c>
    </row>
    <row r="920" spans="2:14" x14ac:dyDescent="0.25">
      <c r="B920">
        <v>0</v>
      </c>
      <c r="C920">
        <v>-8.6297910000000009</v>
      </c>
      <c r="D920">
        <v>1.4220010000000001</v>
      </c>
      <c r="E920">
        <v>1</v>
      </c>
      <c r="F920">
        <v>0.222222</v>
      </c>
      <c r="G920">
        <v>9</v>
      </c>
      <c r="H920">
        <v>9</v>
      </c>
      <c r="I920">
        <v>1</v>
      </c>
      <c r="J920">
        <v>5.8999999999999998E-5</v>
      </c>
      <c r="K920">
        <v>275</v>
      </c>
      <c r="L920" t="s">
        <v>1382</v>
      </c>
      <c r="M920" t="s">
        <v>1435</v>
      </c>
      <c r="N920">
        <f t="shared" si="14"/>
        <v>5</v>
      </c>
    </row>
    <row r="921" spans="2:14" x14ac:dyDescent="0.25">
      <c r="B921">
        <v>0</v>
      </c>
      <c r="C921">
        <v>-6.283957</v>
      </c>
      <c r="D921">
        <v>3.4490889999999998</v>
      </c>
      <c r="E921">
        <v>3</v>
      </c>
      <c r="F921">
        <v>1</v>
      </c>
      <c r="G921">
        <v>4</v>
      </c>
      <c r="H921">
        <v>5</v>
      </c>
      <c r="I921">
        <v>1.25</v>
      </c>
      <c r="J921">
        <v>5.7000000000000003E-5</v>
      </c>
      <c r="K921">
        <v>132</v>
      </c>
      <c r="L921" t="s">
        <v>398</v>
      </c>
      <c r="M921" t="s">
        <v>1436</v>
      </c>
      <c r="N921">
        <f t="shared" si="14"/>
        <v>4</v>
      </c>
    </row>
    <row r="922" spans="2:14" x14ac:dyDescent="0.25">
      <c r="B922">
        <v>0</v>
      </c>
      <c r="C922">
        <v>-7.7156950000000002</v>
      </c>
      <c r="D922">
        <v>2.2168030000000001</v>
      </c>
      <c r="E922">
        <v>2</v>
      </c>
      <c r="F922">
        <v>1.5</v>
      </c>
      <c r="G922">
        <v>4</v>
      </c>
      <c r="H922">
        <v>9</v>
      </c>
      <c r="I922">
        <v>2.25</v>
      </c>
      <c r="J922">
        <v>5.7000000000000003E-5</v>
      </c>
      <c r="K922">
        <v>209</v>
      </c>
      <c r="L922" t="s">
        <v>1437</v>
      </c>
      <c r="M922" t="s">
        <v>1438</v>
      </c>
      <c r="N922">
        <f t="shared" si="14"/>
        <v>4</v>
      </c>
    </row>
    <row r="923" spans="2:14" x14ac:dyDescent="0.25">
      <c r="B923">
        <v>0</v>
      </c>
      <c r="C923">
        <v>-8.6377419999999994</v>
      </c>
      <c r="D923">
        <v>1.345839</v>
      </c>
      <c r="E923">
        <v>1</v>
      </c>
      <c r="F923">
        <v>-0.28571400000000002</v>
      </c>
      <c r="G923">
        <v>7</v>
      </c>
      <c r="H923">
        <v>8</v>
      </c>
      <c r="I923">
        <v>1.1399999999999999</v>
      </c>
      <c r="J923">
        <v>5.5999999999999999E-5</v>
      </c>
      <c r="K923">
        <v>235</v>
      </c>
      <c r="L923" t="s">
        <v>1439</v>
      </c>
      <c r="M923" t="s">
        <v>1440</v>
      </c>
      <c r="N923">
        <f t="shared" si="14"/>
        <v>5</v>
      </c>
    </row>
    <row r="924" spans="2:14" x14ac:dyDescent="0.25">
      <c r="B924">
        <v>0</v>
      </c>
      <c r="C924">
        <v>-6.8567549999999997</v>
      </c>
      <c r="D924">
        <v>3.0320800000000001</v>
      </c>
      <c r="E924">
        <v>3</v>
      </c>
      <c r="F924">
        <v>1.2</v>
      </c>
      <c r="G924">
        <v>5</v>
      </c>
      <c r="H924">
        <v>7</v>
      </c>
      <c r="I924">
        <v>1.4</v>
      </c>
      <c r="J924">
        <v>5.5999999999999999E-5</v>
      </c>
      <c r="K924">
        <v>189</v>
      </c>
      <c r="L924" t="s">
        <v>1237</v>
      </c>
      <c r="M924" t="s">
        <v>1441</v>
      </c>
      <c r="N924">
        <f t="shared" si="14"/>
        <v>5</v>
      </c>
    </row>
    <row r="925" spans="2:14" x14ac:dyDescent="0.25">
      <c r="B925">
        <v>0</v>
      </c>
      <c r="C925">
        <v>-8.9418240000000004</v>
      </c>
      <c r="D925">
        <v>0.95610200000000001</v>
      </c>
      <c r="E925">
        <v>1</v>
      </c>
      <c r="F925">
        <v>0.4</v>
      </c>
      <c r="G925">
        <v>5</v>
      </c>
      <c r="H925">
        <v>7</v>
      </c>
      <c r="I925">
        <v>1.4</v>
      </c>
      <c r="J925">
        <v>7.6000000000000004E-5</v>
      </c>
      <c r="K925">
        <v>193</v>
      </c>
      <c r="L925" t="s">
        <v>61</v>
      </c>
      <c r="M925" t="s">
        <v>1442</v>
      </c>
      <c r="N925">
        <f t="shared" si="14"/>
        <v>5</v>
      </c>
    </row>
    <row r="926" spans="2:14" x14ac:dyDescent="0.25">
      <c r="B926">
        <v>0</v>
      </c>
      <c r="C926">
        <v>-8.3043150000000008</v>
      </c>
      <c r="D926">
        <v>1.697349</v>
      </c>
      <c r="E926">
        <v>2</v>
      </c>
      <c r="F926">
        <v>-0.222222</v>
      </c>
      <c r="G926">
        <v>9</v>
      </c>
      <c r="H926">
        <v>7</v>
      </c>
      <c r="I926">
        <v>0.78</v>
      </c>
      <c r="J926">
        <v>6.0999999999999999E-5</v>
      </c>
      <c r="K926">
        <v>245</v>
      </c>
      <c r="L926" t="s">
        <v>792</v>
      </c>
      <c r="M926" t="s">
        <v>1443</v>
      </c>
      <c r="N926">
        <f t="shared" si="14"/>
        <v>5</v>
      </c>
    </row>
    <row r="927" spans="2:14" x14ac:dyDescent="0.25">
      <c r="B927">
        <v>0</v>
      </c>
      <c r="C927">
        <v>-9.3956730000000004</v>
      </c>
      <c r="D927">
        <v>0.59341200000000005</v>
      </c>
      <c r="E927">
        <v>1</v>
      </c>
      <c r="F927">
        <v>-1</v>
      </c>
      <c r="G927">
        <v>6</v>
      </c>
      <c r="H927">
        <v>8</v>
      </c>
      <c r="I927">
        <v>1.33</v>
      </c>
      <c r="J927">
        <v>5.5000000000000002E-5</v>
      </c>
      <c r="K927">
        <v>238</v>
      </c>
      <c r="L927" t="s">
        <v>1444</v>
      </c>
      <c r="M927" t="s">
        <v>1445</v>
      </c>
      <c r="N927">
        <f t="shared" si="14"/>
        <v>5</v>
      </c>
    </row>
    <row r="928" spans="2:14" x14ac:dyDescent="0.25">
      <c r="B928">
        <v>0</v>
      </c>
      <c r="C928">
        <v>-8.9960489999999993</v>
      </c>
      <c r="D928">
        <v>1.0143819999999999</v>
      </c>
      <c r="E928">
        <v>1</v>
      </c>
      <c r="F928">
        <v>-0.85714299999999999</v>
      </c>
      <c r="G928">
        <v>7</v>
      </c>
      <c r="H928">
        <v>8</v>
      </c>
      <c r="I928">
        <v>1.1399999999999999</v>
      </c>
      <c r="J928">
        <v>5.5000000000000002E-5</v>
      </c>
      <c r="K928">
        <v>250</v>
      </c>
      <c r="L928" t="s">
        <v>1446</v>
      </c>
      <c r="M928" t="s">
        <v>1447</v>
      </c>
      <c r="N928">
        <f t="shared" si="14"/>
        <v>4</v>
      </c>
    </row>
    <row r="929" spans="2:14" x14ac:dyDescent="0.25">
      <c r="B929">
        <v>0</v>
      </c>
      <c r="C929">
        <v>-9.2992329999999992</v>
      </c>
      <c r="D929">
        <v>0.705959</v>
      </c>
      <c r="E929">
        <v>1</v>
      </c>
      <c r="F929">
        <v>-0.88888900000000004</v>
      </c>
      <c r="G929">
        <v>9</v>
      </c>
      <c r="H929">
        <v>7</v>
      </c>
      <c r="I929">
        <v>0.78</v>
      </c>
      <c r="J929">
        <v>1.55E-4</v>
      </c>
      <c r="K929">
        <v>247</v>
      </c>
      <c r="L929" t="s">
        <v>1448</v>
      </c>
      <c r="M929" t="s">
        <v>1449</v>
      </c>
      <c r="N929">
        <f t="shared" si="14"/>
        <v>4</v>
      </c>
    </row>
    <row r="930" spans="2:14" x14ac:dyDescent="0.25">
      <c r="B930">
        <v>0</v>
      </c>
      <c r="C930">
        <v>-3.4273910000000001</v>
      </c>
      <c r="D930">
        <v>6.2343590000000004</v>
      </c>
      <c r="E930">
        <v>6</v>
      </c>
      <c r="F930">
        <v>0</v>
      </c>
      <c r="G930">
        <v>5</v>
      </c>
      <c r="H930">
        <v>3</v>
      </c>
      <c r="I930">
        <v>0.6</v>
      </c>
      <c r="J930">
        <v>5.3999999999999998E-5</v>
      </c>
      <c r="K930">
        <v>112</v>
      </c>
      <c r="L930" t="s">
        <v>1450</v>
      </c>
      <c r="M930" t="s">
        <v>1451</v>
      </c>
      <c r="N930">
        <f t="shared" si="14"/>
        <v>4</v>
      </c>
    </row>
    <row r="931" spans="2:14" x14ac:dyDescent="0.25">
      <c r="B931">
        <v>0</v>
      </c>
      <c r="C931">
        <v>-8.4701710000000006</v>
      </c>
      <c r="D931">
        <v>1.5954440000000001</v>
      </c>
      <c r="E931">
        <v>2</v>
      </c>
      <c r="F931">
        <v>1.2</v>
      </c>
      <c r="G931">
        <v>5</v>
      </c>
      <c r="H931">
        <v>12</v>
      </c>
      <c r="I931">
        <v>2.4</v>
      </c>
      <c r="J931">
        <v>7.2999999999999999E-5</v>
      </c>
      <c r="K931">
        <v>284</v>
      </c>
      <c r="L931" t="s">
        <v>1366</v>
      </c>
      <c r="M931" t="s">
        <v>1452</v>
      </c>
      <c r="N931">
        <f t="shared" si="14"/>
        <v>3</v>
      </c>
    </row>
    <row r="932" spans="2:14" x14ac:dyDescent="0.25">
      <c r="B932">
        <v>0</v>
      </c>
      <c r="C932">
        <v>-7.443352</v>
      </c>
      <c r="D932">
        <v>2.6253099999999998</v>
      </c>
      <c r="E932">
        <v>3</v>
      </c>
      <c r="F932">
        <v>2</v>
      </c>
      <c r="G932">
        <v>4</v>
      </c>
      <c r="H932">
        <v>13</v>
      </c>
      <c r="I932">
        <v>3.25</v>
      </c>
      <c r="J932">
        <v>5.3999999999999998E-5</v>
      </c>
      <c r="K932">
        <v>286</v>
      </c>
      <c r="L932" t="s">
        <v>1376</v>
      </c>
      <c r="M932" t="s">
        <v>1453</v>
      </c>
      <c r="N932">
        <f t="shared" si="14"/>
        <v>3</v>
      </c>
    </row>
    <row r="933" spans="2:14" x14ac:dyDescent="0.25">
      <c r="B933">
        <v>0</v>
      </c>
      <c r="C933">
        <v>-7.7521269999999998</v>
      </c>
      <c r="D933">
        <v>2.1865570000000001</v>
      </c>
      <c r="E933">
        <v>2</v>
      </c>
      <c r="F933">
        <v>-1</v>
      </c>
      <c r="G933">
        <v>4</v>
      </c>
      <c r="H933">
        <v>8</v>
      </c>
      <c r="I933">
        <v>2</v>
      </c>
      <c r="J933">
        <v>5.3000000000000001E-5</v>
      </c>
      <c r="K933">
        <v>212</v>
      </c>
      <c r="L933" t="s">
        <v>1454</v>
      </c>
      <c r="M933" t="s">
        <v>1455</v>
      </c>
      <c r="N933">
        <f t="shared" si="14"/>
        <v>3</v>
      </c>
    </row>
    <row r="934" spans="2:14" x14ac:dyDescent="0.25">
      <c r="B934">
        <v>0</v>
      </c>
      <c r="C934">
        <v>-3.9202620000000001</v>
      </c>
      <c r="D934">
        <v>5.8386300000000002</v>
      </c>
      <c r="E934">
        <v>6</v>
      </c>
      <c r="F934">
        <v>-1.25</v>
      </c>
      <c r="G934">
        <v>8</v>
      </c>
      <c r="H934">
        <v>2</v>
      </c>
      <c r="I934">
        <v>0.25</v>
      </c>
      <c r="J934">
        <v>5.3000000000000001E-5</v>
      </c>
      <c r="K934">
        <v>140</v>
      </c>
      <c r="L934" t="s">
        <v>1072</v>
      </c>
      <c r="M934" t="s">
        <v>1456</v>
      </c>
      <c r="N934">
        <f t="shared" si="14"/>
        <v>3</v>
      </c>
    </row>
    <row r="935" spans="2:14" x14ac:dyDescent="0.25">
      <c r="B935">
        <v>0</v>
      </c>
      <c r="C935">
        <v>-7.1046310000000004</v>
      </c>
      <c r="D935">
        <v>2.7890009999999998</v>
      </c>
      <c r="E935">
        <v>3</v>
      </c>
      <c r="F935">
        <v>-1</v>
      </c>
      <c r="G935">
        <v>6</v>
      </c>
      <c r="H935">
        <v>6</v>
      </c>
      <c r="I935">
        <v>1</v>
      </c>
      <c r="J935">
        <v>5.3000000000000001E-5</v>
      </c>
      <c r="K935">
        <v>191</v>
      </c>
      <c r="L935" t="s">
        <v>978</v>
      </c>
      <c r="M935" t="s">
        <v>1457</v>
      </c>
      <c r="N935">
        <f t="shared" si="14"/>
        <v>3</v>
      </c>
    </row>
    <row r="936" spans="2:14" x14ac:dyDescent="0.25">
      <c r="B936">
        <v>0</v>
      </c>
      <c r="C936">
        <v>-9.6077119999999994</v>
      </c>
      <c r="D936">
        <v>0.40098</v>
      </c>
      <c r="E936">
        <v>0</v>
      </c>
      <c r="F936">
        <v>-0.5</v>
      </c>
      <c r="G936">
        <v>8</v>
      </c>
      <c r="H936">
        <v>8</v>
      </c>
      <c r="I936">
        <v>1</v>
      </c>
      <c r="J936">
        <v>5.1999999999999997E-5</v>
      </c>
      <c r="K936">
        <v>249</v>
      </c>
      <c r="L936" t="s">
        <v>1458</v>
      </c>
      <c r="M936" t="s">
        <v>1459</v>
      </c>
      <c r="N936">
        <f t="shared" si="14"/>
        <v>4</v>
      </c>
    </row>
    <row r="937" spans="2:14" x14ac:dyDescent="0.25">
      <c r="B937">
        <v>0</v>
      </c>
      <c r="C937">
        <v>-11.592437</v>
      </c>
      <c r="D937">
        <v>-1.43215</v>
      </c>
      <c r="E937">
        <v>-1</v>
      </c>
      <c r="F937">
        <v>-0.8</v>
      </c>
      <c r="G937">
        <v>10</v>
      </c>
      <c r="H937">
        <v>11</v>
      </c>
      <c r="I937">
        <v>1.1000000000000001</v>
      </c>
      <c r="J937">
        <v>5.5999999999999999E-5</v>
      </c>
      <c r="K937">
        <v>353</v>
      </c>
      <c r="L937" t="s">
        <v>140</v>
      </c>
      <c r="M937" t="s">
        <v>141</v>
      </c>
      <c r="N937">
        <f t="shared" si="14"/>
        <v>5</v>
      </c>
    </row>
    <row r="938" spans="2:14" x14ac:dyDescent="0.25">
      <c r="B938">
        <v>0</v>
      </c>
      <c r="C938">
        <v>-6.8336040000000002</v>
      </c>
      <c r="D938">
        <v>3.0270039999999998</v>
      </c>
      <c r="E938">
        <v>3</v>
      </c>
      <c r="F938">
        <v>-1.3333330000000001</v>
      </c>
      <c r="G938">
        <v>6</v>
      </c>
      <c r="H938">
        <v>5</v>
      </c>
      <c r="I938">
        <v>0.83</v>
      </c>
      <c r="J938">
        <v>9.7E-5</v>
      </c>
      <c r="K938">
        <v>177</v>
      </c>
      <c r="L938" t="s">
        <v>1460</v>
      </c>
      <c r="M938" t="s">
        <v>1461</v>
      </c>
      <c r="N938">
        <f t="shared" si="14"/>
        <v>4</v>
      </c>
    </row>
    <row r="939" spans="2:14" x14ac:dyDescent="0.25">
      <c r="B939">
        <v>0</v>
      </c>
      <c r="C939">
        <v>-9.3902389999999993</v>
      </c>
      <c r="D939">
        <v>0.67230800000000002</v>
      </c>
      <c r="E939">
        <v>1</v>
      </c>
      <c r="F939">
        <v>0.66666700000000001</v>
      </c>
      <c r="G939">
        <v>6</v>
      </c>
      <c r="H939">
        <v>11</v>
      </c>
      <c r="I939">
        <v>1.83</v>
      </c>
      <c r="J939">
        <v>8.3999999999999995E-5</v>
      </c>
      <c r="K939">
        <v>282</v>
      </c>
      <c r="L939" t="s">
        <v>304</v>
      </c>
      <c r="M939" t="s">
        <v>1462</v>
      </c>
      <c r="N939">
        <f t="shared" si="14"/>
        <v>5</v>
      </c>
    </row>
    <row r="940" spans="2:14" x14ac:dyDescent="0.25">
      <c r="B940">
        <v>0</v>
      </c>
      <c r="C940">
        <v>-5.3636049999999997</v>
      </c>
      <c r="D940">
        <v>4.2032639999999999</v>
      </c>
      <c r="E940">
        <v>4</v>
      </c>
      <c r="F940">
        <v>0</v>
      </c>
      <c r="G940">
        <v>3</v>
      </c>
      <c r="H940">
        <v>3</v>
      </c>
      <c r="I940">
        <v>1</v>
      </c>
      <c r="J940">
        <v>5.1E-5</v>
      </c>
      <c r="K940">
        <v>90</v>
      </c>
      <c r="L940" t="s">
        <v>699</v>
      </c>
      <c r="M940" t="s">
        <v>1463</v>
      </c>
      <c r="N940">
        <f t="shared" si="14"/>
        <v>3</v>
      </c>
    </row>
    <row r="941" spans="2:14" x14ac:dyDescent="0.25">
      <c r="B941">
        <v>0</v>
      </c>
      <c r="C941">
        <v>-9.8325689999999994</v>
      </c>
      <c r="D941">
        <v>0.273868</v>
      </c>
      <c r="E941">
        <v>0</v>
      </c>
      <c r="F941">
        <v>1.3333330000000001</v>
      </c>
      <c r="G941">
        <v>6</v>
      </c>
      <c r="H941">
        <v>13</v>
      </c>
      <c r="I941">
        <v>2.17</v>
      </c>
      <c r="J941">
        <v>6.7999999999999999E-5</v>
      </c>
      <c r="K941">
        <v>312</v>
      </c>
      <c r="L941" t="s">
        <v>1464</v>
      </c>
      <c r="M941" t="s">
        <v>1465</v>
      </c>
      <c r="N941">
        <f t="shared" si="14"/>
        <v>5</v>
      </c>
    </row>
    <row r="942" spans="2:14" x14ac:dyDescent="0.25">
      <c r="B942">
        <v>0</v>
      </c>
      <c r="C942">
        <v>-5.6620799999999996</v>
      </c>
      <c r="D942">
        <v>4.0296070000000004</v>
      </c>
      <c r="E942">
        <v>4</v>
      </c>
      <c r="F942">
        <v>1.3333330000000001</v>
      </c>
      <c r="G942">
        <v>3</v>
      </c>
      <c r="H942">
        <v>5</v>
      </c>
      <c r="I942">
        <v>1.67</v>
      </c>
      <c r="J942">
        <v>5.1E-5</v>
      </c>
      <c r="K942">
        <v>120</v>
      </c>
      <c r="L942" t="s">
        <v>1125</v>
      </c>
      <c r="M942" t="s">
        <v>1466</v>
      </c>
      <c r="N942">
        <f t="shared" si="14"/>
        <v>3</v>
      </c>
    </row>
    <row r="943" spans="2:14" x14ac:dyDescent="0.25">
      <c r="B943">
        <v>0</v>
      </c>
      <c r="C943">
        <v>-7.1936900000000001</v>
      </c>
      <c r="D943">
        <v>2.7727539999999999</v>
      </c>
      <c r="E943">
        <v>3</v>
      </c>
      <c r="F943">
        <v>0</v>
      </c>
      <c r="G943">
        <v>4</v>
      </c>
      <c r="H943">
        <v>9</v>
      </c>
      <c r="I943">
        <v>2.25</v>
      </c>
      <c r="J943">
        <v>5.1E-5</v>
      </c>
      <c r="K943">
        <v>226</v>
      </c>
      <c r="L943" t="s">
        <v>1467</v>
      </c>
      <c r="M943" t="s">
        <v>1468</v>
      </c>
      <c r="N943">
        <f t="shared" si="14"/>
        <v>3</v>
      </c>
    </row>
    <row r="944" spans="2:14" x14ac:dyDescent="0.25">
      <c r="B944">
        <v>0</v>
      </c>
      <c r="C944">
        <v>-8.2640770000000003</v>
      </c>
      <c r="D944">
        <v>1.719319</v>
      </c>
      <c r="E944">
        <v>2</v>
      </c>
      <c r="F944">
        <v>1</v>
      </c>
      <c r="G944">
        <v>6</v>
      </c>
      <c r="H944">
        <v>9</v>
      </c>
      <c r="I944">
        <v>1.5</v>
      </c>
      <c r="J944">
        <v>5.1E-5</v>
      </c>
      <c r="K944">
        <v>235</v>
      </c>
      <c r="L944" t="s">
        <v>1469</v>
      </c>
      <c r="M944" t="s">
        <v>1470</v>
      </c>
      <c r="N944">
        <f t="shared" si="14"/>
        <v>5</v>
      </c>
    </row>
    <row r="945" spans="2:14" x14ac:dyDescent="0.25">
      <c r="B945">
        <v>0</v>
      </c>
      <c r="C945">
        <v>-7.8461400000000001</v>
      </c>
      <c r="D945">
        <v>2.0169109999999999</v>
      </c>
      <c r="E945">
        <v>2</v>
      </c>
      <c r="F945">
        <v>-0.33333299999999999</v>
      </c>
      <c r="G945">
        <v>6</v>
      </c>
      <c r="H945">
        <v>6</v>
      </c>
      <c r="I945">
        <v>1</v>
      </c>
      <c r="J945">
        <v>5.1E-5</v>
      </c>
      <c r="K945">
        <v>178</v>
      </c>
      <c r="L945" t="s">
        <v>1401</v>
      </c>
      <c r="M945" t="s">
        <v>1471</v>
      </c>
      <c r="N945">
        <f t="shared" si="14"/>
        <v>3</v>
      </c>
    </row>
    <row r="946" spans="2:14" x14ac:dyDescent="0.25">
      <c r="B946">
        <v>0</v>
      </c>
      <c r="C946">
        <v>-4.9260390000000003</v>
      </c>
      <c r="D946">
        <v>4.8007160000000004</v>
      </c>
      <c r="E946">
        <v>5</v>
      </c>
      <c r="F946">
        <v>-0.66666700000000001</v>
      </c>
      <c r="G946">
        <v>6</v>
      </c>
      <c r="H946">
        <v>3</v>
      </c>
      <c r="I946">
        <v>0.5</v>
      </c>
      <c r="J946">
        <v>5.0000000000000002E-5</v>
      </c>
      <c r="K946">
        <v>130</v>
      </c>
      <c r="L946" t="s">
        <v>835</v>
      </c>
      <c r="M946" t="s">
        <v>1472</v>
      </c>
      <c r="N946">
        <f t="shared" si="14"/>
        <v>3</v>
      </c>
    </row>
    <row r="947" spans="2:14" x14ac:dyDescent="0.25">
      <c r="B947">
        <v>0</v>
      </c>
      <c r="C947">
        <v>-8.4605530000000009</v>
      </c>
      <c r="D947">
        <v>1.4961789999999999</v>
      </c>
      <c r="E947">
        <v>1</v>
      </c>
      <c r="F947">
        <v>1.6</v>
      </c>
      <c r="G947">
        <v>5</v>
      </c>
      <c r="H947">
        <v>9</v>
      </c>
      <c r="I947">
        <v>1.8</v>
      </c>
      <c r="J947">
        <v>5.1E-5</v>
      </c>
      <c r="K947">
        <v>221</v>
      </c>
      <c r="L947" t="s">
        <v>1473</v>
      </c>
      <c r="M947" t="s">
        <v>1474</v>
      </c>
      <c r="N947">
        <f t="shared" si="14"/>
        <v>4</v>
      </c>
    </row>
    <row r="948" spans="2:14" x14ac:dyDescent="0.25">
      <c r="B948">
        <v>0</v>
      </c>
      <c r="C948">
        <v>-8.3999939999999995</v>
      </c>
      <c r="D948">
        <v>1.5835870000000001</v>
      </c>
      <c r="E948">
        <v>2</v>
      </c>
      <c r="F948">
        <v>0</v>
      </c>
      <c r="G948">
        <v>7</v>
      </c>
      <c r="H948">
        <v>8</v>
      </c>
      <c r="I948">
        <v>1.1399999999999999</v>
      </c>
      <c r="J948">
        <v>5.1E-5</v>
      </c>
      <c r="K948">
        <v>235</v>
      </c>
      <c r="L948" t="s">
        <v>1475</v>
      </c>
      <c r="M948" t="s">
        <v>1476</v>
      </c>
      <c r="N948">
        <f t="shared" si="14"/>
        <v>4</v>
      </c>
    </row>
    <row r="949" spans="2:14" x14ac:dyDescent="0.25">
      <c r="B949">
        <v>0</v>
      </c>
      <c r="C949">
        <v>-8.7721049999999998</v>
      </c>
      <c r="D949">
        <v>1.2364120000000001</v>
      </c>
      <c r="E949">
        <v>1</v>
      </c>
      <c r="F949">
        <v>0.57142899999999996</v>
      </c>
      <c r="G949">
        <v>7</v>
      </c>
      <c r="H949">
        <v>9</v>
      </c>
      <c r="I949">
        <v>1.29</v>
      </c>
      <c r="J949">
        <v>5.1999999999999997E-5</v>
      </c>
      <c r="K949">
        <v>249</v>
      </c>
      <c r="L949" t="s">
        <v>1469</v>
      </c>
      <c r="M949" t="s">
        <v>1477</v>
      </c>
      <c r="N949">
        <f t="shared" si="14"/>
        <v>5</v>
      </c>
    </row>
    <row r="950" spans="2:14" x14ac:dyDescent="0.25">
      <c r="B950">
        <v>0</v>
      </c>
      <c r="C950">
        <v>-11.079807000000001</v>
      </c>
      <c r="D950">
        <v>-0.93720800000000004</v>
      </c>
      <c r="E950">
        <v>-1</v>
      </c>
      <c r="F950">
        <v>-0.66666700000000001</v>
      </c>
      <c r="G950">
        <v>9</v>
      </c>
      <c r="H950">
        <v>11</v>
      </c>
      <c r="I950">
        <v>1.22</v>
      </c>
      <c r="J950">
        <v>5.0000000000000002E-5</v>
      </c>
      <c r="K950">
        <v>339</v>
      </c>
      <c r="L950" t="s">
        <v>140</v>
      </c>
      <c r="M950" t="s">
        <v>255</v>
      </c>
      <c r="N950">
        <f t="shared" si="14"/>
        <v>5</v>
      </c>
    </row>
    <row r="951" spans="2:14" x14ac:dyDescent="0.25">
      <c r="B951">
        <v>0</v>
      </c>
      <c r="C951">
        <v>-8.2780269999999998</v>
      </c>
      <c r="D951">
        <v>1.7090479999999999</v>
      </c>
      <c r="E951">
        <v>2</v>
      </c>
      <c r="F951">
        <v>0.33333299999999999</v>
      </c>
      <c r="G951">
        <v>6</v>
      </c>
      <c r="H951">
        <v>9</v>
      </c>
      <c r="I951">
        <v>1.5</v>
      </c>
      <c r="J951">
        <v>8.1000000000000004E-5</v>
      </c>
      <c r="K951">
        <v>237</v>
      </c>
      <c r="L951" t="s">
        <v>233</v>
      </c>
      <c r="M951" t="s">
        <v>1478</v>
      </c>
      <c r="N951">
        <f t="shared" si="14"/>
        <v>4</v>
      </c>
    </row>
    <row r="952" spans="2:14" x14ac:dyDescent="0.25">
      <c r="B952">
        <v>0</v>
      </c>
      <c r="C952">
        <v>-3.5191979999999998</v>
      </c>
      <c r="D952">
        <v>6.2605579999999996</v>
      </c>
      <c r="E952">
        <v>6</v>
      </c>
      <c r="F952">
        <v>-1.2</v>
      </c>
      <c r="G952">
        <v>5</v>
      </c>
      <c r="H952">
        <v>4</v>
      </c>
      <c r="I952">
        <v>0.8</v>
      </c>
      <c r="J952">
        <v>4.8999999999999998E-5</v>
      </c>
      <c r="K952">
        <v>147</v>
      </c>
      <c r="L952" t="s">
        <v>536</v>
      </c>
      <c r="M952" t="s">
        <v>1479</v>
      </c>
      <c r="N952">
        <f t="shared" si="14"/>
        <v>2</v>
      </c>
    </row>
    <row r="953" spans="2:14" x14ac:dyDescent="0.25">
      <c r="B953">
        <v>0</v>
      </c>
      <c r="C953">
        <v>-9.0599469999999993</v>
      </c>
      <c r="D953">
        <v>0.94857000000000002</v>
      </c>
      <c r="E953">
        <v>1</v>
      </c>
      <c r="F953">
        <v>0.57142899999999996</v>
      </c>
      <c r="G953">
        <v>7</v>
      </c>
      <c r="H953">
        <v>9</v>
      </c>
      <c r="I953">
        <v>1.29</v>
      </c>
      <c r="J953">
        <v>8.0000000000000007E-5</v>
      </c>
      <c r="K953">
        <v>249</v>
      </c>
      <c r="L953" t="s">
        <v>1127</v>
      </c>
      <c r="M953" t="s">
        <v>1480</v>
      </c>
      <c r="N953">
        <f t="shared" si="14"/>
        <v>5</v>
      </c>
    </row>
    <row r="954" spans="2:14" x14ac:dyDescent="0.25">
      <c r="B954">
        <v>0</v>
      </c>
      <c r="C954">
        <v>-9.2144779999999997</v>
      </c>
      <c r="D954">
        <v>0.81959899999999997</v>
      </c>
      <c r="E954">
        <v>1</v>
      </c>
      <c r="F954">
        <v>0</v>
      </c>
      <c r="G954">
        <v>7</v>
      </c>
      <c r="H954">
        <v>9</v>
      </c>
      <c r="I954">
        <v>1.29</v>
      </c>
      <c r="J954">
        <v>5.7000000000000003E-5</v>
      </c>
      <c r="K954">
        <v>264</v>
      </c>
      <c r="L954" t="s">
        <v>1481</v>
      </c>
      <c r="M954" t="s">
        <v>1482</v>
      </c>
      <c r="N954">
        <f t="shared" si="14"/>
        <v>5</v>
      </c>
    </row>
    <row r="955" spans="2:14" x14ac:dyDescent="0.25">
      <c r="B955">
        <v>0</v>
      </c>
      <c r="C955">
        <v>-3.0260359999999999</v>
      </c>
      <c r="D955">
        <v>6.710286</v>
      </c>
      <c r="E955">
        <v>7</v>
      </c>
      <c r="F955">
        <v>-1</v>
      </c>
      <c r="G955">
        <v>4</v>
      </c>
      <c r="H955">
        <v>4</v>
      </c>
      <c r="I955">
        <v>1</v>
      </c>
      <c r="J955">
        <v>4.6E-5</v>
      </c>
      <c r="K955">
        <v>133</v>
      </c>
      <c r="L955" t="s">
        <v>536</v>
      </c>
      <c r="M955" t="s">
        <v>1483</v>
      </c>
      <c r="N955">
        <f t="shared" si="14"/>
        <v>2</v>
      </c>
    </row>
    <row r="956" spans="2:14" x14ac:dyDescent="0.25">
      <c r="B956">
        <v>0</v>
      </c>
      <c r="C956">
        <v>-2.021325</v>
      </c>
      <c r="D956">
        <v>7.5357940000000001</v>
      </c>
      <c r="E956">
        <v>8</v>
      </c>
      <c r="F956">
        <v>-0.66666700000000001</v>
      </c>
      <c r="G956">
        <v>3</v>
      </c>
      <c r="H956">
        <v>3</v>
      </c>
      <c r="I956">
        <v>1</v>
      </c>
      <c r="J956">
        <v>4.5000000000000003E-5</v>
      </c>
      <c r="K956">
        <v>88</v>
      </c>
      <c r="L956" t="s">
        <v>1318</v>
      </c>
      <c r="M956" t="s">
        <v>1484</v>
      </c>
      <c r="N956">
        <f t="shared" si="14"/>
        <v>2</v>
      </c>
    </row>
    <row r="957" spans="2:14" x14ac:dyDescent="0.25">
      <c r="B957">
        <v>0</v>
      </c>
      <c r="C957">
        <v>-2.9222969999999999</v>
      </c>
      <c r="D957">
        <v>6.6992969999999996</v>
      </c>
      <c r="E957">
        <v>7</v>
      </c>
      <c r="F957">
        <v>-1.2</v>
      </c>
      <c r="G957">
        <v>5</v>
      </c>
      <c r="H957">
        <v>2</v>
      </c>
      <c r="I957">
        <v>0.4</v>
      </c>
      <c r="J957">
        <v>4.5000000000000003E-5</v>
      </c>
      <c r="K957">
        <v>102</v>
      </c>
      <c r="L957" t="s">
        <v>504</v>
      </c>
      <c r="M957" t="s">
        <v>1485</v>
      </c>
      <c r="N957">
        <f t="shared" si="14"/>
        <v>2</v>
      </c>
    </row>
    <row r="958" spans="2:14" x14ac:dyDescent="0.25">
      <c r="B958">
        <v>0</v>
      </c>
      <c r="C958">
        <v>-6.610544</v>
      </c>
      <c r="D958">
        <v>3.3050120000000001</v>
      </c>
      <c r="E958">
        <v>3</v>
      </c>
      <c r="F958">
        <v>-0.28571400000000002</v>
      </c>
      <c r="G958">
        <v>7</v>
      </c>
      <c r="H958">
        <v>6</v>
      </c>
      <c r="I958">
        <v>0.86</v>
      </c>
      <c r="J958">
        <v>4.6E-5</v>
      </c>
      <c r="K958">
        <v>201</v>
      </c>
      <c r="L958" t="s">
        <v>1231</v>
      </c>
      <c r="M958" t="s">
        <v>1486</v>
      </c>
      <c r="N958">
        <f t="shared" si="14"/>
        <v>4</v>
      </c>
    </row>
    <row r="959" spans="2:14" x14ac:dyDescent="0.25">
      <c r="B959">
        <v>0</v>
      </c>
      <c r="C959">
        <v>-6.3050269999999999</v>
      </c>
      <c r="D959">
        <v>3.472064</v>
      </c>
      <c r="E959">
        <v>3</v>
      </c>
      <c r="F959">
        <v>-0.66666700000000001</v>
      </c>
      <c r="G959">
        <v>6</v>
      </c>
      <c r="H959">
        <v>4</v>
      </c>
      <c r="I959">
        <v>0.67</v>
      </c>
      <c r="J959">
        <v>4.5000000000000003E-5</v>
      </c>
      <c r="K959">
        <v>146</v>
      </c>
      <c r="L959" t="s">
        <v>889</v>
      </c>
      <c r="M959" t="s">
        <v>1487</v>
      </c>
      <c r="N959">
        <f t="shared" si="14"/>
        <v>3</v>
      </c>
    </row>
    <row r="960" spans="2:14" x14ac:dyDescent="0.25">
      <c r="B960">
        <v>0</v>
      </c>
      <c r="C960">
        <v>-8.3824839999999998</v>
      </c>
      <c r="D960">
        <v>1.5820350000000001</v>
      </c>
      <c r="E960">
        <v>2</v>
      </c>
      <c r="F960">
        <v>0.4</v>
      </c>
      <c r="G960">
        <v>5</v>
      </c>
      <c r="H960">
        <v>9</v>
      </c>
      <c r="I960">
        <v>1.8</v>
      </c>
      <c r="J960">
        <v>1.22E-4</v>
      </c>
      <c r="K960">
        <v>225</v>
      </c>
      <c r="L960" t="s">
        <v>1414</v>
      </c>
      <c r="M960" t="s">
        <v>1488</v>
      </c>
      <c r="N960">
        <f t="shared" si="14"/>
        <v>4</v>
      </c>
    </row>
    <row r="961" spans="2:14" x14ac:dyDescent="0.25">
      <c r="B961">
        <v>0</v>
      </c>
      <c r="C961">
        <v>-11.084944</v>
      </c>
      <c r="D961">
        <v>-0.88486500000000001</v>
      </c>
      <c r="E961">
        <v>-1</v>
      </c>
      <c r="F961">
        <v>-0.44444400000000001</v>
      </c>
      <c r="G961">
        <v>9</v>
      </c>
      <c r="H961">
        <v>14</v>
      </c>
      <c r="I961">
        <v>1.56</v>
      </c>
      <c r="J961">
        <v>4.3999999999999999E-5</v>
      </c>
      <c r="K961">
        <v>387</v>
      </c>
      <c r="L961" t="s">
        <v>111</v>
      </c>
      <c r="M961" t="s">
        <v>266</v>
      </c>
      <c r="N961">
        <f t="shared" si="14"/>
        <v>4</v>
      </c>
    </row>
    <row r="962" spans="2:14" x14ac:dyDescent="0.25">
      <c r="B962">
        <v>0</v>
      </c>
      <c r="C962">
        <v>-9.6577190000000002</v>
      </c>
      <c r="D962">
        <v>0.229044</v>
      </c>
      <c r="E962">
        <v>0</v>
      </c>
      <c r="F962">
        <v>-0.25</v>
      </c>
      <c r="G962">
        <v>8</v>
      </c>
      <c r="H962">
        <v>5</v>
      </c>
      <c r="I962">
        <v>0.62</v>
      </c>
      <c r="J962">
        <v>8.6000000000000003E-5</v>
      </c>
      <c r="K962">
        <v>188</v>
      </c>
      <c r="L962" t="s">
        <v>1489</v>
      </c>
      <c r="M962" t="s">
        <v>1490</v>
      </c>
      <c r="N962">
        <f t="shared" si="14"/>
        <v>5</v>
      </c>
    </row>
    <row r="963" spans="2:14" x14ac:dyDescent="0.25">
      <c r="B963">
        <v>0</v>
      </c>
      <c r="C963">
        <v>-9.2586510000000004</v>
      </c>
      <c r="D963">
        <v>0.69433400000000001</v>
      </c>
      <c r="E963">
        <v>1</v>
      </c>
      <c r="F963">
        <v>-1</v>
      </c>
      <c r="G963">
        <v>8</v>
      </c>
      <c r="H963">
        <v>6</v>
      </c>
      <c r="I963">
        <v>0.75</v>
      </c>
      <c r="J963">
        <v>8.3999999999999995E-5</v>
      </c>
      <c r="K963">
        <v>219</v>
      </c>
      <c r="L963" t="s">
        <v>1491</v>
      </c>
      <c r="M963" t="s">
        <v>1492</v>
      </c>
      <c r="N963">
        <f t="shared" ref="N963:N1026" si="15">LEN(SUBSTITUTE(L963,"T",""))</f>
        <v>3</v>
      </c>
    </row>
    <row r="964" spans="2:14" x14ac:dyDescent="0.25">
      <c r="B964">
        <v>0</v>
      </c>
      <c r="C964">
        <v>-6.489357</v>
      </c>
      <c r="D964">
        <v>3.3271769999999998</v>
      </c>
      <c r="E964">
        <v>3</v>
      </c>
      <c r="F964">
        <v>1.2</v>
      </c>
      <c r="G964">
        <v>5</v>
      </c>
      <c r="H964">
        <v>6</v>
      </c>
      <c r="I964">
        <v>1.2</v>
      </c>
      <c r="J964">
        <v>4.6E-5</v>
      </c>
      <c r="K964">
        <v>160</v>
      </c>
      <c r="L964" t="s">
        <v>1242</v>
      </c>
      <c r="M964" t="s">
        <v>1493</v>
      </c>
      <c r="N964">
        <f t="shared" si="15"/>
        <v>4</v>
      </c>
    </row>
    <row r="965" spans="2:14" x14ac:dyDescent="0.25">
      <c r="B965">
        <v>0</v>
      </c>
      <c r="C965">
        <v>-7.8533010000000001</v>
      </c>
      <c r="D965">
        <v>1.929397</v>
      </c>
      <c r="E965">
        <v>2</v>
      </c>
      <c r="F965">
        <v>0</v>
      </c>
      <c r="G965">
        <v>5</v>
      </c>
      <c r="H965">
        <v>5</v>
      </c>
      <c r="I965">
        <v>1</v>
      </c>
      <c r="J965">
        <v>5.1E-5</v>
      </c>
      <c r="K965">
        <v>148</v>
      </c>
      <c r="L965" t="s">
        <v>1184</v>
      </c>
      <c r="M965" t="s">
        <v>1494</v>
      </c>
      <c r="N965">
        <f t="shared" si="15"/>
        <v>4</v>
      </c>
    </row>
    <row r="966" spans="2:14" x14ac:dyDescent="0.25">
      <c r="B966">
        <v>0</v>
      </c>
      <c r="C966">
        <v>-4.5368440000000003</v>
      </c>
      <c r="D966">
        <v>5.3519909999999999</v>
      </c>
      <c r="E966">
        <v>5</v>
      </c>
      <c r="F966">
        <v>0.4</v>
      </c>
      <c r="G966">
        <v>5</v>
      </c>
      <c r="H966">
        <v>7</v>
      </c>
      <c r="I966">
        <v>1.4</v>
      </c>
      <c r="J966">
        <v>4.1999999999999998E-5</v>
      </c>
      <c r="K966">
        <v>189</v>
      </c>
      <c r="L966" t="s">
        <v>1495</v>
      </c>
      <c r="M966" t="s">
        <v>1496</v>
      </c>
      <c r="N966">
        <f t="shared" si="15"/>
        <v>4</v>
      </c>
    </row>
    <row r="967" spans="2:14" x14ac:dyDescent="0.25">
      <c r="B967">
        <v>0</v>
      </c>
      <c r="C967">
        <v>-8.3339700000000008</v>
      </c>
      <c r="D967">
        <v>1.5192209999999999</v>
      </c>
      <c r="E967">
        <v>2</v>
      </c>
      <c r="F967">
        <v>0</v>
      </c>
      <c r="G967">
        <v>7</v>
      </c>
      <c r="H967">
        <v>5</v>
      </c>
      <c r="I967">
        <v>0.71</v>
      </c>
      <c r="J967">
        <v>7.8999999999999996E-5</v>
      </c>
      <c r="K967">
        <v>174</v>
      </c>
      <c r="L967" t="s">
        <v>1380</v>
      </c>
      <c r="M967" t="s">
        <v>1497</v>
      </c>
      <c r="N967">
        <f t="shared" si="15"/>
        <v>5</v>
      </c>
    </row>
    <row r="968" spans="2:14" x14ac:dyDescent="0.25">
      <c r="B968">
        <v>0</v>
      </c>
      <c r="C968">
        <v>-8.7821619999999996</v>
      </c>
      <c r="D968">
        <v>1.298624</v>
      </c>
      <c r="E968">
        <v>1</v>
      </c>
      <c r="F968">
        <v>-0.5</v>
      </c>
      <c r="G968">
        <v>8</v>
      </c>
      <c r="H968">
        <v>10</v>
      </c>
      <c r="I968">
        <v>1.25</v>
      </c>
      <c r="J968">
        <v>4.1E-5</v>
      </c>
      <c r="K968">
        <v>294</v>
      </c>
      <c r="L968" t="s">
        <v>1498</v>
      </c>
      <c r="M968" t="s">
        <v>1499</v>
      </c>
      <c r="N968">
        <f t="shared" si="15"/>
        <v>4</v>
      </c>
    </row>
    <row r="969" spans="2:14" x14ac:dyDescent="0.25">
      <c r="B969">
        <v>0</v>
      </c>
      <c r="C969">
        <v>-4.1697499999999996</v>
      </c>
      <c r="D969">
        <v>5.6100060000000003</v>
      </c>
      <c r="E969">
        <v>6</v>
      </c>
      <c r="F969">
        <v>-1.6</v>
      </c>
      <c r="G969">
        <v>5</v>
      </c>
      <c r="H969">
        <v>4</v>
      </c>
      <c r="I969">
        <v>0.8</v>
      </c>
      <c r="J969">
        <v>5.5000000000000002E-5</v>
      </c>
      <c r="K969">
        <v>147</v>
      </c>
      <c r="L969" t="s">
        <v>1304</v>
      </c>
      <c r="M969" t="s">
        <v>1500</v>
      </c>
      <c r="N969">
        <f t="shared" si="15"/>
        <v>3</v>
      </c>
    </row>
    <row r="970" spans="2:14" x14ac:dyDescent="0.25">
      <c r="B970">
        <v>0</v>
      </c>
      <c r="C970">
        <v>-9.1188129999999994</v>
      </c>
      <c r="D970">
        <v>0.91361700000000001</v>
      </c>
      <c r="E970">
        <v>1</v>
      </c>
      <c r="F970">
        <v>-0.44444400000000001</v>
      </c>
      <c r="G970">
        <v>9</v>
      </c>
      <c r="H970">
        <v>8</v>
      </c>
      <c r="I970">
        <v>0.89</v>
      </c>
      <c r="J970">
        <v>4.1E-5</v>
      </c>
      <c r="K970">
        <v>263</v>
      </c>
      <c r="L970" t="s">
        <v>1475</v>
      </c>
      <c r="M970" t="s">
        <v>1501</v>
      </c>
      <c r="N970">
        <f t="shared" si="15"/>
        <v>4</v>
      </c>
    </row>
    <row r="971" spans="2:14" x14ac:dyDescent="0.25">
      <c r="B971">
        <v>0</v>
      </c>
      <c r="C971">
        <v>-5.8284950000000002</v>
      </c>
      <c r="D971">
        <v>4.014608</v>
      </c>
      <c r="E971">
        <v>4</v>
      </c>
      <c r="F971">
        <v>-1.111111</v>
      </c>
      <c r="G971">
        <v>9</v>
      </c>
      <c r="H971">
        <v>3</v>
      </c>
      <c r="I971">
        <v>0.33</v>
      </c>
      <c r="J971">
        <v>4.0000000000000003E-5</v>
      </c>
      <c r="K971">
        <v>170</v>
      </c>
      <c r="L971" t="s">
        <v>914</v>
      </c>
      <c r="M971" t="s">
        <v>1502</v>
      </c>
      <c r="N971">
        <f t="shared" si="15"/>
        <v>4</v>
      </c>
    </row>
    <row r="972" spans="2:14" x14ac:dyDescent="0.25">
      <c r="B972">
        <v>0</v>
      </c>
      <c r="C972">
        <v>-9.692876</v>
      </c>
      <c r="D972">
        <v>0.38509599999999999</v>
      </c>
      <c r="E972">
        <v>0</v>
      </c>
      <c r="F972">
        <v>-1.2</v>
      </c>
      <c r="G972">
        <v>10</v>
      </c>
      <c r="H972">
        <v>8</v>
      </c>
      <c r="I972">
        <v>0.8</v>
      </c>
      <c r="J972">
        <v>3.8999999999999999E-5</v>
      </c>
      <c r="K972">
        <v>292</v>
      </c>
      <c r="L972" t="s">
        <v>40</v>
      </c>
      <c r="M972" t="s">
        <v>1503</v>
      </c>
      <c r="N972">
        <f t="shared" si="15"/>
        <v>4</v>
      </c>
    </row>
    <row r="973" spans="2:14" x14ac:dyDescent="0.25">
      <c r="B973">
        <v>0</v>
      </c>
      <c r="C973">
        <v>-8.8675289999999993</v>
      </c>
      <c r="D973">
        <v>1.1409879999999999</v>
      </c>
      <c r="E973">
        <v>1</v>
      </c>
      <c r="F973">
        <v>0.57142899999999996</v>
      </c>
      <c r="G973">
        <v>7</v>
      </c>
      <c r="H973">
        <v>9</v>
      </c>
      <c r="I973">
        <v>1.29</v>
      </c>
      <c r="J973">
        <v>3.8999999999999999E-5</v>
      </c>
      <c r="K973">
        <v>249</v>
      </c>
      <c r="L973" t="s">
        <v>1392</v>
      </c>
      <c r="M973" t="s">
        <v>1504</v>
      </c>
      <c r="N973">
        <f t="shared" si="15"/>
        <v>5</v>
      </c>
    </row>
    <row r="974" spans="2:14" x14ac:dyDescent="0.25">
      <c r="B974">
        <v>0</v>
      </c>
      <c r="C974">
        <v>-9.4225180000000002</v>
      </c>
      <c r="D974">
        <v>0.61792199999999997</v>
      </c>
      <c r="E974">
        <v>1</v>
      </c>
      <c r="F974">
        <v>1.2</v>
      </c>
      <c r="G974">
        <v>5</v>
      </c>
      <c r="H974">
        <v>11</v>
      </c>
      <c r="I974">
        <v>2.2000000000000002</v>
      </c>
      <c r="J974">
        <v>3.8999999999999999E-5</v>
      </c>
      <c r="K974">
        <v>268</v>
      </c>
      <c r="L974" t="s">
        <v>281</v>
      </c>
      <c r="M974" t="s">
        <v>1505</v>
      </c>
      <c r="N974">
        <f t="shared" si="15"/>
        <v>5</v>
      </c>
    </row>
    <row r="975" spans="2:14" x14ac:dyDescent="0.25">
      <c r="B975">
        <v>0</v>
      </c>
      <c r="C975">
        <v>-9.2742190000000004</v>
      </c>
      <c r="D975">
        <v>0.61254399999999998</v>
      </c>
      <c r="E975">
        <v>1</v>
      </c>
      <c r="F975">
        <v>-0.25</v>
      </c>
      <c r="G975">
        <v>8</v>
      </c>
      <c r="H975">
        <v>5</v>
      </c>
      <c r="I975">
        <v>0.62</v>
      </c>
      <c r="J975">
        <v>3.8999999999999999E-5</v>
      </c>
      <c r="K975">
        <v>188</v>
      </c>
      <c r="L975" t="s">
        <v>1204</v>
      </c>
      <c r="M975" t="s">
        <v>1506</v>
      </c>
      <c r="N975">
        <f t="shared" si="15"/>
        <v>4</v>
      </c>
    </row>
    <row r="976" spans="2:14" x14ac:dyDescent="0.25">
      <c r="B976">
        <v>0</v>
      </c>
      <c r="C976">
        <v>-7.646604</v>
      </c>
      <c r="D976">
        <v>2.3443010000000002</v>
      </c>
      <c r="E976">
        <v>2</v>
      </c>
      <c r="F976">
        <v>0</v>
      </c>
      <c r="G976">
        <v>6</v>
      </c>
      <c r="H976">
        <v>9</v>
      </c>
      <c r="I976">
        <v>1.5</v>
      </c>
      <c r="J976">
        <v>6.7000000000000002E-5</v>
      </c>
      <c r="K976">
        <v>239</v>
      </c>
      <c r="L976" t="s">
        <v>974</v>
      </c>
      <c r="M976" t="s">
        <v>1507</v>
      </c>
      <c r="N976">
        <f t="shared" si="15"/>
        <v>3</v>
      </c>
    </row>
    <row r="977" spans="2:14" x14ac:dyDescent="0.25">
      <c r="B977">
        <v>0</v>
      </c>
      <c r="C977">
        <v>-9.2863810000000004</v>
      </c>
      <c r="D977">
        <v>0.75422100000000003</v>
      </c>
      <c r="E977">
        <v>1</v>
      </c>
      <c r="F977">
        <v>-0.33333299999999999</v>
      </c>
      <c r="G977">
        <v>6</v>
      </c>
      <c r="H977">
        <v>10</v>
      </c>
      <c r="I977">
        <v>1.67</v>
      </c>
      <c r="J977">
        <v>3.8000000000000002E-5</v>
      </c>
      <c r="K977">
        <v>268</v>
      </c>
      <c r="L977" t="s">
        <v>1508</v>
      </c>
      <c r="M977" t="s">
        <v>1509</v>
      </c>
      <c r="N977">
        <f t="shared" si="15"/>
        <v>5</v>
      </c>
    </row>
    <row r="978" spans="2:14" x14ac:dyDescent="0.25">
      <c r="B978">
        <v>0</v>
      </c>
      <c r="C978">
        <v>-8.3266150000000003</v>
      </c>
      <c r="D978">
        <v>1.5977060000000001</v>
      </c>
      <c r="E978">
        <v>2</v>
      </c>
      <c r="F978">
        <v>-0.85714299999999999</v>
      </c>
      <c r="G978">
        <v>7</v>
      </c>
      <c r="H978">
        <v>6</v>
      </c>
      <c r="I978">
        <v>0.86</v>
      </c>
      <c r="J978">
        <v>3.8000000000000002E-5</v>
      </c>
      <c r="K978">
        <v>205</v>
      </c>
      <c r="L978" t="s">
        <v>1510</v>
      </c>
      <c r="M978" t="s">
        <v>1511</v>
      </c>
      <c r="N978">
        <f t="shared" si="15"/>
        <v>4</v>
      </c>
    </row>
    <row r="979" spans="2:14" x14ac:dyDescent="0.25">
      <c r="B979">
        <v>0</v>
      </c>
      <c r="C979">
        <v>-2.9720200000000001</v>
      </c>
      <c r="D979">
        <v>6.7480120000000001</v>
      </c>
      <c r="E979">
        <v>7</v>
      </c>
      <c r="F979">
        <v>-1.142857</v>
      </c>
      <c r="G979">
        <v>7</v>
      </c>
      <c r="H979">
        <v>2</v>
      </c>
      <c r="I979">
        <v>0.28999999999999998</v>
      </c>
      <c r="J979">
        <v>3.8000000000000002E-5</v>
      </c>
      <c r="K979">
        <v>128</v>
      </c>
      <c r="L979" t="s">
        <v>838</v>
      </c>
      <c r="M979" t="s">
        <v>1512</v>
      </c>
      <c r="N979">
        <f t="shared" si="15"/>
        <v>2</v>
      </c>
    </row>
    <row r="980" spans="2:14" x14ac:dyDescent="0.25">
      <c r="B980">
        <v>0</v>
      </c>
      <c r="C980">
        <v>-9.4878540000000005</v>
      </c>
      <c r="D980">
        <v>0.56864700000000001</v>
      </c>
      <c r="E980">
        <v>1</v>
      </c>
      <c r="F980">
        <v>-0.25</v>
      </c>
      <c r="G980">
        <v>8</v>
      </c>
      <c r="H980">
        <v>9</v>
      </c>
      <c r="I980">
        <v>1.1200000000000001</v>
      </c>
      <c r="J980">
        <v>3.8000000000000002E-5</v>
      </c>
      <c r="K980">
        <v>278</v>
      </c>
      <c r="L980" t="s">
        <v>443</v>
      </c>
      <c r="M980" t="s">
        <v>1513</v>
      </c>
      <c r="N980">
        <f t="shared" si="15"/>
        <v>5</v>
      </c>
    </row>
    <row r="981" spans="2:14" x14ac:dyDescent="0.25">
      <c r="B981">
        <v>0</v>
      </c>
      <c r="C981">
        <v>-11.922453000000001</v>
      </c>
      <c r="D981">
        <v>-1.8213360000000001</v>
      </c>
      <c r="E981">
        <v>-2</v>
      </c>
      <c r="F981">
        <v>-0.8</v>
      </c>
      <c r="G981">
        <v>10</v>
      </c>
      <c r="H981">
        <v>9</v>
      </c>
      <c r="I981">
        <v>0.9</v>
      </c>
      <c r="J981">
        <v>3.8000000000000002E-5</v>
      </c>
      <c r="K981">
        <v>308</v>
      </c>
      <c r="L981" t="s">
        <v>101</v>
      </c>
      <c r="M981" t="s">
        <v>102</v>
      </c>
      <c r="N981">
        <f t="shared" si="15"/>
        <v>4</v>
      </c>
    </row>
    <row r="982" spans="2:14" x14ac:dyDescent="0.25">
      <c r="B982">
        <v>0</v>
      </c>
      <c r="C982">
        <v>-4.1511680000000002</v>
      </c>
      <c r="D982">
        <v>5.5332249999999998</v>
      </c>
      <c r="E982">
        <v>6</v>
      </c>
      <c r="F982">
        <v>2</v>
      </c>
      <c r="G982">
        <v>3</v>
      </c>
      <c r="H982">
        <v>5</v>
      </c>
      <c r="I982">
        <v>1.67</v>
      </c>
      <c r="J982">
        <v>3.6999999999999998E-5</v>
      </c>
      <c r="K982">
        <v>118</v>
      </c>
      <c r="L982" t="s">
        <v>807</v>
      </c>
      <c r="M982" t="s">
        <v>1514</v>
      </c>
      <c r="N982">
        <f t="shared" si="15"/>
        <v>3</v>
      </c>
    </row>
    <row r="983" spans="2:14" x14ac:dyDescent="0.25">
      <c r="B983">
        <v>0</v>
      </c>
      <c r="C983">
        <v>-9.4073740000000008</v>
      </c>
      <c r="D983">
        <v>0.69360200000000005</v>
      </c>
      <c r="E983">
        <v>1</v>
      </c>
      <c r="F983">
        <v>0.25</v>
      </c>
      <c r="G983">
        <v>8</v>
      </c>
      <c r="H983">
        <v>11</v>
      </c>
      <c r="I983">
        <v>1.38</v>
      </c>
      <c r="J983">
        <v>4.6999999999999997E-5</v>
      </c>
      <c r="K983">
        <v>308</v>
      </c>
      <c r="L983" t="s">
        <v>1093</v>
      </c>
      <c r="M983" t="s">
        <v>1515</v>
      </c>
      <c r="N983">
        <f t="shared" si="15"/>
        <v>5</v>
      </c>
    </row>
    <row r="984" spans="2:14" x14ac:dyDescent="0.25">
      <c r="B984">
        <v>0</v>
      </c>
      <c r="C984">
        <v>-9.4851799999999997</v>
      </c>
      <c r="D984">
        <v>0.49469200000000002</v>
      </c>
      <c r="E984">
        <v>0</v>
      </c>
      <c r="F984">
        <v>-1.111111</v>
      </c>
      <c r="G984">
        <v>9</v>
      </c>
      <c r="H984">
        <v>6</v>
      </c>
      <c r="I984">
        <v>0.67</v>
      </c>
      <c r="J984">
        <v>3.8000000000000002E-5</v>
      </c>
      <c r="K984">
        <v>233</v>
      </c>
      <c r="L984" t="s">
        <v>1510</v>
      </c>
      <c r="M984" t="s">
        <v>1516</v>
      </c>
      <c r="N984">
        <f t="shared" si="15"/>
        <v>4</v>
      </c>
    </row>
    <row r="985" spans="2:14" x14ac:dyDescent="0.25">
      <c r="B985">
        <v>0</v>
      </c>
      <c r="C985">
        <v>-2.1738420000000001</v>
      </c>
      <c r="D985">
        <v>7.555904</v>
      </c>
      <c r="E985">
        <v>8</v>
      </c>
      <c r="F985">
        <v>-2</v>
      </c>
      <c r="G985">
        <v>5</v>
      </c>
      <c r="H985">
        <v>3</v>
      </c>
      <c r="I985">
        <v>0.6</v>
      </c>
      <c r="J985">
        <v>3.6000000000000001E-5</v>
      </c>
      <c r="K985">
        <v>131</v>
      </c>
      <c r="L985" t="s">
        <v>1517</v>
      </c>
      <c r="M985" t="s">
        <v>1518</v>
      </c>
      <c r="N985">
        <f t="shared" si="15"/>
        <v>2</v>
      </c>
    </row>
    <row r="986" spans="2:14" x14ac:dyDescent="0.25">
      <c r="B986">
        <v>0</v>
      </c>
      <c r="C986">
        <v>-8.1999610000000001</v>
      </c>
      <c r="D986">
        <v>1.627556</v>
      </c>
      <c r="E986">
        <v>2</v>
      </c>
      <c r="F986">
        <v>-1</v>
      </c>
      <c r="G986">
        <v>6</v>
      </c>
      <c r="H986">
        <v>5</v>
      </c>
      <c r="I986">
        <v>0.83</v>
      </c>
      <c r="J986">
        <v>4.6999999999999997E-5</v>
      </c>
      <c r="K986">
        <v>164</v>
      </c>
      <c r="L986" t="s">
        <v>1182</v>
      </c>
      <c r="M986" t="s">
        <v>1519</v>
      </c>
      <c r="N986">
        <f t="shared" si="15"/>
        <v>3</v>
      </c>
    </row>
    <row r="987" spans="2:14" x14ac:dyDescent="0.25">
      <c r="B987">
        <v>0</v>
      </c>
      <c r="C987">
        <v>-4.7706020000000002</v>
      </c>
      <c r="D987">
        <v>4.7865169999999999</v>
      </c>
      <c r="E987">
        <v>5</v>
      </c>
      <c r="F987">
        <v>0.66666700000000001</v>
      </c>
      <c r="G987">
        <v>3</v>
      </c>
      <c r="H987">
        <v>3</v>
      </c>
      <c r="I987">
        <v>1</v>
      </c>
      <c r="J987">
        <v>3.6000000000000001E-5</v>
      </c>
      <c r="K987">
        <v>88</v>
      </c>
      <c r="L987" t="s">
        <v>835</v>
      </c>
      <c r="M987" t="s">
        <v>1520</v>
      </c>
      <c r="N987">
        <f t="shared" si="15"/>
        <v>3</v>
      </c>
    </row>
    <row r="988" spans="2:14" x14ac:dyDescent="0.25">
      <c r="B988">
        <v>0</v>
      </c>
      <c r="C988">
        <v>-9.0106269999999995</v>
      </c>
      <c r="D988">
        <v>1.073102</v>
      </c>
      <c r="E988">
        <v>1</v>
      </c>
      <c r="F988">
        <v>-1</v>
      </c>
      <c r="G988">
        <v>8</v>
      </c>
      <c r="H988">
        <v>10</v>
      </c>
      <c r="I988">
        <v>1.25</v>
      </c>
      <c r="J988">
        <v>3.4999999999999997E-5</v>
      </c>
      <c r="K988">
        <v>296</v>
      </c>
      <c r="L988" t="s">
        <v>1521</v>
      </c>
      <c r="M988" t="s">
        <v>1522</v>
      </c>
      <c r="N988">
        <f t="shared" si="15"/>
        <v>3</v>
      </c>
    </row>
    <row r="989" spans="2:14" x14ac:dyDescent="0.25">
      <c r="B989">
        <v>0</v>
      </c>
      <c r="C989">
        <v>-9.6177220000000005</v>
      </c>
      <c r="D989">
        <v>0.39096900000000001</v>
      </c>
      <c r="E989">
        <v>0</v>
      </c>
      <c r="F989">
        <v>-0.88888900000000004</v>
      </c>
      <c r="G989">
        <v>9</v>
      </c>
      <c r="H989">
        <v>7</v>
      </c>
      <c r="I989">
        <v>0.78</v>
      </c>
      <c r="J989">
        <v>3.4999999999999997E-5</v>
      </c>
      <c r="K989">
        <v>249</v>
      </c>
      <c r="L989" t="s">
        <v>366</v>
      </c>
      <c r="M989" t="s">
        <v>1523</v>
      </c>
      <c r="N989">
        <f t="shared" si="15"/>
        <v>4</v>
      </c>
    </row>
    <row r="990" spans="2:14" x14ac:dyDescent="0.25">
      <c r="B990">
        <v>0</v>
      </c>
      <c r="C990">
        <v>-7.2854999999999999</v>
      </c>
      <c r="D990">
        <v>2.623748</v>
      </c>
      <c r="E990">
        <v>3</v>
      </c>
      <c r="F990">
        <v>0</v>
      </c>
      <c r="G990">
        <v>9</v>
      </c>
      <c r="H990">
        <v>5</v>
      </c>
      <c r="I990">
        <v>0.56000000000000005</v>
      </c>
      <c r="J990">
        <v>3.4999999999999997E-5</v>
      </c>
      <c r="K990">
        <v>198</v>
      </c>
      <c r="L990" t="s">
        <v>1524</v>
      </c>
      <c r="M990" t="s">
        <v>1525</v>
      </c>
      <c r="N990">
        <f t="shared" si="15"/>
        <v>5</v>
      </c>
    </row>
    <row r="991" spans="2:14" x14ac:dyDescent="0.25">
      <c r="B991">
        <v>0</v>
      </c>
      <c r="C991">
        <v>-5.3962209999999997</v>
      </c>
      <c r="D991">
        <v>4.5278890000000001</v>
      </c>
      <c r="E991">
        <v>5</v>
      </c>
      <c r="F991">
        <v>-0.33333299999999999</v>
      </c>
      <c r="G991">
        <v>6</v>
      </c>
      <c r="H991">
        <v>7</v>
      </c>
      <c r="I991">
        <v>1.17</v>
      </c>
      <c r="J991">
        <v>3.4999999999999997E-5</v>
      </c>
      <c r="K991">
        <v>205</v>
      </c>
      <c r="L991" t="s">
        <v>1277</v>
      </c>
      <c r="M991" t="s">
        <v>1526</v>
      </c>
      <c r="N991">
        <f t="shared" si="15"/>
        <v>4</v>
      </c>
    </row>
    <row r="992" spans="2:14" x14ac:dyDescent="0.25">
      <c r="B992">
        <v>0</v>
      </c>
      <c r="C992">
        <v>-8.5261150000000008</v>
      </c>
      <c r="D992">
        <v>1.3762859999999999</v>
      </c>
      <c r="E992">
        <v>1</v>
      </c>
      <c r="F992">
        <v>-0.4</v>
      </c>
      <c r="G992">
        <v>5</v>
      </c>
      <c r="H992">
        <v>7</v>
      </c>
      <c r="I992">
        <v>1.4</v>
      </c>
      <c r="J992">
        <v>7.4999999999999993E-5</v>
      </c>
      <c r="K992">
        <v>195</v>
      </c>
      <c r="L992" t="s">
        <v>1190</v>
      </c>
      <c r="M992" t="s">
        <v>1527</v>
      </c>
      <c r="N992">
        <f t="shared" si="15"/>
        <v>4</v>
      </c>
    </row>
    <row r="993" spans="2:14" x14ac:dyDescent="0.25">
      <c r="B993">
        <v>0</v>
      </c>
      <c r="C993">
        <v>-5.8986549999999998</v>
      </c>
      <c r="D993">
        <v>3.9567749999999999</v>
      </c>
      <c r="E993">
        <v>4</v>
      </c>
      <c r="F993">
        <v>0.4</v>
      </c>
      <c r="G993">
        <v>5</v>
      </c>
      <c r="H993">
        <v>6</v>
      </c>
      <c r="I993">
        <v>1.2</v>
      </c>
      <c r="J993">
        <v>3.4E-5</v>
      </c>
      <c r="K993">
        <v>175</v>
      </c>
      <c r="L993" t="s">
        <v>961</v>
      </c>
      <c r="M993" t="s">
        <v>1528</v>
      </c>
      <c r="N993">
        <f t="shared" si="15"/>
        <v>4</v>
      </c>
    </row>
    <row r="994" spans="2:14" x14ac:dyDescent="0.25">
      <c r="B994">
        <v>0</v>
      </c>
      <c r="C994">
        <v>-7.4322980000000003</v>
      </c>
      <c r="D994">
        <v>2.432941</v>
      </c>
      <c r="E994">
        <v>2</v>
      </c>
      <c r="F994">
        <v>0.5</v>
      </c>
      <c r="G994">
        <v>4</v>
      </c>
      <c r="H994">
        <v>7</v>
      </c>
      <c r="I994">
        <v>1.75</v>
      </c>
      <c r="J994">
        <v>5.3000000000000001E-5</v>
      </c>
      <c r="K994">
        <v>179</v>
      </c>
      <c r="L994" t="s">
        <v>426</v>
      </c>
      <c r="M994" t="s">
        <v>1529</v>
      </c>
      <c r="N994">
        <f t="shared" si="15"/>
        <v>4</v>
      </c>
    </row>
    <row r="995" spans="2:14" x14ac:dyDescent="0.25">
      <c r="B995">
        <v>0</v>
      </c>
      <c r="C995">
        <v>-9.2765620000000002</v>
      </c>
      <c r="D995">
        <v>0.71233999999999997</v>
      </c>
      <c r="E995">
        <v>1</v>
      </c>
      <c r="F995">
        <v>0.4</v>
      </c>
      <c r="G995">
        <v>5</v>
      </c>
      <c r="H995">
        <v>9</v>
      </c>
      <c r="I995">
        <v>1.8</v>
      </c>
      <c r="J995">
        <v>3.6999999999999998E-5</v>
      </c>
      <c r="K995">
        <v>238</v>
      </c>
      <c r="L995" t="s">
        <v>36</v>
      </c>
      <c r="M995" t="s">
        <v>1530</v>
      </c>
      <c r="N995">
        <f t="shared" si="15"/>
        <v>5</v>
      </c>
    </row>
    <row r="996" spans="2:14" x14ac:dyDescent="0.25">
      <c r="B996">
        <v>0</v>
      </c>
      <c r="C996">
        <v>-9.9884369999999993</v>
      </c>
      <c r="D996">
        <v>7.8856999999999997E-2</v>
      </c>
      <c r="E996">
        <v>0</v>
      </c>
      <c r="F996">
        <v>-1</v>
      </c>
      <c r="G996">
        <v>6</v>
      </c>
      <c r="H996">
        <v>10</v>
      </c>
      <c r="I996">
        <v>1.67</v>
      </c>
      <c r="J996">
        <v>4.3999999999999999E-5</v>
      </c>
      <c r="K996">
        <v>285</v>
      </c>
      <c r="L996" t="s">
        <v>1309</v>
      </c>
      <c r="M996" t="s">
        <v>1531</v>
      </c>
      <c r="N996">
        <f t="shared" si="15"/>
        <v>4</v>
      </c>
    </row>
    <row r="997" spans="2:14" x14ac:dyDescent="0.25">
      <c r="B997">
        <v>0</v>
      </c>
      <c r="C997">
        <v>-9.5189730000000008</v>
      </c>
      <c r="D997">
        <v>0.55899900000000002</v>
      </c>
      <c r="E997">
        <v>1</v>
      </c>
      <c r="F997">
        <v>-1.2</v>
      </c>
      <c r="G997">
        <v>10</v>
      </c>
      <c r="H997">
        <v>8</v>
      </c>
      <c r="I997">
        <v>0.8</v>
      </c>
      <c r="J997">
        <v>3.4E-5</v>
      </c>
      <c r="K997">
        <v>292</v>
      </c>
      <c r="L997" t="s">
        <v>1532</v>
      </c>
      <c r="M997" t="s">
        <v>1533</v>
      </c>
      <c r="N997">
        <f t="shared" si="15"/>
        <v>4</v>
      </c>
    </row>
    <row r="998" spans="2:14" x14ac:dyDescent="0.25">
      <c r="B998">
        <v>0</v>
      </c>
      <c r="C998">
        <v>-6.6011480000000002</v>
      </c>
      <c r="D998">
        <v>3.3877549999999998</v>
      </c>
      <c r="E998">
        <v>3</v>
      </c>
      <c r="F998">
        <v>1.5</v>
      </c>
      <c r="G998">
        <v>4</v>
      </c>
      <c r="H998">
        <v>10</v>
      </c>
      <c r="I998">
        <v>2.5</v>
      </c>
      <c r="J998">
        <v>3.4E-5</v>
      </c>
      <c r="K998">
        <v>238</v>
      </c>
      <c r="L998" t="s">
        <v>21</v>
      </c>
      <c r="M998" t="s">
        <v>1534</v>
      </c>
      <c r="N998">
        <f t="shared" si="15"/>
        <v>4</v>
      </c>
    </row>
    <row r="999" spans="2:14" x14ac:dyDescent="0.25">
      <c r="B999">
        <v>0</v>
      </c>
      <c r="C999">
        <v>-7.1376650000000001</v>
      </c>
      <c r="D999">
        <v>2.653743</v>
      </c>
      <c r="E999">
        <v>3</v>
      </c>
      <c r="F999">
        <v>-1</v>
      </c>
      <c r="G999">
        <v>4</v>
      </c>
      <c r="H999">
        <v>5</v>
      </c>
      <c r="I999">
        <v>1.25</v>
      </c>
      <c r="J999">
        <v>3.3000000000000003E-5</v>
      </c>
      <c r="K999">
        <v>151</v>
      </c>
      <c r="L999" t="s">
        <v>844</v>
      </c>
      <c r="M999" t="s">
        <v>1535</v>
      </c>
      <c r="N999">
        <f t="shared" si="15"/>
        <v>3</v>
      </c>
    </row>
    <row r="1000" spans="2:14" x14ac:dyDescent="0.25">
      <c r="B1000">
        <v>0</v>
      </c>
      <c r="C1000">
        <v>-7.4479949999999997</v>
      </c>
      <c r="D1000">
        <v>2.4718580000000001</v>
      </c>
      <c r="E1000">
        <v>2</v>
      </c>
      <c r="F1000">
        <v>0.66666700000000001</v>
      </c>
      <c r="G1000">
        <v>6</v>
      </c>
      <c r="H1000">
        <v>7</v>
      </c>
      <c r="I1000">
        <v>1.17</v>
      </c>
      <c r="J1000">
        <v>5.3999999999999998E-5</v>
      </c>
      <c r="K1000">
        <v>203</v>
      </c>
      <c r="L1000" t="s">
        <v>792</v>
      </c>
      <c r="M1000" t="s">
        <v>1536</v>
      </c>
      <c r="N1000">
        <f t="shared" si="15"/>
        <v>5</v>
      </c>
    </row>
    <row r="1001" spans="2:14" x14ac:dyDescent="0.25">
      <c r="B1001">
        <v>0</v>
      </c>
      <c r="C1001">
        <v>-10.627802000000001</v>
      </c>
      <c r="D1001">
        <v>-0.52401600000000004</v>
      </c>
      <c r="E1001">
        <v>-1</v>
      </c>
      <c r="F1001">
        <v>0</v>
      </c>
      <c r="G1001">
        <v>8</v>
      </c>
      <c r="H1001">
        <v>11</v>
      </c>
      <c r="I1001">
        <v>1.38</v>
      </c>
      <c r="J1001">
        <v>3.3000000000000003E-5</v>
      </c>
      <c r="K1001">
        <v>310</v>
      </c>
      <c r="L1001" t="s">
        <v>417</v>
      </c>
      <c r="M1001" t="s">
        <v>418</v>
      </c>
      <c r="N1001">
        <f t="shared" si="15"/>
        <v>5</v>
      </c>
    </row>
    <row r="1002" spans="2:14" x14ac:dyDescent="0.25">
      <c r="B1002">
        <v>0</v>
      </c>
      <c r="C1002">
        <v>-6.1932289999999997</v>
      </c>
      <c r="D1002">
        <v>3.8170280000000001</v>
      </c>
      <c r="E1002">
        <v>4</v>
      </c>
      <c r="F1002">
        <v>-0.33333299999999999</v>
      </c>
      <c r="G1002">
        <v>6</v>
      </c>
      <c r="H1002">
        <v>9</v>
      </c>
      <c r="I1002">
        <v>1.5</v>
      </c>
      <c r="J1002">
        <v>3.3000000000000003E-5</v>
      </c>
      <c r="K1002">
        <v>250</v>
      </c>
      <c r="L1002" t="s">
        <v>1537</v>
      </c>
      <c r="M1002" t="s">
        <v>1538</v>
      </c>
      <c r="N1002">
        <f t="shared" si="15"/>
        <v>4</v>
      </c>
    </row>
    <row r="1003" spans="2:14" x14ac:dyDescent="0.25">
      <c r="B1003">
        <v>0</v>
      </c>
      <c r="C1003">
        <v>-7.3569079999999998</v>
      </c>
      <c r="D1003">
        <v>2.5009950000000001</v>
      </c>
      <c r="E1003">
        <v>3</v>
      </c>
      <c r="F1003">
        <v>0.33333299999999999</v>
      </c>
      <c r="G1003">
        <v>6</v>
      </c>
      <c r="H1003">
        <v>6</v>
      </c>
      <c r="I1003">
        <v>1</v>
      </c>
      <c r="J1003">
        <v>3.8999999999999999E-5</v>
      </c>
      <c r="K1003">
        <v>176</v>
      </c>
      <c r="L1003" t="s">
        <v>1157</v>
      </c>
      <c r="M1003" t="s">
        <v>1539</v>
      </c>
      <c r="N1003">
        <f t="shared" si="15"/>
        <v>4</v>
      </c>
    </row>
    <row r="1004" spans="2:14" x14ac:dyDescent="0.25">
      <c r="B1004">
        <v>0</v>
      </c>
      <c r="C1004">
        <v>-9.0259809999999998</v>
      </c>
      <c r="D1004">
        <v>1.0080960000000001</v>
      </c>
      <c r="E1004">
        <v>1</v>
      </c>
      <c r="F1004">
        <v>0</v>
      </c>
      <c r="G1004">
        <v>7</v>
      </c>
      <c r="H1004">
        <v>9</v>
      </c>
      <c r="I1004">
        <v>1.29</v>
      </c>
      <c r="J1004">
        <v>5.1999999999999997E-5</v>
      </c>
      <c r="K1004">
        <v>264</v>
      </c>
      <c r="L1004" t="s">
        <v>95</v>
      </c>
      <c r="M1004" t="s">
        <v>1540</v>
      </c>
      <c r="N1004">
        <f t="shared" si="15"/>
        <v>5</v>
      </c>
    </row>
    <row r="1005" spans="2:14" x14ac:dyDescent="0.25">
      <c r="B1005">
        <v>0</v>
      </c>
      <c r="C1005">
        <v>-9.0932410000000008</v>
      </c>
      <c r="D1005">
        <v>0.73427600000000004</v>
      </c>
      <c r="E1005">
        <v>1</v>
      </c>
      <c r="F1005">
        <v>-0.66666700000000001</v>
      </c>
      <c r="G1005">
        <v>6</v>
      </c>
      <c r="H1005">
        <v>5</v>
      </c>
      <c r="I1005">
        <v>0.83</v>
      </c>
      <c r="J1005">
        <v>6.0999999999999999E-5</v>
      </c>
      <c r="K1005">
        <v>164</v>
      </c>
      <c r="L1005" t="s">
        <v>1433</v>
      </c>
      <c r="M1005" t="s">
        <v>1541</v>
      </c>
      <c r="N1005">
        <f t="shared" si="15"/>
        <v>4</v>
      </c>
    </row>
    <row r="1006" spans="2:14" x14ac:dyDescent="0.25">
      <c r="B1006">
        <v>0</v>
      </c>
      <c r="C1006">
        <v>-10.674332</v>
      </c>
      <c r="D1006">
        <v>-0.61472000000000004</v>
      </c>
      <c r="E1006">
        <v>-1</v>
      </c>
      <c r="F1006">
        <v>-0.5</v>
      </c>
      <c r="G1006">
        <v>8</v>
      </c>
      <c r="H1006">
        <v>9</v>
      </c>
      <c r="I1006">
        <v>1.1200000000000001</v>
      </c>
      <c r="J1006">
        <v>7.7000000000000001E-5</v>
      </c>
      <c r="K1006">
        <v>280</v>
      </c>
      <c r="L1006" t="s">
        <v>382</v>
      </c>
      <c r="M1006" t="s">
        <v>407</v>
      </c>
      <c r="N1006">
        <f t="shared" si="15"/>
        <v>5</v>
      </c>
    </row>
    <row r="1007" spans="2:14" x14ac:dyDescent="0.25">
      <c r="B1007">
        <v>0</v>
      </c>
      <c r="C1007">
        <v>-8.9190520000000006</v>
      </c>
      <c r="D1007">
        <v>1.1150249999999999</v>
      </c>
      <c r="E1007">
        <v>1</v>
      </c>
      <c r="F1007">
        <v>0</v>
      </c>
      <c r="G1007">
        <v>7</v>
      </c>
      <c r="H1007">
        <v>9</v>
      </c>
      <c r="I1007">
        <v>1.29</v>
      </c>
      <c r="J1007">
        <v>3.6999999999999998E-5</v>
      </c>
      <c r="K1007">
        <v>264</v>
      </c>
      <c r="L1007" t="s">
        <v>443</v>
      </c>
      <c r="M1007" t="s">
        <v>1542</v>
      </c>
      <c r="N1007">
        <f t="shared" si="15"/>
        <v>5</v>
      </c>
    </row>
    <row r="1008" spans="2:14" x14ac:dyDescent="0.25">
      <c r="B1008">
        <v>0</v>
      </c>
      <c r="C1008">
        <v>-9.4636759999999995</v>
      </c>
      <c r="D1008">
        <v>0.36384100000000003</v>
      </c>
      <c r="E1008">
        <v>0</v>
      </c>
      <c r="F1008">
        <v>-0.66666700000000001</v>
      </c>
      <c r="G1008">
        <v>6</v>
      </c>
      <c r="H1008">
        <v>5</v>
      </c>
      <c r="I1008">
        <v>0.83</v>
      </c>
      <c r="J1008">
        <v>4.0000000000000003E-5</v>
      </c>
      <c r="K1008">
        <v>164</v>
      </c>
      <c r="L1008" t="s">
        <v>340</v>
      </c>
      <c r="M1008" t="s">
        <v>1543</v>
      </c>
      <c r="N1008">
        <f t="shared" si="15"/>
        <v>4</v>
      </c>
    </row>
    <row r="1009" spans="2:14" x14ac:dyDescent="0.25">
      <c r="B1009">
        <v>0</v>
      </c>
      <c r="C1009">
        <v>-9.5067299999999992</v>
      </c>
      <c r="D1009">
        <v>0.55903800000000003</v>
      </c>
      <c r="E1009">
        <v>1</v>
      </c>
      <c r="F1009">
        <v>0</v>
      </c>
      <c r="G1009">
        <v>6</v>
      </c>
      <c r="H1009">
        <v>11</v>
      </c>
      <c r="I1009">
        <v>1.83</v>
      </c>
      <c r="J1009">
        <v>8.6000000000000003E-5</v>
      </c>
      <c r="K1009">
        <v>284</v>
      </c>
      <c r="L1009" t="s">
        <v>1544</v>
      </c>
      <c r="M1009" t="s">
        <v>1545</v>
      </c>
      <c r="N1009">
        <f t="shared" si="15"/>
        <v>4</v>
      </c>
    </row>
    <row r="1010" spans="2:14" x14ac:dyDescent="0.25">
      <c r="B1010">
        <v>0</v>
      </c>
      <c r="C1010">
        <v>-11.45087</v>
      </c>
      <c r="D1010">
        <v>-1.3442940000000001</v>
      </c>
      <c r="E1010">
        <v>-1</v>
      </c>
      <c r="F1010">
        <v>-0.25</v>
      </c>
      <c r="G1010">
        <v>8</v>
      </c>
      <c r="H1010">
        <v>11</v>
      </c>
      <c r="I1010">
        <v>1.38</v>
      </c>
      <c r="J1010">
        <v>4.1E-5</v>
      </c>
      <c r="K1010">
        <v>312</v>
      </c>
      <c r="L1010" t="s">
        <v>210</v>
      </c>
      <c r="M1010" t="s">
        <v>211</v>
      </c>
      <c r="N1010">
        <f t="shared" si="15"/>
        <v>5</v>
      </c>
    </row>
    <row r="1011" spans="2:14" x14ac:dyDescent="0.25">
      <c r="B1011">
        <v>0</v>
      </c>
      <c r="C1011">
        <v>-8.8414099999999998</v>
      </c>
      <c r="D1011">
        <v>1.191019</v>
      </c>
      <c r="E1011">
        <v>1</v>
      </c>
      <c r="F1011">
        <v>0.25</v>
      </c>
      <c r="G1011">
        <v>8</v>
      </c>
      <c r="H1011">
        <v>9</v>
      </c>
      <c r="I1011">
        <v>1.1200000000000001</v>
      </c>
      <c r="J1011">
        <v>5.8999999999999998E-5</v>
      </c>
      <c r="K1011">
        <v>263</v>
      </c>
      <c r="L1011" t="s">
        <v>1469</v>
      </c>
      <c r="M1011" t="s">
        <v>1546</v>
      </c>
      <c r="N1011">
        <f t="shared" si="15"/>
        <v>5</v>
      </c>
    </row>
    <row r="1012" spans="2:14" x14ac:dyDescent="0.25">
      <c r="B1012">
        <v>0</v>
      </c>
      <c r="C1012">
        <v>-9.5587490000000006</v>
      </c>
      <c r="D1012">
        <v>0.42832599999999998</v>
      </c>
      <c r="E1012">
        <v>0</v>
      </c>
      <c r="F1012">
        <v>0.66666700000000001</v>
      </c>
      <c r="G1012">
        <v>6</v>
      </c>
      <c r="H1012">
        <v>9</v>
      </c>
      <c r="I1012">
        <v>1.5</v>
      </c>
      <c r="J1012">
        <v>8.8999999999999995E-5</v>
      </c>
      <c r="K1012">
        <v>237</v>
      </c>
      <c r="L1012" t="s">
        <v>1389</v>
      </c>
      <c r="M1012" t="s">
        <v>1547</v>
      </c>
      <c r="N1012">
        <f t="shared" si="15"/>
        <v>5</v>
      </c>
    </row>
    <row r="1013" spans="2:14" x14ac:dyDescent="0.25">
      <c r="B1013">
        <v>0</v>
      </c>
      <c r="C1013">
        <v>-10.592347</v>
      </c>
      <c r="D1013">
        <v>-0.468053</v>
      </c>
      <c r="E1013">
        <v>0</v>
      </c>
      <c r="F1013">
        <v>-0.5</v>
      </c>
      <c r="G1013">
        <v>8</v>
      </c>
      <c r="H1013">
        <v>11</v>
      </c>
      <c r="I1013">
        <v>1.38</v>
      </c>
      <c r="J1013">
        <v>4.1E-5</v>
      </c>
      <c r="K1013">
        <v>325</v>
      </c>
      <c r="L1013" t="s">
        <v>319</v>
      </c>
      <c r="M1013" t="s">
        <v>452</v>
      </c>
      <c r="N1013">
        <f t="shared" si="15"/>
        <v>5</v>
      </c>
    </row>
    <row r="1014" spans="2:14" x14ac:dyDescent="0.25">
      <c r="B1014">
        <v>0</v>
      </c>
      <c r="C1014">
        <v>-8.0301349999999996</v>
      </c>
      <c r="D1014">
        <v>1.86327</v>
      </c>
      <c r="E1014">
        <v>2</v>
      </c>
      <c r="F1014">
        <v>0.8</v>
      </c>
      <c r="G1014">
        <v>5</v>
      </c>
      <c r="H1014">
        <v>7</v>
      </c>
      <c r="I1014">
        <v>1.4</v>
      </c>
      <c r="J1014">
        <v>4.6E-5</v>
      </c>
      <c r="K1014">
        <v>191</v>
      </c>
      <c r="L1014" t="s">
        <v>89</v>
      </c>
      <c r="M1014" t="s">
        <v>1548</v>
      </c>
      <c r="N1014">
        <f t="shared" si="15"/>
        <v>5</v>
      </c>
    </row>
    <row r="1015" spans="2:14" x14ac:dyDescent="0.25">
      <c r="B1015">
        <v>0</v>
      </c>
      <c r="C1015">
        <v>-7.8832899999999997</v>
      </c>
      <c r="D1015">
        <v>2.0034730000000001</v>
      </c>
      <c r="E1015">
        <v>2</v>
      </c>
      <c r="F1015">
        <v>-1.3333330000000001</v>
      </c>
      <c r="G1015">
        <v>9</v>
      </c>
      <c r="H1015">
        <v>4</v>
      </c>
      <c r="I1015">
        <v>0.44</v>
      </c>
      <c r="J1015">
        <v>3.6000000000000001E-5</v>
      </c>
      <c r="K1015">
        <v>188</v>
      </c>
      <c r="L1015" t="s">
        <v>1549</v>
      </c>
      <c r="M1015" t="s">
        <v>1550</v>
      </c>
      <c r="N1015">
        <f t="shared" si="15"/>
        <v>4</v>
      </c>
    </row>
    <row r="1016" spans="2:14" x14ac:dyDescent="0.25">
      <c r="B1016">
        <v>0</v>
      </c>
      <c r="C1016">
        <v>-6.4627460000000001</v>
      </c>
      <c r="D1016">
        <v>3.5171260000000002</v>
      </c>
      <c r="E1016">
        <v>4</v>
      </c>
      <c r="F1016">
        <v>-0.75</v>
      </c>
      <c r="G1016">
        <v>8</v>
      </c>
      <c r="H1016">
        <v>7</v>
      </c>
      <c r="I1016">
        <v>0.88</v>
      </c>
      <c r="J1016">
        <v>4.6E-5</v>
      </c>
      <c r="K1016">
        <v>233</v>
      </c>
      <c r="L1016" t="s">
        <v>851</v>
      </c>
      <c r="M1016" t="s">
        <v>1551</v>
      </c>
      <c r="N1016">
        <f t="shared" si="15"/>
        <v>4</v>
      </c>
    </row>
    <row r="1017" spans="2:14" x14ac:dyDescent="0.25">
      <c r="B1017">
        <v>0</v>
      </c>
      <c r="C1017">
        <v>-9.0430299999999999</v>
      </c>
      <c r="D1017">
        <v>0.91389900000000002</v>
      </c>
      <c r="E1017">
        <v>1</v>
      </c>
      <c r="F1017">
        <v>-0.57142899999999996</v>
      </c>
      <c r="G1017">
        <v>7</v>
      </c>
      <c r="H1017">
        <v>7</v>
      </c>
      <c r="I1017">
        <v>1</v>
      </c>
      <c r="J1017">
        <v>3.4999999999999997E-5</v>
      </c>
      <c r="K1017">
        <v>221</v>
      </c>
      <c r="L1017" t="s">
        <v>1552</v>
      </c>
      <c r="M1017" t="s">
        <v>1553</v>
      </c>
      <c r="N1017">
        <f t="shared" si="15"/>
        <v>4</v>
      </c>
    </row>
    <row r="1018" spans="2:14" x14ac:dyDescent="0.25">
      <c r="B1018">
        <v>0</v>
      </c>
      <c r="C1018">
        <v>-10.419582</v>
      </c>
      <c r="D1018">
        <v>-0.31579600000000002</v>
      </c>
      <c r="E1018">
        <v>0</v>
      </c>
      <c r="F1018">
        <v>0</v>
      </c>
      <c r="G1018">
        <v>8</v>
      </c>
      <c r="H1018">
        <v>11</v>
      </c>
      <c r="I1018">
        <v>1.38</v>
      </c>
      <c r="J1018">
        <v>6.4999999999999994E-5</v>
      </c>
      <c r="K1018">
        <v>310</v>
      </c>
      <c r="L1018" t="s">
        <v>304</v>
      </c>
      <c r="M1018" t="s">
        <v>1554</v>
      </c>
      <c r="N1018">
        <f t="shared" si="15"/>
        <v>5</v>
      </c>
    </row>
    <row r="1019" spans="2:14" x14ac:dyDescent="0.25">
      <c r="B1019">
        <v>0</v>
      </c>
      <c r="C1019">
        <v>-7.4138349999999997</v>
      </c>
      <c r="D1019">
        <v>2.4393560000000001</v>
      </c>
      <c r="E1019">
        <v>2</v>
      </c>
      <c r="F1019">
        <v>-0.28571400000000002</v>
      </c>
      <c r="G1019">
        <v>7</v>
      </c>
      <c r="H1019">
        <v>5</v>
      </c>
      <c r="I1019">
        <v>0.71</v>
      </c>
      <c r="J1019">
        <v>5.8E-5</v>
      </c>
      <c r="K1019">
        <v>174</v>
      </c>
      <c r="L1019" t="s">
        <v>1342</v>
      </c>
      <c r="M1019" t="s">
        <v>1555</v>
      </c>
      <c r="N1019">
        <f t="shared" si="15"/>
        <v>4</v>
      </c>
    </row>
    <row r="1020" spans="2:14" x14ac:dyDescent="0.25">
      <c r="B1020">
        <v>0</v>
      </c>
      <c r="C1020">
        <v>-8.9134390000000003</v>
      </c>
      <c r="D1020">
        <v>1.047399</v>
      </c>
      <c r="E1020">
        <v>1</v>
      </c>
      <c r="F1020">
        <v>0</v>
      </c>
      <c r="G1020">
        <v>6</v>
      </c>
      <c r="H1020">
        <v>8</v>
      </c>
      <c r="I1020">
        <v>1.33</v>
      </c>
      <c r="J1020">
        <v>3.3000000000000003E-5</v>
      </c>
      <c r="K1020">
        <v>223</v>
      </c>
      <c r="L1020" t="s">
        <v>1556</v>
      </c>
      <c r="M1020" t="s">
        <v>1557</v>
      </c>
      <c r="N1020">
        <f t="shared" si="15"/>
        <v>4</v>
      </c>
    </row>
    <row r="1021" spans="2:14" x14ac:dyDescent="0.25">
      <c r="B1021">
        <v>0</v>
      </c>
      <c r="C1021">
        <v>-10.40596</v>
      </c>
      <c r="D1021">
        <v>-0.38864100000000001</v>
      </c>
      <c r="E1021">
        <v>0</v>
      </c>
      <c r="F1021">
        <v>-0.33333299999999999</v>
      </c>
      <c r="G1021">
        <v>6</v>
      </c>
      <c r="H1021">
        <v>9</v>
      </c>
      <c r="I1021">
        <v>1.5</v>
      </c>
      <c r="J1021">
        <v>4.1999999999999998E-5</v>
      </c>
      <c r="K1021">
        <v>254</v>
      </c>
      <c r="L1021" t="s">
        <v>217</v>
      </c>
      <c r="M1021" t="s">
        <v>1558</v>
      </c>
      <c r="N1021">
        <f t="shared" si="15"/>
        <v>5</v>
      </c>
    </row>
    <row r="1022" spans="2:14" x14ac:dyDescent="0.25">
      <c r="B1022">
        <v>0</v>
      </c>
      <c r="C1022">
        <v>-9.1994900000000008</v>
      </c>
      <c r="D1022">
        <v>0.88992000000000004</v>
      </c>
      <c r="E1022">
        <v>1</v>
      </c>
      <c r="F1022">
        <v>1.2</v>
      </c>
      <c r="G1022">
        <v>5</v>
      </c>
      <c r="H1022">
        <v>13</v>
      </c>
      <c r="I1022">
        <v>2.6</v>
      </c>
      <c r="J1022">
        <v>4.6E-5</v>
      </c>
      <c r="K1022">
        <v>300</v>
      </c>
      <c r="L1022" t="s">
        <v>1374</v>
      </c>
      <c r="M1022" t="s">
        <v>1559</v>
      </c>
      <c r="N1022">
        <f t="shared" si="15"/>
        <v>4</v>
      </c>
    </row>
    <row r="1023" spans="2:14" x14ac:dyDescent="0.25">
      <c r="B1023">
        <v>0</v>
      </c>
      <c r="C1023">
        <v>-8.9904100000000007</v>
      </c>
      <c r="D1023">
        <v>1.053258</v>
      </c>
      <c r="E1023">
        <v>1</v>
      </c>
      <c r="F1023">
        <v>0.4</v>
      </c>
      <c r="G1023">
        <v>5</v>
      </c>
      <c r="H1023">
        <v>11</v>
      </c>
      <c r="I1023">
        <v>2.2000000000000002</v>
      </c>
      <c r="J1023">
        <v>4.1999999999999998E-5</v>
      </c>
      <c r="K1023">
        <v>270</v>
      </c>
      <c r="L1023" t="s">
        <v>1544</v>
      </c>
      <c r="M1023" t="s">
        <v>1560</v>
      </c>
      <c r="N1023">
        <f t="shared" si="15"/>
        <v>4</v>
      </c>
    </row>
    <row r="1024" spans="2:14" x14ac:dyDescent="0.25">
      <c r="B1024">
        <v>0</v>
      </c>
      <c r="C1024">
        <v>-9.7032489999999996</v>
      </c>
      <c r="D1024">
        <v>0.40596300000000002</v>
      </c>
      <c r="E1024">
        <v>0</v>
      </c>
      <c r="F1024">
        <v>0.66666700000000001</v>
      </c>
      <c r="G1024">
        <v>6</v>
      </c>
      <c r="H1024">
        <v>13</v>
      </c>
      <c r="I1024">
        <v>2.17</v>
      </c>
      <c r="J1024">
        <v>4.8999999999999998E-5</v>
      </c>
      <c r="K1024">
        <v>314</v>
      </c>
      <c r="L1024" t="s">
        <v>1374</v>
      </c>
      <c r="M1024" t="s">
        <v>1561</v>
      </c>
      <c r="N1024">
        <f t="shared" si="15"/>
        <v>4</v>
      </c>
    </row>
    <row r="1025" spans="2:14" x14ac:dyDescent="0.25">
      <c r="B1025">
        <v>0</v>
      </c>
      <c r="C1025">
        <v>-10.751626</v>
      </c>
      <c r="D1025">
        <v>-0.76804499999999998</v>
      </c>
      <c r="E1025">
        <v>-1</v>
      </c>
      <c r="F1025">
        <v>-0.5</v>
      </c>
      <c r="G1025">
        <v>8</v>
      </c>
      <c r="H1025">
        <v>7</v>
      </c>
      <c r="I1025">
        <v>0.88</v>
      </c>
      <c r="J1025">
        <v>3.8999999999999999E-5</v>
      </c>
      <c r="K1025">
        <v>235</v>
      </c>
      <c r="L1025" t="s">
        <v>432</v>
      </c>
      <c r="M1025" t="s">
        <v>433</v>
      </c>
      <c r="N1025">
        <f t="shared" si="15"/>
        <v>5</v>
      </c>
    </row>
    <row r="1026" spans="2:14" x14ac:dyDescent="0.25">
      <c r="B1026">
        <v>0</v>
      </c>
      <c r="C1026">
        <v>-9.9268730000000005</v>
      </c>
      <c r="D1026">
        <v>0.25941700000000001</v>
      </c>
      <c r="E1026">
        <v>0</v>
      </c>
      <c r="F1026">
        <v>1</v>
      </c>
      <c r="G1026">
        <v>6</v>
      </c>
      <c r="H1026">
        <v>16</v>
      </c>
      <c r="I1026">
        <v>2.67</v>
      </c>
      <c r="J1026">
        <v>4.0000000000000003E-5</v>
      </c>
      <c r="K1026">
        <v>375</v>
      </c>
      <c r="L1026" t="s">
        <v>369</v>
      </c>
      <c r="M1026" t="s">
        <v>1562</v>
      </c>
      <c r="N1026">
        <f t="shared" si="15"/>
        <v>4</v>
      </c>
    </row>
    <row r="1027" spans="2:14" x14ac:dyDescent="0.25">
      <c r="B1027">
        <v>0</v>
      </c>
      <c r="C1027">
        <v>-8.9553949999999993</v>
      </c>
      <c r="D1027">
        <v>1.085045</v>
      </c>
      <c r="E1027">
        <v>1</v>
      </c>
      <c r="F1027">
        <v>1.2</v>
      </c>
      <c r="G1027">
        <v>5</v>
      </c>
      <c r="H1027">
        <v>11</v>
      </c>
      <c r="I1027">
        <v>2.2000000000000002</v>
      </c>
      <c r="J1027">
        <v>6.2000000000000003E-5</v>
      </c>
      <c r="K1027">
        <v>268</v>
      </c>
      <c r="L1027" t="s">
        <v>304</v>
      </c>
      <c r="M1027" t="s">
        <v>1563</v>
      </c>
      <c r="N1027">
        <f t="shared" ref="N1027:N1035" si="16">LEN(SUBSTITUTE(L1027,"T",""))</f>
        <v>5</v>
      </c>
    </row>
    <row r="1028" spans="2:14" x14ac:dyDescent="0.25">
      <c r="B1028">
        <v>0</v>
      </c>
      <c r="C1028">
        <v>-7.5991340000000003</v>
      </c>
      <c r="D1028">
        <v>2.2990170000000001</v>
      </c>
      <c r="E1028">
        <v>2</v>
      </c>
      <c r="F1028">
        <v>-1.3333330000000001</v>
      </c>
      <c r="G1028">
        <v>6</v>
      </c>
      <c r="H1028">
        <v>6</v>
      </c>
      <c r="I1028">
        <v>1</v>
      </c>
      <c r="J1028">
        <v>3.8000000000000002E-5</v>
      </c>
      <c r="K1028">
        <v>193</v>
      </c>
      <c r="L1028" t="s">
        <v>1564</v>
      </c>
      <c r="M1028" t="s">
        <v>1565</v>
      </c>
      <c r="N1028">
        <f t="shared" si="16"/>
        <v>4</v>
      </c>
    </row>
    <row r="1029" spans="2:14" x14ac:dyDescent="0.25">
      <c r="B1029">
        <v>0</v>
      </c>
      <c r="C1029">
        <v>-7.0979809999999999</v>
      </c>
      <c r="D1029">
        <v>2.7956509999999999</v>
      </c>
      <c r="E1029">
        <v>3</v>
      </c>
      <c r="F1029">
        <v>-1.428571</v>
      </c>
      <c r="G1029">
        <v>7</v>
      </c>
      <c r="H1029">
        <v>5</v>
      </c>
      <c r="I1029">
        <v>0.71</v>
      </c>
      <c r="J1029">
        <v>3.4999999999999997E-5</v>
      </c>
      <c r="K1029">
        <v>191</v>
      </c>
      <c r="L1029" t="s">
        <v>1566</v>
      </c>
      <c r="M1029" t="s">
        <v>1567</v>
      </c>
      <c r="N1029">
        <f t="shared" si="16"/>
        <v>3</v>
      </c>
    </row>
    <row r="1030" spans="2:14" x14ac:dyDescent="0.25">
      <c r="B1030">
        <v>0</v>
      </c>
      <c r="C1030">
        <v>-11.286695999999999</v>
      </c>
      <c r="D1030">
        <v>-1.247716</v>
      </c>
      <c r="E1030">
        <v>-1</v>
      </c>
      <c r="F1030">
        <v>-0.25</v>
      </c>
      <c r="G1030">
        <v>8</v>
      </c>
      <c r="H1030">
        <v>9</v>
      </c>
      <c r="I1030">
        <v>1.1200000000000001</v>
      </c>
      <c r="J1030">
        <v>3.8999999999999999E-5</v>
      </c>
      <c r="K1030">
        <v>267</v>
      </c>
      <c r="L1030" t="s">
        <v>306</v>
      </c>
      <c r="M1030" t="s">
        <v>307</v>
      </c>
      <c r="N1030">
        <f t="shared" si="16"/>
        <v>5</v>
      </c>
    </row>
    <row r="1031" spans="2:14" x14ac:dyDescent="0.25">
      <c r="B1031">
        <v>0</v>
      </c>
      <c r="C1031">
        <v>-9.2392389999999995</v>
      </c>
      <c r="D1031">
        <v>0.81881999999999999</v>
      </c>
      <c r="E1031">
        <v>1</v>
      </c>
      <c r="F1031">
        <v>-0.44444400000000001</v>
      </c>
      <c r="G1031">
        <v>9</v>
      </c>
      <c r="H1031">
        <v>9</v>
      </c>
      <c r="I1031">
        <v>1</v>
      </c>
      <c r="J1031">
        <v>3.3000000000000003E-5</v>
      </c>
      <c r="K1031">
        <v>279</v>
      </c>
      <c r="L1031" t="s">
        <v>943</v>
      </c>
      <c r="M1031" t="s">
        <v>1568</v>
      </c>
      <c r="N1031">
        <f t="shared" si="16"/>
        <v>4</v>
      </c>
    </row>
    <row r="1032" spans="2:14" x14ac:dyDescent="0.25">
      <c r="B1032">
        <v>0</v>
      </c>
      <c r="C1032">
        <v>-9.9588079999999994</v>
      </c>
      <c r="D1032">
        <v>5.7109999999999999E-3</v>
      </c>
      <c r="E1032">
        <v>0</v>
      </c>
      <c r="F1032">
        <v>0.8</v>
      </c>
      <c r="G1032">
        <v>5</v>
      </c>
      <c r="H1032">
        <v>9</v>
      </c>
      <c r="I1032">
        <v>1.8</v>
      </c>
      <c r="J1032">
        <v>3.4E-5</v>
      </c>
      <c r="K1032">
        <v>225</v>
      </c>
      <c r="L1032" t="s">
        <v>1569</v>
      </c>
      <c r="M1032" t="s">
        <v>1570</v>
      </c>
      <c r="N1032">
        <f t="shared" si="16"/>
        <v>4</v>
      </c>
    </row>
    <row r="1033" spans="2:14" x14ac:dyDescent="0.25">
      <c r="B1033">
        <v>0</v>
      </c>
      <c r="C1033">
        <v>-10.4208</v>
      </c>
      <c r="D1033">
        <v>-0.38344800000000001</v>
      </c>
      <c r="E1033">
        <v>0</v>
      </c>
      <c r="F1033">
        <v>-0.28571400000000002</v>
      </c>
      <c r="G1033">
        <v>7</v>
      </c>
      <c r="H1033">
        <v>9</v>
      </c>
      <c r="I1033">
        <v>1.29</v>
      </c>
      <c r="J1033">
        <v>3.3000000000000003E-5</v>
      </c>
      <c r="K1033">
        <v>266</v>
      </c>
      <c r="L1033" t="s">
        <v>127</v>
      </c>
      <c r="M1033" t="s">
        <v>1571</v>
      </c>
      <c r="N1033">
        <f t="shared" si="16"/>
        <v>5</v>
      </c>
    </row>
    <row r="1034" spans="2:14" x14ac:dyDescent="0.25">
      <c r="B1034">
        <v>0</v>
      </c>
      <c r="C1034">
        <v>-8.6824919999999999</v>
      </c>
      <c r="D1034">
        <v>1.270492</v>
      </c>
      <c r="E1034">
        <v>1</v>
      </c>
      <c r="F1034">
        <v>0</v>
      </c>
      <c r="G1034">
        <v>7</v>
      </c>
      <c r="H1034">
        <v>7</v>
      </c>
      <c r="I1034">
        <v>1</v>
      </c>
      <c r="J1034">
        <v>4.0000000000000003E-5</v>
      </c>
      <c r="K1034">
        <v>219</v>
      </c>
      <c r="L1034" t="s">
        <v>1178</v>
      </c>
      <c r="M1034" t="s">
        <v>1572</v>
      </c>
      <c r="N1034">
        <f t="shared" si="16"/>
        <v>5</v>
      </c>
    </row>
    <row r="1035" spans="2:14" x14ac:dyDescent="0.25">
      <c r="B1035">
        <v>0</v>
      </c>
      <c r="C1035">
        <v>-10.0192</v>
      </c>
      <c r="D1035">
        <v>6.7450999999999997E-2</v>
      </c>
      <c r="E1035">
        <v>0</v>
      </c>
      <c r="F1035">
        <v>-0.28571400000000002</v>
      </c>
      <c r="G1035">
        <v>7</v>
      </c>
      <c r="H1035">
        <v>11</v>
      </c>
      <c r="I1035">
        <v>1.57</v>
      </c>
      <c r="J1035">
        <v>3.8000000000000002E-5</v>
      </c>
      <c r="K1035">
        <v>298</v>
      </c>
      <c r="L1035" t="s">
        <v>1544</v>
      </c>
      <c r="M1035" t="s">
        <v>1573</v>
      </c>
      <c r="N1035">
        <f t="shared" si="16"/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7871-A8F9-4193-80AB-F4899751EE15}">
  <dimension ref="A1:AE182"/>
  <sheetViews>
    <sheetView zoomScaleNormal="100" workbookViewId="0">
      <selection activeCell="A2" sqref="A2"/>
    </sheetView>
  </sheetViews>
  <sheetFormatPr defaultRowHeight="13.2" x14ac:dyDescent="0.25"/>
  <sheetData>
    <row r="1" spans="1:31" x14ac:dyDescent="0.25">
      <c r="A1" t="s">
        <v>1580</v>
      </c>
      <c r="B1" t="s">
        <v>0</v>
      </c>
      <c r="C1" t="s">
        <v>1581</v>
      </c>
      <c r="D1" t="s">
        <v>1582</v>
      </c>
      <c r="E1" t="s">
        <v>1583</v>
      </c>
      <c r="F1" t="s">
        <v>1584</v>
      </c>
      <c r="G1" t="s">
        <v>1585</v>
      </c>
      <c r="H1" t="s">
        <v>1586</v>
      </c>
      <c r="I1" t="s">
        <v>1587</v>
      </c>
      <c r="J1" t="s">
        <v>1588</v>
      </c>
      <c r="K1" t="s">
        <v>1589</v>
      </c>
      <c r="L1" t="s">
        <v>1590</v>
      </c>
      <c r="M1" t="s">
        <v>1591</v>
      </c>
      <c r="N1" t="s">
        <v>1592</v>
      </c>
      <c r="O1" t="s">
        <v>1593</v>
      </c>
      <c r="P1" t="s">
        <v>1594</v>
      </c>
      <c r="Q1" t="s">
        <v>1595</v>
      </c>
      <c r="R1" t="s">
        <v>1596</v>
      </c>
      <c r="S1" t="s">
        <v>1597</v>
      </c>
      <c r="T1" t="s">
        <v>1598</v>
      </c>
      <c r="U1" t="s">
        <v>1599</v>
      </c>
      <c r="V1" t="s">
        <v>1600</v>
      </c>
      <c r="W1" t="s">
        <v>1601</v>
      </c>
      <c r="X1" t="s">
        <v>1602</v>
      </c>
      <c r="Y1" t="s">
        <v>1603</v>
      </c>
      <c r="Z1" t="s">
        <v>1604</v>
      </c>
      <c r="AA1" t="s">
        <v>1605</v>
      </c>
      <c r="AB1" t="s">
        <v>1606</v>
      </c>
      <c r="AC1" t="s">
        <v>1607</v>
      </c>
      <c r="AD1" t="s">
        <v>1608</v>
      </c>
      <c r="AE1" t="s">
        <v>1609</v>
      </c>
    </row>
    <row r="2" spans="1:31" x14ac:dyDescent="0.25">
      <c r="A2" s="3" t="s">
        <v>1610</v>
      </c>
      <c r="B2">
        <v>0</v>
      </c>
      <c r="C2">
        <v>0</v>
      </c>
      <c r="D2" t="s">
        <v>15</v>
      </c>
      <c r="E2">
        <v>0</v>
      </c>
      <c r="F2" t="s">
        <v>17</v>
      </c>
      <c r="G2">
        <v>0</v>
      </c>
      <c r="H2" t="s">
        <v>19</v>
      </c>
      <c r="I2">
        <v>0</v>
      </c>
      <c r="J2" t="s">
        <v>21</v>
      </c>
      <c r="K2">
        <v>0</v>
      </c>
      <c r="L2" t="s">
        <v>23</v>
      </c>
      <c r="M2">
        <v>0</v>
      </c>
      <c r="N2" t="s">
        <v>25</v>
      </c>
      <c r="O2">
        <v>0</v>
      </c>
      <c r="P2" t="s">
        <v>27</v>
      </c>
      <c r="Q2">
        <v>0</v>
      </c>
      <c r="R2" t="s">
        <v>17</v>
      </c>
      <c r="S2">
        <v>0</v>
      </c>
      <c r="T2" t="s">
        <v>21</v>
      </c>
      <c r="U2">
        <v>0</v>
      </c>
      <c r="V2" t="s">
        <v>31</v>
      </c>
      <c r="W2">
        <v>0</v>
      </c>
      <c r="X2" t="s">
        <v>33</v>
      </c>
      <c r="Y2" t="s">
        <v>1611</v>
      </c>
      <c r="Z2">
        <f>MAX(B:B)</f>
        <v>12</v>
      </c>
      <c r="AA2">
        <f>INDEX(B:B,COUNTA(B:B))</f>
        <v>12</v>
      </c>
      <c r="AB2">
        <f>MAX(C:C)</f>
        <v>21.917423872824699</v>
      </c>
      <c r="AC2">
        <f>INDEX(C:C,COUNTA(C:C))</f>
        <v>18.1989102358677</v>
      </c>
      <c r="AD2">
        <f>ROUNDUP(MAX(Z:Z),-1)</f>
        <v>20</v>
      </c>
      <c r="AE2">
        <f>IF(MAX(AB:AB)&lt;=1,ROUNDUP(MAX(AB:AB),0),IF(MAX(AB:AB)&lt;100,ROUNDUP(MAX(AB:AB),-1),IF(MAX(AB:AB)&lt;1000,ROUNDUP(MAX(AB:AB),-2))))</f>
        <v>30</v>
      </c>
    </row>
    <row r="3" spans="1:31" x14ac:dyDescent="0.25">
      <c r="B3" s="2">
        <v>6.6666666666666693E-2</v>
      </c>
      <c r="C3" s="2">
        <v>3.1732873584453702E-2</v>
      </c>
      <c r="D3" t="s">
        <v>15</v>
      </c>
      <c r="E3" s="2">
        <v>2.39027233747937E-4</v>
      </c>
      <c r="F3" t="s">
        <v>17</v>
      </c>
      <c r="G3" s="2">
        <v>2.7503197954367601E-3</v>
      </c>
      <c r="H3" t="s">
        <v>19</v>
      </c>
      <c r="I3" s="2">
        <v>1.1424825253064899E-7</v>
      </c>
      <c r="J3" t="s">
        <v>21</v>
      </c>
      <c r="K3" s="2">
        <v>4.6598068543383601E-2</v>
      </c>
      <c r="L3" t="s">
        <v>23</v>
      </c>
      <c r="M3" s="2">
        <v>6.3006716495064203E-7</v>
      </c>
      <c r="N3" t="s">
        <v>25</v>
      </c>
      <c r="O3" s="2">
        <v>1.10522171683081E-3</v>
      </c>
      <c r="P3" t="s">
        <v>27</v>
      </c>
      <c r="Q3" s="2">
        <v>8.8365619850848006E-6</v>
      </c>
      <c r="R3" t="s">
        <v>17</v>
      </c>
      <c r="S3" s="2">
        <v>2.24766883529321E-8</v>
      </c>
      <c r="T3" t="s">
        <v>21</v>
      </c>
      <c r="U3" s="2">
        <v>4.0884944059283099E-7</v>
      </c>
      <c r="V3" t="s">
        <v>31</v>
      </c>
      <c r="W3" s="2">
        <v>1.6551308469369E-5</v>
      </c>
      <c r="X3" t="s">
        <v>33</v>
      </c>
      <c r="Y3" t="s">
        <v>1612</v>
      </c>
      <c r="AB3">
        <f>MAX(E:E)</f>
        <v>9.7940290421474892</v>
      </c>
      <c r="AC3">
        <f>INDEX(E:E,COUNTA(E:E))</f>
        <v>9.7940290421474892</v>
      </c>
    </row>
    <row r="4" spans="1:31" x14ac:dyDescent="0.25">
      <c r="B4">
        <v>0.133333333333333</v>
      </c>
      <c r="C4">
        <v>0.13823991452927001</v>
      </c>
      <c r="D4" t="s">
        <v>15</v>
      </c>
      <c r="E4" s="2">
        <v>3.2740829254877799E-3</v>
      </c>
      <c r="F4" t="s">
        <v>17</v>
      </c>
      <c r="G4" s="2">
        <v>2.06581161294358E-2</v>
      </c>
      <c r="H4" t="s">
        <v>19</v>
      </c>
      <c r="I4" s="2">
        <v>4.2229861132103301E-6</v>
      </c>
      <c r="J4" t="s">
        <v>21</v>
      </c>
      <c r="K4">
        <v>0.16252523944623201</v>
      </c>
      <c r="L4" t="s">
        <v>23</v>
      </c>
      <c r="M4" s="2">
        <v>2.1823202477829101E-5</v>
      </c>
      <c r="N4" t="s">
        <v>25</v>
      </c>
      <c r="O4" s="2">
        <v>8.7529924488648405E-3</v>
      </c>
      <c r="P4" t="s">
        <v>27</v>
      </c>
      <c r="Q4" s="2">
        <v>1.2916590606485399E-4</v>
      </c>
      <c r="R4" t="s">
        <v>17</v>
      </c>
      <c r="S4" s="2">
        <v>7.6662743631433995E-7</v>
      </c>
      <c r="T4" t="s">
        <v>21</v>
      </c>
      <c r="U4" s="2">
        <v>8.2581410608632206E-6</v>
      </c>
      <c r="V4" t="s">
        <v>31</v>
      </c>
      <c r="W4" s="2">
        <v>1.71102794729558E-4</v>
      </c>
      <c r="X4" t="s">
        <v>33</v>
      </c>
      <c r="Y4" t="s">
        <v>1613</v>
      </c>
      <c r="AB4">
        <f>MAX(G:G)</f>
        <v>6.5011400505740999</v>
      </c>
      <c r="AC4">
        <f>INDEX(G:G,COUNTA(G:G))</f>
        <v>6.3706884957163998</v>
      </c>
    </row>
    <row r="5" spans="1:31" x14ac:dyDescent="0.25">
      <c r="B5">
        <v>0.2</v>
      </c>
      <c r="C5">
        <v>0.364505720882638</v>
      </c>
      <c r="D5" t="s">
        <v>15</v>
      </c>
      <c r="E5" s="2">
        <v>1.4432825493072499E-2</v>
      </c>
      <c r="F5" t="s">
        <v>17</v>
      </c>
      <c r="G5" s="2">
        <v>6.7473843887514207E-2</v>
      </c>
      <c r="H5" t="s">
        <v>19</v>
      </c>
      <c r="I5" s="2">
        <v>3.8282719692985698E-5</v>
      </c>
      <c r="J5" t="s">
        <v>21</v>
      </c>
      <c r="K5">
        <v>0.32046182843825799</v>
      </c>
      <c r="L5" t="s">
        <v>23</v>
      </c>
      <c r="M5" s="2">
        <v>1.7914883696780199E-4</v>
      </c>
      <c r="N5" t="s">
        <v>25</v>
      </c>
      <c r="O5" s="2">
        <v>2.78343982978747E-2</v>
      </c>
      <c r="P5" t="s">
        <v>27</v>
      </c>
      <c r="Q5" s="2">
        <v>6.16300009012729E-4</v>
      </c>
      <c r="R5" t="s">
        <v>17</v>
      </c>
      <c r="S5" s="2">
        <v>6.6710949123542797E-6</v>
      </c>
      <c r="T5" t="s">
        <v>21</v>
      </c>
      <c r="U5" s="2">
        <v>5.4381024853050099E-5</v>
      </c>
      <c r="V5" t="s">
        <v>31</v>
      </c>
      <c r="W5" s="2">
        <v>7.7268618137723004E-4</v>
      </c>
      <c r="X5" t="s">
        <v>33</v>
      </c>
      <c r="Y5" t="s">
        <v>1614</v>
      </c>
      <c r="AB5">
        <f>MAX(I:I)</f>
        <v>4.2669286929341501</v>
      </c>
      <c r="AC5">
        <f>INDEX(I:I,COUNTA(I:I))</f>
        <v>4.2669286929341501</v>
      </c>
    </row>
    <row r="6" spans="1:31" x14ac:dyDescent="0.25">
      <c r="B6">
        <v>0.266666666666667</v>
      </c>
      <c r="C6">
        <v>0.77174215672181501</v>
      </c>
      <c r="D6" t="s">
        <v>15</v>
      </c>
      <c r="E6" s="2">
        <v>3.9229683393130599E-2</v>
      </c>
      <c r="F6" t="s">
        <v>17</v>
      </c>
      <c r="G6">
        <v>0.153414345934971</v>
      </c>
      <c r="H6" t="s">
        <v>19</v>
      </c>
      <c r="I6" s="2">
        <v>1.9508282380365099E-4</v>
      </c>
      <c r="J6" t="s">
        <v>21</v>
      </c>
      <c r="K6">
        <v>0.50113731551491503</v>
      </c>
      <c r="L6" t="s">
        <v>23</v>
      </c>
      <c r="M6" s="2">
        <v>7.9818083561082696E-4</v>
      </c>
      <c r="N6" t="s">
        <v>25</v>
      </c>
      <c r="O6" s="2">
        <v>6.1478945140429099E-2</v>
      </c>
      <c r="P6" t="s">
        <v>27</v>
      </c>
      <c r="Q6" s="2">
        <v>1.8242106093388701E-3</v>
      </c>
      <c r="R6" t="s">
        <v>17</v>
      </c>
      <c r="S6" s="2">
        <v>3.3055965207524001E-5</v>
      </c>
      <c r="T6" t="s">
        <v>21</v>
      </c>
      <c r="U6" s="2">
        <v>2.23194860901957E-4</v>
      </c>
      <c r="V6" t="s">
        <v>31</v>
      </c>
      <c r="W6" s="2">
        <v>2.4921183266050102E-3</v>
      </c>
      <c r="X6" t="s">
        <v>33</v>
      </c>
      <c r="Y6" t="s">
        <v>1615</v>
      </c>
      <c r="AB6">
        <f>MAX(K:K)</f>
        <v>3.8352258304528601</v>
      </c>
      <c r="AC6">
        <f>INDEX(K:K,COUNTA(K:K))</f>
        <v>3.8351445915125302</v>
      </c>
    </row>
    <row r="7" spans="1:31" x14ac:dyDescent="0.25">
      <c r="B7">
        <v>0.33333333333333298</v>
      </c>
      <c r="C7">
        <v>1.40461510526887</v>
      </c>
      <c r="D7" t="s">
        <v>15</v>
      </c>
      <c r="E7" s="2">
        <v>8.0909068451918906E-2</v>
      </c>
      <c r="F7" t="s">
        <v>17</v>
      </c>
      <c r="G7">
        <v>0.28087476248057702</v>
      </c>
      <c r="H7" t="s">
        <v>19</v>
      </c>
      <c r="I7" s="2">
        <v>7.0691145848989401E-4</v>
      </c>
      <c r="J7" t="s">
        <v>21</v>
      </c>
      <c r="K7">
        <v>0.691635150093589</v>
      </c>
      <c r="L7" t="s">
        <v>23</v>
      </c>
      <c r="M7" s="2">
        <v>2.4657625698796702E-3</v>
      </c>
      <c r="N7" t="s">
        <v>25</v>
      </c>
      <c r="O7">
        <v>0.111485025379663</v>
      </c>
      <c r="P7" t="s">
        <v>27</v>
      </c>
      <c r="Q7" s="2">
        <v>4.0976278668332904E-3</v>
      </c>
      <c r="R7" t="s">
        <v>17</v>
      </c>
      <c r="S7" s="2">
        <v>1.17352824010496E-4</v>
      </c>
      <c r="T7" t="s">
        <v>21</v>
      </c>
      <c r="U7" s="2">
        <v>6.8403843321756196E-4</v>
      </c>
      <c r="V7" t="s">
        <v>31</v>
      </c>
      <c r="W7" s="2">
        <v>6.5220604897920503E-3</v>
      </c>
      <c r="X7" t="s">
        <v>33</v>
      </c>
      <c r="Y7" t="s">
        <v>1616</v>
      </c>
      <c r="AB7">
        <f>MAX(M:M)</f>
        <v>3.1495714567429101</v>
      </c>
      <c r="AC7">
        <f>INDEX(M:M,COUNTA(M:M))</f>
        <v>3.1495714567429101</v>
      </c>
    </row>
    <row r="8" spans="1:31" x14ac:dyDescent="0.25">
      <c r="B8">
        <v>0.4</v>
      </c>
      <c r="C8">
        <v>2.2617652609043901</v>
      </c>
      <c r="D8" t="s">
        <v>15</v>
      </c>
      <c r="E8">
        <v>0.139815882320386</v>
      </c>
      <c r="F8" t="s">
        <v>17</v>
      </c>
      <c r="G8">
        <v>0.44510660777844402</v>
      </c>
      <c r="H8" t="s">
        <v>19</v>
      </c>
      <c r="I8" s="2">
        <v>2.0114756683687102E-3</v>
      </c>
      <c r="J8" t="s">
        <v>21</v>
      </c>
      <c r="K8">
        <v>0.88397536220307604</v>
      </c>
      <c r="L8" t="s">
        <v>23</v>
      </c>
      <c r="M8" s="2">
        <v>5.9240082843726996E-3</v>
      </c>
      <c r="N8" t="s">
        <v>25</v>
      </c>
      <c r="O8">
        <v>0.17861217128933499</v>
      </c>
      <c r="P8" t="s">
        <v>27</v>
      </c>
      <c r="Q8" s="2">
        <v>7.7009133615902302E-3</v>
      </c>
      <c r="R8" t="s">
        <v>17</v>
      </c>
      <c r="S8" s="2">
        <v>3.2900869592631299E-4</v>
      </c>
      <c r="T8" t="s">
        <v>21</v>
      </c>
      <c r="U8" s="2">
        <v>1.6955631240633199E-3</v>
      </c>
      <c r="V8" t="s">
        <v>31</v>
      </c>
      <c r="W8" s="2">
        <v>1.45572623036827E-2</v>
      </c>
      <c r="X8" t="s">
        <v>33</v>
      </c>
      <c r="Y8" t="s">
        <v>1617</v>
      </c>
      <c r="AB8">
        <f>MAX(O:O)</f>
        <v>3.0457282406437698</v>
      </c>
      <c r="AC8">
        <f>INDEX(O:O,COUNTA(O:O))</f>
        <v>3.0457282406437698</v>
      </c>
    </row>
    <row r="9" spans="1:31" x14ac:dyDescent="0.25">
      <c r="B9">
        <v>0.46666666666666701</v>
      </c>
      <c r="C9">
        <v>3.3002629046121501</v>
      </c>
      <c r="D9" t="s">
        <v>15</v>
      </c>
      <c r="E9">
        <v>0.21437346433603999</v>
      </c>
      <c r="F9" t="s">
        <v>17</v>
      </c>
      <c r="G9">
        <v>0.63860987114658796</v>
      </c>
      <c r="H9" t="s">
        <v>19</v>
      </c>
      <c r="I9" s="2">
        <v>4.7657951325467502E-3</v>
      </c>
      <c r="J9" t="s">
        <v>21</v>
      </c>
      <c r="K9">
        <v>1.0734505796615501</v>
      </c>
      <c r="L9" t="s">
        <v>23</v>
      </c>
      <c r="M9" s="2">
        <v>1.1888322500934899E-2</v>
      </c>
      <c r="N9" t="s">
        <v>25</v>
      </c>
      <c r="O9">
        <v>0.26274246603592</v>
      </c>
      <c r="P9" t="s">
        <v>27</v>
      </c>
      <c r="Q9" s="2">
        <v>1.2832009637353699E-2</v>
      </c>
      <c r="R9" t="s">
        <v>17</v>
      </c>
      <c r="S9" s="2">
        <v>7.7178535131497102E-4</v>
      </c>
      <c r="T9" t="s">
        <v>21</v>
      </c>
      <c r="U9" s="2">
        <v>3.5798439895524999E-3</v>
      </c>
      <c r="V9" t="s">
        <v>31</v>
      </c>
      <c r="W9" s="2">
        <v>2.85876359252474E-2</v>
      </c>
      <c r="X9" t="s">
        <v>33</v>
      </c>
      <c r="Y9" t="s">
        <v>1612</v>
      </c>
      <c r="AB9">
        <f>MAX(Q:Q)</f>
        <v>2.9494132124824302</v>
      </c>
      <c r="AC9">
        <f>INDEX(Q:Q,COUNTA(Q:Q))</f>
        <v>2.9494132124824302</v>
      </c>
    </row>
    <row r="10" spans="1:31" x14ac:dyDescent="0.25">
      <c r="B10">
        <v>0.53333333333333299</v>
      </c>
      <c r="C10">
        <v>4.4573546534383404</v>
      </c>
      <c r="D10" t="s">
        <v>15</v>
      </c>
      <c r="E10">
        <v>0.30223451384635602</v>
      </c>
      <c r="F10" t="s">
        <v>17</v>
      </c>
      <c r="G10">
        <v>0.85388054168069705</v>
      </c>
      <c r="H10" t="s">
        <v>19</v>
      </c>
      <c r="I10" s="2">
        <v>9.7896026233319795E-3</v>
      </c>
      <c r="J10" t="s">
        <v>21</v>
      </c>
      <c r="K10">
        <v>1.2571960016875601</v>
      </c>
      <c r="L10" t="s">
        <v>23</v>
      </c>
      <c r="M10" s="2">
        <v>2.0914075340813101E-2</v>
      </c>
      <c r="N10" t="s">
        <v>25</v>
      </c>
      <c r="O10">
        <v>0.36295629917372502</v>
      </c>
      <c r="P10" t="s">
        <v>27</v>
      </c>
      <c r="Q10" s="2">
        <v>1.9659713190681601E-2</v>
      </c>
      <c r="R10" t="s">
        <v>17</v>
      </c>
      <c r="S10" s="2">
        <v>1.57647547315315E-3</v>
      </c>
      <c r="T10" t="s">
        <v>21</v>
      </c>
      <c r="U10" s="2">
        <v>6.6852039094225102E-3</v>
      </c>
      <c r="V10" t="s">
        <v>31</v>
      </c>
      <c r="W10" s="2">
        <v>5.0557026628657999E-2</v>
      </c>
      <c r="X10" t="s">
        <v>33</v>
      </c>
      <c r="Y10" t="s">
        <v>1618</v>
      </c>
      <c r="AB10">
        <f>MAX(S:S)</f>
        <v>2.4947040805276202</v>
      </c>
      <c r="AC10">
        <f>INDEX(S:S,COUNTA(S:S))</f>
        <v>2.4947040805276202</v>
      </c>
    </row>
    <row r="11" spans="1:31" x14ac:dyDescent="0.25">
      <c r="B11">
        <v>0.6</v>
      </c>
      <c r="C11">
        <v>5.6781773406222298</v>
      </c>
      <c r="D11" t="s">
        <v>15</v>
      </c>
      <c r="E11">
        <v>0.40098449633383898</v>
      </c>
      <c r="F11" t="s">
        <v>17</v>
      </c>
      <c r="G11">
        <v>1.0845122735816</v>
      </c>
      <c r="H11" t="s">
        <v>19</v>
      </c>
      <c r="I11" s="2">
        <v>1.79898035524131E-2</v>
      </c>
      <c r="J11" t="s">
        <v>21</v>
      </c>
      <c r="K11">
        <v>1.4333396526793101</v>
      </c>
      <c r="L11" t="s">
        <v>23</v>
      </c>
      <c r="M11" s="2">
        <v>3.33579738537155E-2</v>
      </c>
      <c r="N11" t="s">
        <v>25</v>
      </c>
      <c r="O11">
        <v>0.47758988313428302</v>
      </c>
      <c r="P11" t="s">
        <v>27</v>
      </c>
      <c r="Q11" s="2">
        <v>2.8349392072148601E-2</v>
      </c>
      <c r="R11" t="s">
        <v>17</v>
      </c>
      <c r="S11" s="2">
        <v>2.8922895142661199E-3</v>
      </c>
      <c r="T11" t="s">
        <v>21</v>
      </c>
      <c r="U11" s="2">
        <v>1.13662567162016E-2</v>
      </c>
      <c r="V11" t="s">
        <v>31</v>
      </c>
      <c r="W11" s="2">
        <v>8.2200456705641897E-2</v>
      </c>
      <c r="X11" t="s">
        <v>33</v>
      </c>
      <c r="Y11" t="s">
        <v>1619</v>
      </c>
      <c r="AB11">
        <f>MAX(U:U)</f>
        <v>2.34954783710704</v>
      </c>
      <c r="AC11">
        <f>INDEX(U:U,COUNTA(U:U))</f>
        <v>2.1469584326488902</v>
      </c>
    </row>
    <row r="12" spans="1:31" x14ac:dyDescent="0.25">
      <c r="B12">
        <v>0.66666666666666696</v>
      </c>
      <c r="C12">
        <v>6.9097530684163502</v>
      </c>
      <c r="D12" t="s">
        <v>15</v>
      </c>
      <c r="E12">
        <v>0.50821836837897605</v>
      </c>
      <c r="F12" t="s">
        <v>17</v>
      </c>
      <c r="G12">
        <v>1.3245329342188099</v>
      </c>
      <c r="H12" t="s">
        <v>19</v>
      </c>
      <c r="I12" s="2">
        <v>3.0195721885753299E-2</v>
      </c>
      <c r="J12" t="s">
        <v>21</v>
      </c>
      <c r="K12">
        <v>1.6005148417797701</v>
      </c>
      <c r="L12" t="s">
        <v>23</v>
      </c>
      <c r="M12" s="2">
        <v>4.9327157287379297E-2</v>
      </c>
      <c r="N12" t="s">
        <v>25</v>
      </c>
      <c r="O12">
        <v>0.60432138943984104</v>
      </c>
      <c r="P12" t="s">
        <v>27</v>
      </c>
      <c r="Q12" s="2">
        <v>3.9046961631925302E-2</v>
      </c>
      <c r="R12" t="s">
        <v>17</v>
      </c>
      <c r="S12" s="2">
        <v>4.8646936190805401E-3</v>
      </c>
      <c r="T12" t="s">
        <v>21</v>
      </c>
      <c r="U12" s="2">
        <v>1.7940274357833401E-2</v>
      </c>
      <c r="V12" t="s">
        <v>31</v>
      </c>
      <c r="W12">
        <v>0.124483654877449</v>
      </c>
      <c r="X12" t="s">
        <v>33</v>
      </c>
      <c r="Y12" t="s">
        <v>1620</v>
      </c>
      <c r="AB12">
        <f>MAX(W:W)</f>
        <v>2.4606787779702701</v>
      </c>
      <c r="AC12">
        <f>INDEX(W:W,COUNTA(W:W))</f>
        <v>2.0271023462617102</v>
      </c>
    </row>
    <row r="13" spans="1:31" x14ac:dyDescent="0.25">
      <c r="B13">
        <v>0.73333333333333295</v>
      </c>
      <c r="C13">
        <v>8.1243940097946599</v>
      </c>
      <c r="D13" t="s">
        <v>15</v>
      </c>
      <c r="E13">
        <v>0.62183335032627596</v>
      </c>
      <c r="F13" t="s">
        <v>17</v>
      </c>
      <c r="G13">
        <v>1.5691367974703001</v>
      </c>
      <c r="H13" t="s">
        <v>19</v>
      </c>
      <c r="I13" s="2">
        <v>4.7157334870653302E-2</v>
      </c>
      <c r="J13" t="s">
        <v>21</v>
      </c>
      <c r="K13">
        <v>1.75774165062573</v>
      </c>
      <c r="L13" t="s">
        <v>23</v>
      </c>
      <c r="M13" s="2">
        <v>6.8757990287117904E-2</v>
      </c>
      <c r="N13" t="s">
        <v>25</v>
      </c>
      <c r="O13">
        <v>0.74032421479190202</v>
      </c>
      <c r="P13" t="s">
        <v>27</v>
      </c>
      <c r="Q13" s="2">
        <v>5.18890642481043E-2</v>
      </c>
      <c r="R13" t="s">
        <v>17</v>
      </c>
      <c r="S13" s="2">
        <v>7.6385555949626399E-3</v>
      </c>
      <c r="T13" t="s">
        <v>21</v>
      </c>
      <c r="U13" s="2">
        <v>2.6705405356661799E-2</v>
      </c>
      <c r="V13" t="s">
        <v>31</v>
      </c>
      <c r="W13">
        <v>0.17810223464007899</v>
      </c>
      <c r="X13" t="s">
        <v>33</v>
      </c>
    </row>
    <row r="14" spans="1:31" x14ac:dyDescent="0.25">
      <c r="B14">
        <v>0.8</v>
      </c>
      <c r="C14">
        <v>9.2956052767901003</v>
      </c>
      <c r="D14" t="s">
        <v>15</v>
      </c>
      <c r="E14">
        <v>0.73977134789360299</v>
      </c>
      <c r="F14" t="s">
        <v>17</v>
      </c>
      <c r="G14">
        <v>1.81381829055529</v>
      </c>
      <c r="H14" t="s">
        <v>19</v>
      </c>
      <c r="I14" s="2">
        <v>6.9356372262156102E-2</v>
      </c>
      <c r="J14" t="s">
        <v>21</v>
      </c>
      <c r="K14">
        <v>1.90432165844862</v>
      </c>
      <c r="L14" t="s">
        <v>23</v>
      </c>
      <c r="M14" s="2">
        <v>9.1371130834435599E-2</v>
      </c>
      <c r="N14" t="s">
        <v>25</v>
      </c>
      <c r="O14">
        <v>0.88246490077581896</v>
      </c>
      <c r="P14" t="s">
        <v>27</v>
      </c>
      <c r="Q14" s="2">
        <v>6.6967672183587096E-2</v>
      </c>
      <c r="R14" t="s">
        <v>17</v>
      </c>
      <c r="S14" s="2">
        <v>1.13297508298453E-2</v>
      </c>
      <c r="T14" t="s">
        <v>21</v>
      </c>
      <c r="U14" s="2">
        <v>3.7886403538238703E-2</v>
      </c>
      <c r="V14" t="s">
        <v>31</v>
      </c>
      <c r="W14">
        <v>0.242808868295219</v>
      </c>
      <c r="X14" t="s">
        <v>33</v>
      </c>
    </row>
    <row r="15" spans="1:31" x14ac:dyDescent="0.25">
      <c r="B15">
        <v>0.86666666666666703</v>
      </c>
      <c r="C15">
        <v>10.401500203185099</v>
      </c>
      <c r="D15" t="s">
        <v>15</v>
      </c>
      <c r="E15">
        <v>0.86014338726069595</v>
      </c>
      <c r="F15" t="s">
        <v>17</v>
      </c>
      <c r="G15">
        <v>2.05464909638264</v>
      </c>
      <c r="H15" t="s">
        <v>19</v>
      </c>
      <c r="I15" s="2">
        <v>9.6920882281754397E-2</v>
      </c>
      <c r="J15" t="s">
        <v>21</v>
      </c>
      <c r="K15">
        <v>2.03985714486031</v>
      </c>
      <c r="L15" t="s">
        <v>23</v>
      </c>
      <c r="M15">
        <v>0.116727069813051</v>
      </c>
      <c r="N15" t="s">
        <v>25</v>
      </c>
      <c r="O15">
        <v>1.0275358832483401</v>
      </c>
      <c r="P15" t="s">
        <v>27</v>
      </c>
      <c r="Q15" s="2">
        <v>8.4327771276261204E-2</v>
      </c>
      <c r="R15" t="s">
        <v>17</v>
      </c>
      <c r="S15" s="2">
        <v>1.6010379356190201E-2</v>
      </c>
      <c r="T15" t="s">
        <v>21</v>
      </c>
      <c r="U15" s="2">
        <v>5.16210260362861E-2</v>
      </c>
      <c r="V15" t="s">
        <v>31</v>
      </c>
      <c r="W15">
        <v>0.31731934446888499</v>
      </c>
      <c r="X15" t="s">
        <v>33</v>
      </c>
    </row>
    <row r="16" spans="1:31" x14ac:dyDescent="0.25">
      <c r="B16">
        <v>0.93333333333333302</v>
      </c>
      <c r="C16">
        <v>11.438620027644699</v>
      </c>
      <c r="D16" t="s">
        <v>15</v>
      </c>
      <c r="E16">
        <v>0.98138518261705798</v>
      </c>
      <c r="F16" t="s">
        <v>17</v>
      </c>
      <c r="G16">
        <v>2.28881957239782</v>
      </c>
      <c r="H16" t="s">
        <v>19</v>
      </c>
      <c r="I16">
        <v>0.12985181419848599</v>
      </c>
      <c r="J16" t="s">
        <v>21</v>
      </c>
      <c r="K16">
        <v>2.1642739838907801</v>
      </c>
      <c r="L16" t="s">
        <v>23</v>
      </c>
      <c r="M16">
        <v>0.14435396374641299</v>
      </c>
      <c r="N16" t="s">
        <v>25</v>
      </c>
      <c r="O16">
        <v>1.17247960829777</v>
      </c>
      <c r="P16" t="s">
        <v>27</v>
      </c>
      <c r="Q16">
        <v>0.103984804149199</v>
      </c>
      <c r="R16" t="s">
        <v>17</v>
      </c>
      <c r="S16" s="2">
        <v>2.17422438204233E-2</v>
      </c>
      <c r="T16" t="s">
        <v>21</v>
      </c>
      <c r="U16" s="2">
        <v>6.8018391466714304E-2</v>
      </c>
      <c r="V16" t="s">
        <v>31</v>
      </c>
      <c r="W16">
        <v>0.40066742864620197</v>
      </c>
      <c r="X16" t="s">
        <v>33</v>
      </c>
    </row>
    <row r="17" spans="2:24" x14ac:dyDescent="0.25">
      <c r="B17">
        <v>1</v>
      </c>
      <c r="C17">
        <v>12.3937786319149</v>
      </c>
      <c r="D17" t="s">
        <v>15</v>
      </c>
      <c r="E17">
        <v>1.1020372535310701</v>
      </c>
      <c r="F17" t="s">
        <v>17</v>
      </c>
      <c r="G17">
        <v>2.5137925977163702</v>
      </c>
      <c r="H17" t="s">
        <v>19</v>
      </c>
      <c r="I17">
        <v>0.167648431981022</v>
      </c>
      <c r="J17" t="s">
        <v>21</v>
      </c>
      <c r="K17">
        <v>2.2777600495252099</v>
      </c>
      <c r="L17" t="s">
        <v>23</v>
      </c>
      <c r="M17">
        <v>0.17367061173221601</v>
      </c>
      <c r="N17" t="s">
        <v>25</v>
      </c>
      <c r="O17">
        <v>1.3145627549157901</v>
      </c>
      <c r="P17" t="s">
        <v>27</v>
      </c>
      <c r="Q17">
        <v>0.125895907292115</v>
      </c>
      <c r="R17" t="s">
        <v>17</v>
      </c>
      <c r="S17" s="2">
        <v>2.85107202868672E-2</v>
      </c>
      <c r="T17" t="s">
        <v>21</v>
      </c>
      <c r="U17" s="2">
        <v>8.7058988368336004E-2</v>
      </c>
      <c r="V17" t="s">
        <v>31</v>
      </c>
      <c r="W17">
        <v>0.49025734788223801</v>
      </c>
      <c r="X17" t="s">
        <v>33</v>
      </c>
    </row>
    <row r="18" spans="2:24" x14ac:dyDescent="0.25">
      <c r="B18">
        <v>1.06666666666667</v>
      </c>
      <c r="C18">
        <v>13.2701014058828</v>
      </c>
      <c r="D18" t="s">
        <v>15</v>
      </c>
      <c r="E18">
        <v>1.22100154267648</v>
      </c>
      <c r="F18" t="s">
        <v>17</v>
      </c>
      <c r="G18">
        <v>2.72813882821116</v>
      </c>
      <c r="H18" t="s">
        <v>19</v>
      </c>
      <c r="I18">
        <v>0.20983720064317599</v>
      </c>
      <c r="J18" t="s">
        <v>21</v>
      </c>
      <c r="K18">
        <v>2.3807653211325799</v>
      </c>
      <c r="L18" t="s">
        <v>23</v>
      </c>
      <c r="M18">
        <v>0.204169262655019</v>
      </c>
      <c r="N18" t="s">
        <v>25</v>
      </c>
      <c r="O18">
        <v>1.45150245764803</v>
      </c>
      <c r="P18" t="s">
        <v>27</v>
      </c>
      <c r="Q18">
        <v>0.15000182653486799</v>
      </c>
      <c r="R18" t="s">
        <v>17</v>
      </c>
      <c r="S18" s="2">
        <v>3.6305839269170803E-2</v>
      </c>
      <c r="T18" t="s">
        <v>21</v>
      </c>
      <c r="U18">
        <v>0.108721263563559</v>
      </c>
      <c r="V18" t="s">
        <v>31</v>
      </c>
      <c r="W18">
        <v>0.58447895887399703</v>
      </c>
      <c r="X18" t="s">
        <v>33</v>
      </c>
    </row>
    <row r="19" spans="2:24" x14ac:dyDescent="0.25">
      <c r="B19">
        <v>1.13333333333333</v>
      </c>
      <c r="C19">
        <v>14.0661097324308</v>
      </c>
      <c r="D19" t="s">
        <v>15</v>
      </c>
      <c r="E19">
        <v>1.3373790071376499</v>
      </c>
      <c r="F19" t="s">
        <v>17</v>
      </c>
      <c r="G19">
        <v>2.9308322939313101</v>
      </c>
      <c r="H19" t="s">
        <v>19</v>
      </c>
      <c r="I19">
        <v>0.25565407674056501</v>
      </c>
      <c r="J19" t="s">
        <v>21</v>
      </c>
      <c r="K19">
        <v>2.4739169956329099</v>
      </c>
      <c r="L19" t="s">
        <v>23</v>
      </c>
      <c r="M19">
        <v>0.23534683222644301</v>
      </c>
      <c r="N19" t="s">
        <v>25</v>
      </c>
      <c r="O19">
        <v>1.58152086903557</v>
      </c>
      <c r="P19" t="s">
        <v>27</v>
      </c>
      <c r="Q19">
        <v>0.176209498090769</v>
      </c>
      <c r="R19" t="s">
        <v>17</v>
      </c>
      <c r="S19" s="2">
        <v>4.5064289638920299E-2</v>
      </c>
      <c r="T19" t="s">
        <v>21</v>
      </c>
      <c r="U19">
        <v>0.132898434412491</v>
      </c>
      <c r="V19" t="s">
        <v>31</v>
      </c>
      <c r="W19">
        <v>0.68089208546192803</v>
      </c>
      <c r="X19" t="s">
        <v>33</v>
      </c>
    </row>
    <row r="20" spans="2:24" x14ac:dyDescent="0.25">
      <c r="B20">
        <v>1.2</v>
      </c>
      <c r="C20">
        <v>14.787507461164701</v>
      </c>
      <c r="D20" t="s">
        <v>15</v>
      </c>
      <c r="E20">
        <v>1.4505501516404</v>
      </c>
      <c r="F20" t="s">
        <v>17</v>
      </c>
      <c r="G20">
        <v>3.1215456549210701</v>
      </c>
      <c r="H20" t="s">
        <v>19</v>
      </c>
      <c r="I20">
        <v>0.30442880599720801</v>
      </c>
      <c r="J20" t="s">
        <v>21</v>
      </c>
      <c r="K20">
        <v>2.5579755752269899</v>
      </c>
      <c r="L20" t="s">
        <v>23</v>
      </c>
      <c r="M20">
        <v>0.2667952020189</v>
      </c>
      <c r="N20" t="s">
        <v>25</v>
      </c>
      <c r="O20">
        <v>1.7033518398257199</v>
      </c>
      <c r="P20" t="s">
        <v>27</v>
      </c>
      <c r="Q20">
        <v>0.204417775889811</v>
      </c>
      <c r="R20" t="s">
        <v>17</v>
      </c>
      <c r="S20" s="2">
        <v>5.4730144667080198E-2</v>
      </c>
      <c r="T20" t="s">
        <v>21</v>
      </c>
      <c r="U20">
        <v>0.159483471938032</v>
      </c>
      <c r="V20" t="s">
        <v>31</v>
      </c>
      <c r="W20">
        <v>0.77792957436419297</v>
      </c>
      <c r="X20" t="s">
        <v>33</v>
      </c>
    </row>
    <row r="21" spans="2:24" x14ac:dyDescent="0.25">
      <c r="B21">
        <v>1.2666666666666699</v>
      </c>
      <c r="C21">
        <v>15.434148698674401</v>
      </c>
      <c r="D21" t="s">
        <v>15</v>
      </c>
      <c r="E21">
        <v>1.5600874439677599</v>
      </c>
      <c r="F21" t="s">
        <v>17</v>
      </c>
      <c r="G21">
        <v>3.3001536360243802</v>
      </c>
      <c r="H21" t="s">
        <v>19</v>
      </c>
      <c r="I21">
        <v>0.35523255559600497</v>
      </c>
      <c r="J21" t="s">
        <v>21</v>
      </c>
      <c r="K21">
        <v>2.63376184409266</v>
      </c>
      <c r="L21" t="s">
        <v>23</v>
      </c>
      <c r="M21">
        <v>0.29814454588483003</v>
      </c>
      <c r="N21" t="s">
        <v>25</v>
      </c>
      <c r="O21">
        <v>1.8162043025588099</v>
      </c>
      <c r="P21" t="s">
        <v>27</v>
      </c>
      <c r="Q21">
        <v>0.23450527351547201</v>
      </c>
      <c r="R21" t="s">
        <v>17</v>
      </c>
      <c r="S21" s="2">
        <v>6.5190002004979694E-2</v>
      </c>
      <c r="T21" t="s">
        <v>21</v>
      </c>
      <c r="U21">
        <v>0.18828682224598001</v>
      </c>
      <c r="V21" t="s">
        <v>31</v>
      </c>
      <c r="W21">
        <v>0.87298315948009997</v>
      </c>
      <c r="X21" t="s">
        <v>33</v>
      </c>
    </row>
    <row r="22" spans="2:24" x14ac:dyDescent="0.25">
      <c r="B22">
        <v>1.3333333333333299</v>
      </c>
      <c r="C22">
        <v>16.016389047577999</v>
      </c>
      <c r="D22" t="s">
        <v>15</v>
      </c>
      <c r="E22">
        <v>1.6658138681921899</v>
      </c>
      <c r="F22" t="s">
        <v>17</v>
      </c>
      <c r="G22">
        <v>3.4671505557539901</v>
      </c>
      <c r="H22" t="s">
        <v>19</v>
      </c>
      <c r="I22">
        <v>0.40757107501880901</v>
      </c>
      <c r="J22" t="s">
        <v>21</v>
      </c>
      <c r="K22">
        <v>2.7021281292290298</v>
      </c>
      <c r="L22" t="s">
        <v>23</v>
      </c>
      <c r="M22">
        <v>0.32916458067294802</v>
      </c>
      <c r="N22" t="s">
        <v>25</v>
      </c>
      <c r="O22">
        <v>1.9197037959318</v>
      </c>
      <c r="P22" t="s">
        <v>27</v>
      </c>
      <c r="Q22">
        <v>0.266363284646364</v>
      </c>
      <c r="R22" t="s">
        <v>17</v>
      </c>
      <c r="S22" s="2">
        <v>7.6394579675852503E-2</v>
      </c>
      <c r="T22" t="s">
        <v>21</v>
      </c>
      <c r="U22">
        <v>0.21918897861786299</v>
      </c>
      <c r="V22" t="s">
        <v>31</v>
      </c>
      <c r="W22">
        <v>0.96557277729753199</v>
      </c>
      <c r="X22" t="s">
        <v>33</v>
      </c>
    </row>
    <row r="23" spans="2:24" x14ac:dyDescent="0.25">
      <c r="B23">
        <v>1.4</v>
      </c>
      <c r="C23">
        <v>16.5378311750367</v>
      </c>
      <c r="D23" t="s">
        <v>15</v>
      </c>
      <c r="E23">
        <v>1.7676495471781499</v>
      </c>
      <c r="F23" t="s">
        <v>17</v>
      </c>
      <c r="G23">
        <v>3.6230327473881898</v>
      </c>
      <c r="H23" t="s">
        <v>19</v>
      </c>
      <c r="I23">
        <v>0.46074854206405402</v>
      </c>
      <c r="J23" t="s">
        <v>21</v>
      </c>
      <c r="K23">
        <v>2.7639006725577402</v>
      </c>
      <c r="L23" t="s">
        <v>23</v>
      </c>
      <c r="M23">
        <v>0.359646983270625</v>
      </c>
      <c r="N23" t="s">
        <v>25</v>
      </c>
      <c r="O23">
        <v>2.0138174677788601</v>
      </c>
      <c r="P23" t="s">
        <v>27</v>
      </c>
      <c r="Q23">
        <v>0.29986930296136899</v>
      </c>
      <c r="R23" t="s">
        <v>17</v>
      </c>
      <c r="S23" s="2">
        <v>8.8245635269124004E-2</v>
      </c>
      <c r="T23" t="s">
        <v>21</v>
      </c>
      <c r="U23">
        <v>0.252000318701396</v>
      </c>
      <c r="V23" t="s">
        <v>31</v>
      </c>
      <c r="W23">
        <v>1.0541724619366</v>
      </c>
      <c r="X23" t="s">
        <v>33</v>
      </c>
    </row>
    <row r="24" spans="2:24" x14ac:dyDescent="0.25">
      <c r="B24">
        <v>1.4666666666666699</v>
      </c>
      <c r="C24">
        <v>17.004510590496501</v>
      </c>
      <c r="D24" t="s">
        <v>15</v>
      </c>
      <c r="E24">
        <v>1.8656638771396299</v>
      </c>
      <c r="F24" t="s">
        <v>17</v>
      </c>
      <c r="G24">
        <v>3.7685087715578498</v>
      </c>
      <c r="H24" t="s">
        <v>19</v>
      </c>
      <c r="I24">
        <v>0.51426658940030501</v>
      </c>
      <c r="J24" t="s">
        <v>21</v>
      </c>
      <c r="K24">
        <v>2.8198644359421001</v>
      </c>
      <c r="L24" t="s">
        <v>23</v>
      </c>
      <c r="M24">
        <v>0.38946783621579201</v>
      </c>
      <c r="N24" t="s">
        <v>25</v>
      </c>
      <c r="O24">
        <v>2.09878187369935</v>
      </c>
      <c r="P24" t="s">
        <v>27</v>
      </c>
      <c r="Q24">
        <v>0.33490690322245398</v>
      </c>
      <c r="R24" t="s">
        <v>17</v>
      </c>
      <c r="S24">
        <v>0.100668097453816</v>
      </c>
      <c r="T24" t="s">
        <v>21</v>
      </c>
      <c r="U24">
        <v>0.28655070712458602</v>
      </c>
      <c r="V24" t="s">
        <v>31</v>
      </c>
      <c r="W24">
        <v>1.1380377425713</v>
      </c>
      <c r="X24" t="s">
        <v>33</v>
      </c>
    </row>
    <row r="25" spans="2:24" x14ac:dyDescent="0.25">
      <c r="B25">
        <v>1.5333333333333301</v>
      </c>
      <c r="C25">
        <v>17.422288905349301</v>
      </c>
      <c r="D25" t="s">
        <v>15</v>
      </c>
      <c r="E25">
        <v>1.9600153049665201</v>
      </c>
      <c r="F25" t="s">
        <v>17</v>
      </c>
      <c r="G25">
        <v>3.9043617473097401</v>
      </c>
      <c r="H25" t="s">
        <v>19</v>
      </c>
      <c r="I25">
        <v>0.56773378598711499</v>
      </c>
      <c r="J25" t="s">
        <v>21</v>
      </c>
      <c r="K25">
        <v>2.8707437019229798</v>
      </c>
      <c r="L25" t="s">
        <v>23</v>
      </c>
      <c r="M25">
        <v>0.418556453458513</v>
      </c>
      <c r="N25" t="s">
        <v>25</v>
      </c>
      <c r="O25">
        <v>2.1750320582945601</v>
      </c>
      <c r="P25" t="s">
        <v>27</v>
      </c>
      <c r="Q25">
        <v>0.37136205060375199</v>
      </c>
      <c r="R25" t="s">
        <v>17</v>
      </c>
      <c r="S25">
        <v>0.11359603037025399</v>
      </c>
      <c r="T25" t="s">
        <v>21</v>
      </c>
      <c r="U25">
        <v>0.32267259275417498</v>
      </c>
      <c r="V25" t="s">
        <v>31</v>
      </c>
      <c r="W25">
        <v>1.21672594109252</v>
      </c>
      <c r="X25" t="s">
        <v>33</v>
      </c>
    </row>
    <row r="26" spans="2:24" x14ac:dyDescent="0.25">
      <c r="B26">
        <v>1.6</v>
      </c>
      <c r="C26">
        <v>17.798745493305599</v>
      </c>
      <c r="D26" t="s">
        <v>15</v>
      </c>
      <c r="E26">
        <v>2.0509372493011502</v>
      </c>
      <c r="F26" t="s">
        <v>17</v>
      </c>
      <c r="G26">
        <v>4.0314639978964699</v>
      </c>
      <c r="H26" t="s">
        <v>19</v>
      </c>
      <c r="I26">
        <v>0.62100264084055701</v>
      </c>
      <c r="J26" t="s">
        <v>21</v>
      </c>
      <c r="K26">
        <v>2.9171955632579598</v>
      </c>
      <c r="L26" t="s">
        <v>23</v>
      </c>
      <c r="M26">
        <v>0.44690132618348499</v>
      </c>
      <c r="N26" t="s">
        <v>25</v>
      </c>
      <c r="O26">
        <v>2.24313970750265</v>
      </c>
      <c r="P26" t="s">
        <v>27</v>
      </c>
      <c r="Q26">
        <v>0.40912899219909199</v>
      </c>
      <c r="R26" t="s">
        <v>17</v>
      </c>
      <c r="S26">
        <v>0.12700258475705301</v>
      </c>
      <c r="T26" t="s">
        <v>21</v>
      </c>
      <c r="U26">
        <v>0.36023596463088497</v>
      </c>
      <c r="V26" t="s">
        <v>31</v>
      </c>
      <c r="W26">
        <v>1.29068120387579</v>
      </c>
      <c r="X26" t="s">
        <v>33</v>
      </c>
    </row>
    <row r="27" spans="2:24" x14ac:dyDescent="0.25">
      <c r="B27">
        <v>1.6666666666666701</v>
      </c>
      <c r="C27">
        <v>18.134864064599</v>
      </c>
      <c r="D27" t="s">
        <v>15</v>
      </c>
      <c r="E27">
        <v>2.1386509558047901</v>
      </c>
      <c r="F27" t="s">
        <v>17</v>
      </c>
      <c r="G27">
        <v>4.1504827379532303</v>
      </c>
      <c r="H27" t="s">
        <v>19</v>
      </c>
      <c r="I27">
        <v>0.67359225296385306</v>
      </c>
      <c r="J27" t="s">
        <v>21</v>
      </c>
      <c r="K27">
        <v>2.9597984985677899</v>
      </c>
      <c r="L27" t="s">
        <v>23</v>
      </c>
      <c r="M27">
        <v>0.47446765866915003</v>
      </c>
      <c r="N27" t="s">
        <v>25</v>
      </c>
      <c r="O27">
        <v>2.3037593436658401</v>
      </c>
      <c r="P27" t="s">
        <v>27</v>
      </c>
      <c r="Q27">
        <v>0.44808817616556701</v>
      </c>
      <c r="R27" t="s">
        <v>17</v>
      </c>
      <c r="S27">
        <v>0.14078679906344499</v>
      </c>
      <c r="T27" t="s">
        <v>21</v>
      </c>
      <c r="U27">
        <v>0.39902132288892</v>
      </c>
      <c r="V27" t="s">
        <v>31</v>
      </c>
      <c r="W27">
        <v>1.3586786665333901</v>
      </c>
      <c r="X27" t="s">
        <v>33</v>
      </c>
    </row>
    <row r="28" spans="2:24" x14ac:dyDescent="0.25">
      <c r="B28">
        <v>1.7333333333333301</v>
      </c>
      <c r="C28">
        <v>18.4394438226226</v>
      </c>
      <c r="D28" t="s">
        <v>15</v>
      </c>
      <c r="E28">
        <v>2.2234638738527601</v>
      </c>
      <c r="F28" t="s">
        <v>17</v>
      </c>
      <c r="G28">
        <v>4.2623090742199601</v>
      </c>
      <c r="H28" t="s">
        <v>19</v>
      </c>
      <c r="I28">
        <v>0.72567701036196697</v>
      </c>
      <c r="J28" t="s">
        <v>21</v>
      </c>
      <c r="K28">
        <v>2.9990690036094101</v>
      </c>
      <c r="L28" t="s">
        <v>23</v>
      </c>
      <c r="M28">
        <v>0.50131767157024498</v>
      </c>
      <c r="N28" t="s">
        <v>25</v>
      </c>
      <c r="O28">
        <v>2.3575883464825802</v>
      </c>
      <c r="P28" t="s">
        <v>27</v>
      </c>
      <c r="Q28">
        <v>0.48814561329900102</v>
      </c>
      <c r="R28" t="s">
        <v>17</v>
      </c>
      <c r="S28">
        <v>0.154974467236109</v>
      </c>
      <c r="T28" t="s">
        <v>21</v>
      </c>
      <c r="U28">
        <v>0.43894861180407801</v>
      </c>
      <c r="V28" t="s">
        <v>31</v>
      </c>
      <c r="W28">
        <v>1.4222029794344</v>
      </c>
      <c r="X28" t="s">
        <v>33</v>
      </c>
    </row>
    <row r="29" spans="2:24" x14ac:dyDescent="0.25">
      <c r="B29">
        <v>1.8</v>
      </c>
      <c r="C29">
        <v>18.712436226231699</v>
      </c>
      <c r="D29" t="s">
        <v>15</v>
      </c>
      <c r="E29">
        <v>2.3056313026930302</v>
      </c>
      <c r="F29" t="s">
        <v>17</v>
      </c>
      <c r="G29">
        <v>4.3675165087941901</v>
      </c>
      <c r="H29" t="s">
        <v>19</v>
      </c>
      <c r="I29">
        <v>0.77686428014360598</v>
      </c>
      <c r="J29" t="s">
        <v>21</v>
      </c>
      <c r="K29">
        <v>3.0354480082584798</v>
      </c>
      <c r="L29" t="s">
        <v>23</v>
      </c>
      <c r="M29">
        <v>0.52745675787500301</v>
      </c>
      <c r="N29" t="s">
        <v>25</v>
      </c>
      <c r="O29">
        <v>2.4053310917858499</v>
      </c>
      <c r="P29" t="s">
        <v>27</v>
      </c>
      <c r="Q29">
        <v>0.52918591648395297</v>
      </c>
      <c r="R29" t="s">
        <v>17</v>
      </c>
      <c r="S29">
        <v>0.169470544986284</v>
      </c>
      <c r="T29" t="s">
        <v>21</v>
      </c>
      <c r="U29">
        <v>0.47980000918655502</v>
      </c>
      <c r="V29" t="s">
        <v>31</v>
      </c>
      <c r="W29">
        <v>1.4801282778332501</v>
      </c>
      <c r="X29" t="s">
        <v>33</v>
      </c>
    </row>
    <row r="30" spans="2:24" x14ac:dyDescent="0.25">
      <c r="B30">
        <v>1.86666666666667</v>
      </c>
      <c r="C30">
        <v>18.961672076036699</v>
      </c>
      <c r="D30" t="s">
        <v>15</v>
      </c>
      <c r="E30">
        <v>2.3854618069604201</v>
      </c>
      <c r="F30" t="s">
        <v>17</v>
      </c>
      <c r="G30">
        <v>4.4668832448401803</v>
      </c>
      <c r="H30" t="s">
        <v>19</v>
      </c>
      <c r="I30">
        <v>0.82747347373242797</v>
      </c>
      <c r="J30" t="s">
        <v>21</v>
      </c>
      <c r="K30">
        <v>3.06932369000475</v>
      </c>
      <c r="L30" t="s">
        <v>23</v>
      </c>
      <c r="M30">
        <v>0.55297490758595202</v>
      </c>
      <c r="N30" t="s">
        <v>25</v>
      </c>
      <c r="O30">
        <v>2.4476764380790099</v>
      </c>
      <c r="P30" t="s">
        <v>27</v>
      </c>
      <c r="Q30">
        <v>0.57112177229535899</v>
      </c>
      <c r="R30" t="s">
        <v>17</v>
      </c>
      <c r="S30">
        <v>0.18432763132740901</v>
      </c>
      <c r="T30" t="s">
        <v>21</v>
      </c>
      <c r="U30">
        <v>0.52152150309785095</v>
      </c>
      <c r="V30" t="s">
        <v>31</v>
      </c>
      <c r="W30">
        <v>1.5342422347192799</v>
      </c>
      <c r="X30" t="s">
        <v>33</v>
      </c>
    </row>
    <row r="31" spans="2:24" x14ac:dyDescent="0.25">
      <c r="B31">
        <v>1.93333333333333</v>
      </c>
      <c r="C31">
        <v>19.186310694358799</v>
      </c>
      <c r="D31" t="s">
        <v>15</v>
      </c>
      <c r="E31">
        <v>2.4631918697545299</v>
      </c>
      <c r="F31" t="s">
        <v>17</v>
      </c>
      <c r="G31">
        <v>4.5608588527376996</v>
      </c>
      <c r="H31" t="s">
        <v>19</v>
      </c>
      <c r="I31">
        <v>0.87716198654974997</v>
      </c>
      <c r="J31" t="s">
        <v>21</v>
      </c>
      <c r="K31">
        <v>3.1010204827861299</v>
      </c>
      <c r="L31" t="s">
        <v>23</v>
      </c>
      <c r="M31">
        <v>0.57789064716718697</v>
      </c>
      <c r="N31" t="s">
        <v>25</v>
      </c>
      <c r="O31">
        <v>2.48527773379059</v>
      </c>
      <c r="P31" t="s">
        <v>27</v>
      </c>
      <c r="Q31">
        <v>0.61384156231497899</v>
      </c>
      <c r="R31" t="s">
        <v>17</v>
      </c>
      <c r="S31">
        <v>0.19945464415077799</v>
      </c>
      <c r="T31" t="s">
        <v>21</v>
      </c>
      <c r="U31">
        <v>0.56390102831246403</v>
      </c>
      <c r="V31" t="s">
        <v>31</v>
      </c>
      <c r="W31">
        <v>1.5834478956953599</v>
      </c>
      <c r="X31" t="s">
        <v>33</v>
      </c>
    </row>
    <row r="32" spans="2:24" x14ac:dyDescent="0.25">
      <c r="B32">
        <v>2</v>
      </c>
      <c r="C32">
        <v>19.393210540436399</v>
      </c>
      <c r="D32" t="s">
        <v>15</v>
      </c>
      <c r="E32">
        <v>2.5390981974669602</v>
      </c>
      <c r="F32" t="s">
        <v>17</v>
      </c>
      <c r="G32">
        <v>4.6500888387003902</v>
      </c>
      <c r="H32" t="s">
        <v>19</v>
      </c>
      <c r="I32">
        <v>0.92633482385203403</v>
      </c>
      <c r="J32" t="s">
        <v>21</v>
      </c>
      <c r="K32">
        <v>3.1308220701570799</v>
      </c>
      <c r="L32" t="s">
        <v>23</v>
      </c>
      <c r="M32">
        <v>0.60230142382215501</v>
      </c>
      <c r="N32" t="s">
        <v>25</v>
      </c>
      <c r="O32">
        <v>2.5187433014198999</v>
      </c>
      <c r="P32" t="s">
        <v>27</v>
      </c>
      <c r="Q32">
        <v>0.657264097073055</v>
      </c>
      <c r="R32" t="s">
        <v>17</v>
      </c>
      <c r="S32">
        <v>0.214924363858703</v>
      </c>
      <c r="T32" t="s">
        <v>21</v>
      </c>
      <c r="U32">
        <v>0.60690895024237002</v>
      </c>
      <c r="V32" t="s">
        <v>31</v>
      </c>
      <c r="W32">
        <v>1.6296581382886299</v>
      </c>
      <c r="X32" t="s">
        <v>33</v>
      </c>
    </row>
    <row r="33" spans="2:24" x14ac:dyDescent="0.25">
      <c r="B33">
        <v>2.06666666666667</v>
      </c>
      <c r="C33">
        <v>19.582814911477701</v>
      </c>
      <c r="D33" t="s">
        <v>15</v>
      </c>
      <c r="E33">
        <v>2.6133829097936099</v>
      </c>
      <c r="F33" t="s">
        <v>17</v>
      </c>
      <c r="G33">
        <v>4.7349616156881504</v>
      </c>
      <c r="H33" t="s">
        <v>19</v>
      </c>
      <c r="I33">
        <v>0.97486098831921897</v>
      </c>
      <c r="J33" t="s">
        <v>21</v>
      </c>
      <c r="K33">
        <v>3.1589630187588398</v>
      </c>
      <c r="L33" t="s">
        <v>23</v>
      </c>
      <c r="M33">
        <v>0.62624065784965899</v>
      </c>
      <c r="N33" t="s">
        <v>25</v>
      </c>
      <c r="O33">
        <v>2.5486273959267001</v>
      </c>
      <c r="P33" t="s">
        <v>27</v>
      </c>
      <c r="Q33">
        <v>0.70128894158139199</v>
      </c>
      <c r="R33" t="s">
        <v>17</v>
      </c>
      <c r="S33">
        <v>0.23069164271185699</v>
      </c>
      <c r="T33" t="s">
        <v>21</v>
      </c>
      <c r="U33">
        <v>0.65038954051967901</v>
      </c>
      <c r="V33" t="s">
        <v>31</v>
      </c>
      <c r="W33">
        <v>1.67251578023106</v>
      </c>
      <c r="X33" t="s">
        <v>33</v>
      </c>
    </row>
    <row r="34" spans="2:24" x14ac:dyDescent="0.25">
      <c r="B34">
        <v>2.1333333333333302</v>
      </c>
      <c r="C34">
        <v>19.7572350184243</v>
      </c>
      <c r="D34" t="s">
        <v>15</v>
      </c>
      <c r="E34">
        <v>2.68624830678367</v>
      </c>
      <c r="F34" t="s">
        <v>17</v>
      </c>
      <c r="G34">
        <v>4.8158705393177899</v>
      </c>
      <c r="H34" t="s">
        <v>19</v>
      </c>
      <c r="I34">
        <v>1.02279714596085</v>
      </c>
      <c r="J34" t="s">
        <v>21</v>
      </c>
      <c r="K34">
        <v>3.18564268949872</v>
      </c>
      <c r="L34" t="s">
        <v>23</v>
      </c>
      <c r="M34">
        <v>0.64976255074433398</v>
      </c>
      <c r="N34" t="s">
        <v>25</v>
      </c>
      <c r="O34">
        <v>2.5754283861654401</v>
      </c>
      <c r="P34" t="s">
        <v>27</v>
      </c>
      <c r="Q34">
        <v>0.745825591256011</v>
      </c>
      <c r="R34" t="s">
        <v>17</v>
      </c>
      <c r="S34">
        <v>0.24675307416938</v>
      </c>
      <c r="T34" t="s">
        <v>21</v>
      </c>
      <c r="U34">
        <v>0.69423721210606304</v>
      </c>
      <c r="V34" t="s">
        <v>31</v>
      </c>
      <c r="W34">
        <v>1.7123920522649201</v>
      </c>
      <c r="X34" t="s">
        <v>33</v>
      </c>
    </row>
    <row r="35" spans="2:24" x14ac:dyDescent="0.25">
      <c r="B35">
        <v>2.2000000000000002</v>
      </c>
      <c r="C35">
        <v>19.9163688572804</v>
      </c>
      <c r="D35" t="s">
        <v>15</v>
      </c>
      <c r="E35">
        <v>2.7578663253619502</v>
      </c>
      <c r="F35" t="s">
        <v>17</v>
      </c>
      <c r="G35">
        <v>4.8930910999787702</v>
      </c>
      <c r="H35" t="s">
        <v>19</v>
      </c>
      <c r="I35">
        <v>1.06998865462319</v>
      </c>
      <c r="J35" t="s">
        <v>21</v>
      </c>
      <c r="K35">
        <v>3.2110264520218901</v>
      </c>
      <c r="L35" t="s">
        <v>23</v>
      </c>
      <c r="M35">
        <v>0.67290056347832305</v>
      </c>
      <c r="N35" t="s">
        <v>25</v>
      </c>
      <c r="O35">
        <v>2.5995876714830102</v>
      </c>
      <c r="P35" t="s">
        <v>27</v>
      </c>
      <c r="Q35">
        <v>0.79077806202486101</v>
      </c>
      <c r="R35" t="s">
        <v>17</v>
      </c>
      <c r="S35">
        <v>0.26305479757779898</v>
      </c>
      <c r="T35" t="s">
        <v>21</v>
      </c>
      <c r="U35">
        <v>0.73829747826460601</v>
      </c>
      <c r="V35" t="s">
        <v>31</v>
      </c>
      <c r="W35">
        <v>1.74881786902231</v>
      </c>
      <c r="X35" t="s">
        <v>33</v>
      </c>
    </row>
    <row r="36" spans="2:24" x14ac:dyDescent="0.25">
      <c r="B36">
        <v>2.2666666666666702</v>
      </c>
      <c r="C36">
        <v>20.0655919847474</v>
      </c>
      <c r="D36" t="s">
        <v>15</v>
      </c>
      <c r="E36">
        <v>2.8284213489305001</v>
      </c>
      <c r="F36" t="s">
        <v>17</v>
      </c>
      <c r="G36">
        <v>4.9670410226829897</v>
      </c>
      <c r="H36" t="s">
        <v>19</v>
      </c>
      <c r="I36">
        <v>1.1169139765501399</v>
      </c>
      <c r="J36" t="s">
        <v>21</v>
      </c>
      <c r="K36">
        <v>3.2352580314014201</v>
      </c>
      <c r="L36" t="s">
        <v>23</v>
      </c>
      <c r="M36">
        <v>0.69574129042942701</v>
      </c>
      <c r="N36" t="s">
        <v>25</v>
      </c>
      <c r="O36">
        <v>2.6214922855265499</v>
      </c>
      <c r="P36" t="s">
        <v>27</v>
      </c>
      <c r="Q36">
        <v>0.836077894167358</v>
      </c>
      <c r="R36" t="s">
        <v>17</v>
      </c>
      <c r="S36">
        <v>0.279696446338561</v>
      </c>
      <c r="T36" t="s">
        <v>21</v>
      </c>
      <c r="U36">
        <v>0.78258557130567397</v>
      </c>
      <c r="V36" t="s">
        <v>31</v>
      </c>
      <c r="W36">
        <v>1.7837273084185501</v>
      </c>
      <c r="X36" t="s">
        <v>33</v>
      </c>
    </row>
    <row r="37" spans="2:24" x14ac:dyDescent="0.25">
      <c r="B37">
        <v>2.3333333333333299</v>
      </c>
      <c r="C37">
        <v>20.204308735364499</v>
      </c>
      <c r="D37" t="s">
        <v>15</v>
      </c>
      <c r="E37">
        <v>2.8980229527724299</v>
      </c>
      <c r="F37" t="s">
        <v>17</v>
      </c>
      <c r="G37">
        <v>5.0379067397987098</v>
      </c>
      <c r="H37" t="s">
        <v>19</v>
      </c>
      <c r="I37">
        <v>1.1634200355839801</v>
      </c>
      <c r="J37" t="s">
        <v>21</v>
      </c>
      <c r="K37">
        <v>3.25845213757776</v>
      </c>
      <c r="L37" t="s">
        <v>23</v>
      </c>
      <c r="M37">
        <v>0.71830043424290102</v>
      </c>
      <c r="N37" t="s">
        <v>25</v>
      </c>
      <c r="O37">
        <v>2.64147646167959</v>
      </c>
      <c r="P37" t="s">
        <v>27</v>
      </c>
      <c r="Q37">
        <v>0.88163407281236805</v>
      </c>
      <c r="R37" t="s">
        <v>17</v>
      </c>
      <c r="S37">
        <v>0.29662787802170598</v>
      </c>
      <c r="T37" t="s">
        <v>21</v>
      </c>
      <c r="U37">
        <v>0.82696183233526599</v>
      </c>
      <c r="V37" t="s">
        <v>31</v>
      </c>
      <c r="W37">
        <v>1.8165988363468399</v>
      </c>
      <c r="X37" t="s">
        <v>33</v>
      </c>
    </row>
    <row r="38" spans="2:24" x14ac:dyDescent="0.25">
      <c r="B38">
        <v>2.4</v>
      </c>
      <c r="C38">
        <v>20.333627144259601</v>
      </c>
      <c r="D38" t="s">
        <v>15</v>
      </c>
      <c r="E38">
        <v>2.9667831393190802</v>
      </c>
      <c r="F38" t="s">
        <v>17</v>
      </c>
      <c r="G38">
        <v>5.1058996659741096</v>
      </c>
      <c r="H38" t="s">
        <v>19</v>
      </c>
      <c r="I38">
        <v>1.20955386100087</v>
      </c>
      <c r="J38" t="s">
        <v>21</v>
      </c>
      <c r="K38">
        <v>3.2807057826634902</v>
      </c>
      <c r="L38" t="s">
        <v>23</v>
      </c>
      <c r="M38">
        <v>0.74061334561553105</v>
      </c>
      <c r="N38" t="s">
        <v>25</v>
      </c>
      <c r="O38">
        <v>2.6598268810597698</v>
      </c>
      <c r="P38" t="s">
        <v>27</v>
      </c>
      <c r="Q38">
        <v>0.92736703655797803</v>
      </c>
      <c r="R38" t="s">
        <v>17</v>
      </c>
      <c r="S38">
        <v>0.31384721558289602</v>
      </c>
      <c r="T38" t="s">
        <v>21</v>
      </c>
      <c r="U38">
        <v>0.87134427351541099</v>
      </c>
      <c r="V38" t="s">
        <v>31</v>
      </c>
      <c r="W38">
        <v>1.84767596531955</v>
      </c>
      <c r="X38" t="s">
        <v>33</v>
      </c>
    </row>
    <row r="39" spans="2:24" x14ac:dyDescent="0.25">
      <c r="B39">
        <v>2.4666666666666699</v>
      </c>
      <c r="C39">
        <v>20.4544857599838</v>
      </c>
      <c r="D39" t="s">
        <v>15</v>
      </c>
      <c r="E39">
        <v>3.03479513730238</v>
      </c>
      <c r="F39" t="s">
        <v>17</v>
      </c>
      <c r="G39">
        <v>5.17119960788445</v>
      </c>
      <c r="H39" t="s">
        <v>19</v>
      </c>
      <c r="I39">
        <v>1.2553561900738199</v>
      </c>
      <c r="J39" t="s">
        <v>21</v>
      </c>
      <c r="K39">
        <v>3.3020995508390998</v>
      </c>
      <c r="L39" t="s">
        <v>23</v>
      </c>
      <c r="M39">
        <v>0.76271066056860204</v>
      </c>
      <c r="N39" t="s">
        <v>25</v>
      </c>
      <c r="O39">
        <v>2.6767869136213598</v>
      </c>
      <c r="P39" t="s">
        <v>27</v>
      </c>
      <c r="Q39">
        <v>0.97320017970162098</v>
      </c>
      <c r="R39" t="s">
        <v>17</v>
      </c>
      <c r="S39">
        <v>0.33135185634335601</v>
      </c>
      <c r="T39" t="s">
        <v>21</v>
      </c>
      <c r="U39">
        <v>0.91565595085944196</v>
      </c>
      <c r="V39" t="s">
        <v>31</v>
      </c>
      <c r="W39">
        <v>1.87717047069952</v>
      </c>
      <c r="X39" t="s">
        <v>33</v>
      </c>
    </row>
    <row r="40" spans="2:24" x14ac:dyDescent="0.25">
      <c r="B40">
        <v>2.5333333333333301</v>
      </c>
      <c r="C40">
        <v>20.567675073274199</v>
      </c>
      <c r="D40" t="s">
        <v>15</v>
      </c>
      <c r="E40">
        <v>3.1021353290917699</v>
      </c>
      <c r="F40" t="s">
        <v>17</v>
      </c>
      <c r="G40">
        <v>5.2339594906751898</v>
      </c>
      <c r="H40" t="s">
        <v>19</v>
      </c>
      <c r="I40">
        <v>1.3008606946533701</v>
      </c>
      <c r="J40" t="s">
        <v>21</v>
      </c>
      <c r="K40">
        <v>3.3227003329342399</v>
      </c>
      <c r="L40" t="s">
        <v>23</v>
      </c>
      <c r="M40">
        <v>0.78461857575390404</v>
      </c>
      <c r="N40" t="s">
        <v>25</v>
      </c>
      <c r="O40">
        <v>2.69256136958735</v>
      </c>
      <c r="P40" t="s">
        <v>27</v>
      </c>
      <c r="Q40">
        <v>1.0190598971371101</v>
      </c>
      <c r="R40" t="s">
        <v>17</v>
      </c>
      <c r="S40">
        <v>0.34913812834473501</v>
      </c>
      <c r="T40" t="s">
        <v>21</v>
      </c>
      <c r="U40">
        <v>0.95982449980376705</v>
      </c>
      <c r="V40" t="s">
        <v>31</v>
      </c>
      <c r="W40">
        <v>1.9052628298759</v>
      </c>
      <c r="X40" t="s">
        <v>33</v>
      </c>
    </row>
    <row r="41" spans="2:24" x14ac:dyDescent="0.25">
      <c r="B41">
        <v>2.6</v>
      </c>
      <c r="C41">
        <v>20.672155798871199</v>
      </c>
      <c r="D41" t="s">
        <v>15</v>
      </c>
      <c r="E41">
        <v>3.1688511467504901</v>
      </c>
      <c r="F41" t="s">
        <v>17</v>
      </c>
      <c r="G41">
        <v>5.2942516439071401</v>
      </c>
      <c r="H41" t="s">
        <v>19</v>
      </c>
      <c r="I41">
        <v>1.34585894669082</v>
      </c>
      <c r="J41" t="s">
        <v>21</v>
      </c>
      <c r="K41">
        <v>3.3425620028725702</v>
      </c>
      <c r="L41" t="s">
        <v>23</v>
      </c>
      <c r="M41">
        <v>0.80633814492065703</v>
      </c>
      <c r="N41" t="s">
        <v>25</v>
      </c>
      <c r="O41">
        <v>2.7073210119734399</v>
      </c>
      <c r="P41" t="s">
        <v>27</v>
      </c>
      <c r="Q41">
        <v>1.0648658914721401</v>
      </c>
      <c r="R41" t="s">
        <v>17</v>
      </c>
      <c r="S41">
        <v>0.367138007893899</v>
      </c>
      <c r="T41" t="s">
        <v>21</v>
      </c>
      <c r="U41">
        <v>1.0037173198012601</v>
      </c>
      <c r="V41" t="s">
        <v>31</v>
      </c>
      <c r="W41">
        <v>1.9312842331378901</v>
      </c>
      <c r="X41" t="s">
        <v>33</v>
      </c>
    </row>
    <row r="42" spans="2:24" x14ac:dyDescent="0.25">
      <c r="B42">
        <v>2.6666666666666701</v>
      </c>
      <c r="C42">
        <v>20.771818932850099</v>
      </c>
      <c r="D42" t="s">
        <v>15</v>
      </c>
      <c r="E42">
        <v>3.2350341985985902</v>
      </c>
      <c r="F42" t="s">
        <v>17</v>
      </c>
      <c r="G42">
        <v>5.3523001792914897</v>
      </c>
      <c r="H42" t="s">
        <v>19</v>
      </c>
      <c r="I42">
        <v>1.3908247480426901</v>
      </c>
      <c r="J42" t="s">
        <v>21</v>
      </c>
      <c r="K42">
        <v>3.3617340950351702</v>
      </c>
      <c r="L42" t="s">
        <v>23</v>
      </c>
      <c r="M42">
        <v>0.82793651761057996</v>
      </c>
      <c r="N42" t="s">
        <v>25</v>
      </c>
      <c r="O42">
        <v>2.72120809224386</v>
      </c>
      <c r="P42" t="s">
        <v>27</v>
      </c>
      <c r="Q42">
        <v>1.1105702659916801</v>
      </c>
      <c r="R42" t="s">
        <v>17</v>
      </c>
      <c r="S42">
        <v>0.38546577088649397</v>
      </c>
      <c r="T42" t="s">
        <v>21</v>
      </c>
      <c r="U42">
        <v>1.0473937947487699</v>
      </c>
      <c r="V42" t="s">
        <v>31</v>
      </c>
      <c r="W42">
        <v>1.9569600355738199</v>
      </c>
      <c r="X42" t="s">
        <v>33</v>
      </c>
    </row>
    <row r="43" spans="2:24" x14ac:dyDescent="0.25">
      <c r="B43">
        <v>2.7333333333333298</v>
      </c>
      <c r="C43">
        <v>20.8655863762636</v>
      </c>
      <c r="D43" t="s">
        <v>15</v>
      </c>
      <c r="E43">
        <v>3.3006942599937701</v>
      </c>
      <c r="F43" t="s">
        <v>17</v>
      </c>
      <c r="G43">
        <v>5.4081503737574304</v>
      </c>
      <c r="H43" t="s">
        <v>19</v>
      </c>
      <c r="I43">
        <v>1.4355642696099</v>
      </c>
      <c r="J43" t="s">
        <v>21</v>
      </c>
      <c r="K43">
        <v>3.3802537028210899</v>
      </c>
      <c r="L43" t="s">
        <v>23</v>
      </c>
      <c r="M43">
        <v>0.84940261728890398</v>
      </c>
      <c r="N43" t="s">
        <v>25</v>
      </c>
      <c r="O43">
        <v>2.7343390035809398</v>
      </c>
      <c r="P43" t="s">
        <v>27</v>
      </c>
      <c r="Q43">
        <v>1.1560993329838201</v>
      </c>
      <c r="R43" t="s">
        <v>17</v>
      </c>
      <c r="S43">
        <v>0.40405958387454499</v>
      </c>
      <c r="T43" t="s">
        <v>21</v>
      </c>
      <c r="U43">
        <v>1.09073750173673</v>
      </c>
      <c r="V43" t="s">
        <v>31</v>
      </c>
      <c r="W43">
        <v>1.9816541661506999</v>
      </c>
      <c r="X43" t="s">
        <v>33</v>
      </c>
    </row>
    <row r="44" spans="2:24" x14ac:dyDescent="0.25">
      <c r="B44">
        <v>2.8</v>
      </c>
      <c r="C44">
        <v>20.9537809144013</v>
      </c>
      <c r="D44" t="s">
        <v>15</v>
      </c>
      <c r="E44">
        <v>3.3658587087293399</v>
      </c>
      <c r="F44" t="s">
        <v>17</v>
      </c>
      <c r="G44">
        <v>5.4618841052984397</v>
      </c>
      <c r="H44" t="s">
        <v>19</v>
      </c>
      <c r="I44">
        <v>1.4800755833613</v>
      </c>
      <c r="J44" t="s">
        <v>21</v>
      </c>
      <c r="K44">
        <v>3.3981531976823498</v>
      </c>
      <c r="L44" t="s">
        <v>23</v>
      </c>
      <c r="M44">
        <v>0.87074795060501797</v>
      </c>
      <c r="N44" t="s">
        <v>25</v>
      </c>
      <c r="O44">
        <v>2.7468092563736</v>
      </c>
      <c r="P44" t="s">
        <v>27</v>
      </c>
      <c r="Q44">
        <v>1.2013914291786101</v>
      </c>
      <c r="R44" t="s">
        <v>17</v>
      </c>
      <c r="S44">
        <v>0.42290800755785901</v>
      </c>
      <c r="T44" t="s">
        <v>21</v>
      </c>
      <c r="U44">
        <v>1.1336887145185599</v>
      </c>
      <c r="V44" t="s">
        <v>31</v>
      </c>
      <c r="W44">
        <v>2.0054147474120101</v>
      </c>
      <c r="X44" t="s">
        <v>33</v>
      </c>
    </row>
    <row r="45" spans="2:24" x14ac:dyDescent="0.25">
      <c r="B45">
        <v>2.8666666666666698</v>
      </c>
      <c r="C45">
        <v>21.036742131996899</v>
      </c>
      <c r="D45" t="s">
        <v>15</v>
      </c>
      <c r="E45">
        <v>3.43054821613778</v>
      </c>
      <c r="F45" t="s">
        <v>17</v>
      </c>
      <c r="G45">
        <v>5.51357607673906</v>
      </c>
      <c r="H45" t="s">
        <v>19</v>
      </c>
      <c r="I45">
        <v>1.52436269584953</v>
      </c>
      <c r="J45" t="s">
        <v>21</v>
      </c>
      <c r="K45">
        <v>3.4154600611484498</v>
      </c>
      <c r="L45" t="s">
        <v>23</v>
      </c>
      <c r="M45">
        <v>0.89198281321303396</v>
      </c>
      <c r="N45" t="s">
        <v>25</v>
      </c>
      <c r="O45">
        <v>2.7586966650482099</v>
      </c>
      <c r="P45" t="s">
        <v>27</v>
      </c>
      <c r="Q45">
        <v>1.24638849956014</v>
      </c>
      <c r="R45" t="s">
        <v>17</v>
      </c>
      <c r="S45">
        <v>0.44200132929184799</v>
      </c>
      <c r="T45" t="s">
        <v>21</v>
      </c>
      <c r="U45">
        <v>1.17619398376936</v>
      </c>
      <c r="V45" t="s">
        <v>31</v>
      </c>
      <c r="W45">
        <v>2.0283107685939399</v>
      </c>
      <c r="X45" t="s">
        <v>33</v>
      </c>
    </row>
    <row r="46" spans="2:24" x14ac:dyDescent="0.25">
      <c r="B46">
        <v>2.93333333333333</v>
      </c>
      <c r="C46">
        <v>21.114760997748899</v>
      </c>
      <c r="D46" t="s">
        <v>15</v>
      </c>
      <c r="E46">
        <v>3.4947771326899399</v>
      </c>
      <c r="F46" t="s">
        <v>17</v>
      </c>
      <c r="G46">
        <v>5.5632932810962696</v>
      </c>
      <c r="H46" t="s">
        <v>19</v>
      </c>
      <c r="I46">
        <v>1.5684256587515699</v>
      </c>
      <c r="J46" t="s">
        <v>21</v>
      </c>
      <c r="K46">
        <v>3.43219780265213</v>
      </c>
      <c r="L46" t="s">
        <v>23</v>
      </c>
      <c r="M46">
        <v>0.91311551848950601</v>
      </c>
      <c r="N46" t="s">
        <v>25</v>
      </c>
      <c r="O46">
        <v>2.7700643731009</v>
      </c>
      <c r="P46" t="s">
        <v>27</v>
      </c>
      <c r="Q46">
        <v>1.29103563978563</v>
      </c>
      <c r="R46" t="s">
        <v>17</v>
      </c>
      <c r="S46">
        <v>0.46132884012819197</v>
      </c>
      <c r="T46" t="s">
        <v>21</v>
      </c>
      <c r="U46">
        <v>1.2182031174675001</v>
      </c>
      <c r="V46" t="s">
        <v>31</v>
      </c>
      <c r="W46">
        <v>2.0503977980542598</v>
      </c>
      <c r="X46" t="s">
        <v>33</v>
      </c>
    </row>
    <row r="47" spans="2:24" x14ac:dyDescent="0.25">
      <c r="B47">
        <v>3</v>
      </c>
      <c r="C47">
        <v>21.188088909847401</v>
      </c>
      <c r="D47" t="s">
        <v>15</v>
      </c>
      <c r="E47">
        <v>3.55855471431666</v>
      </c>
      <c r="F47" t="s">
        <v>17</v>
      </c>
      <c r="G47">
        <v>5.6110966761011998</v>
      </c>
      <c r="H47" t="s">
        <v>19</v>
      </c>
      <c r="I47">
        <v>1.6122612138508801</v>
      </c>
      <c r="J47" t="s">
        <v>21</v>
      </c>
      <c r="K47">
        <v>3.4483867795416399</v>
      </c>
      <c r="L47" t="s">
        <v>23</v>
      </c>
      <c r="M47">
        <v>0.93415271834434699</v>
      </c>
      <c r="N47" t="s">
        <v>25</v>
      </c>
      <c r="O47">
        <v>2.7809634828790801</v>
      </c>
      <c r="P47" t="s">
        <v>27</v>
      </c>
      <c r="Q47">
        <v>1.33528108907196</v>
      </c>
      <c r="R47" t="s">
        <v>17</v>
      </c>
      <c r="S47">
        <v>0.48087895401256497</v>
      </c>
      <c r="T47" t="s">
        <v>21</v>
      </c>
      <c r="U47">
        <v>1.2596690751044799</v>
      </c>
      <c r="V47" t="s">
        <v>31</v>
      </c>
      <c r="W47">
        <v>2.0717202984426399</v>
      </c>
      <c r="X47" t="s">
        <v>33</v>
      </c>
    </row>
    <row r="48" spans="2:24" x14ac:dyDescent="0.25">
      <c r="B48">
        <v>3.06666666666667</v>
      </c>
      <c r="C48">
        <v>21.256945370088701</v>
      </c>
      <c r="D48" t="s">
        <v>15</v>
      </c>
      <c r="E48">
        <v>3.6218862005375798</v>
      </c>
      <c r="F48" t="s">
        <v>17</v>
      </c>
      <c r="G48">
        <v>5.6570425645814799</v>
      </c>
      <c r="H48" t="s">
        <v>19</v>
      </c>
      <c r="I48">
        <v>1.65586342182296</v>
      </c>
      <c r="J48" t="s">
        <v>21</v>
      </c>
      <c r="K48">
        <v>3.4640448715868102</v>
      </c>
      <c r="L48" t="s">
        <v>23</v>
      </c>
      <c r="M48">
        <v>0.95509969224845903</v>
      </c>
      <c r="N48" t="s">
        <v>25</v>
      </c>
      <c r="O48">
        <v>2.7914353111293102</v>
      </c>
      <c r="P48" t="s">
        <v>27</v>
      </c>
      <c r="Q48">
        <v>1.37907621779616</v>
      </c>
      <c r="R48" t="s">
        <v>17</v>
      </c>
      <c r="S48">
        <v>0.50063934162495405</v>
      </c>
      <c r="T48" t="s">
        <v>21</v>
      </c>
      <c r="U48">
        <v>1.30054788834427</v>
      </c>
      <c r="V48" t="s">
        <v>31</v>
      </c>
      <c r="W48">
        <v>2.0923137228711601</v>
      </c>
      <c r="X48" t="s">
        <v>33</v>
      </c>
    </row>
    <row r="49" spans="2:24" x14ac:dyDescent="0.25">
      <c r="B49">
        <v>3.1333333333333302</v>
      </c>
      <c r="C49">
        <v>21.321524300223899</v>
      </c>
      <c r="D49" t="s">
        <v>15</v>
      </c>
      <c r="E49">
        <v>3.6847737226477002</v>
      </c>
      <c r="F49" t="s">
        <v>17</v>
      </c>
      <c r="G49">
        <v>5.7011836929349204</v>
      </c>
      <c r="H49" t="s">
        <v>19</v>
      </c>
      <c r="I49">
        <v>1.6992242193306</v>
      </c>
      <c r="J49" t="s">
        <v>21</v>
      </c>
      <c r="K49">
        <v>3.4791880243937801</v>
      </c>
      <c r="L49" t="s">
        <v>23</v>
      </c>
      <c r="M49">
        <v>0.97596059360293397</v>
      </c>
      <c r="N49" t="s">
        <v>25</v>
      </c>
      <c r="O49">
        <v>2.8015132916647101</v>
      </c>
      <c r="P49" t="s">
        <v>27</v>
      </c>
      <c r="Q49">
        <v>1.42237550684743</v>
      </c>
      <c r="R49" t="s">
        <v>17</v>
      </c>
      <c r="S49">
        <v>0.52059706086525603</v>
      </c>
      <c r="T49" t="s">
        <v>21</v>
      </c>
      <c r="U49">
        <v>1.34079859730338</v>
      </c>
      <c r="V49" t="s">
        <v>31</v>
      </c>
      <c r="W49">
        <v>2.11220631788439</v>
      </c>
      <c r="X49" t="s">
        <v>33</v>
      </c>
    </row>
    <row r="50" spans="2:24" x14ac:dyDescent="0.25">
      <c r="B50">
        <v>3.2</v>
      </c>
      <c r="C50">
        <v>21.381999188658899</v>
      </c>
      <c r="D50" t="s">
        <v>15</v>
      </c>
      <c r="E50">
        <v>3.7472170825634898</v>
      </c>
      <c r="F50" t="s">
        <v>17</v>
      </c>
      <c r="G50">
        <v>5.7435701138333997</v>
      </c>
      <c r="H50" t="s">
        <v>19</v>
      </c>
      <c r="I50">
        <v>1.74233391821214</v>
      </c>
      <c r="J50" t="s">
        <v>21</v>
      </c>
      <c r="K50">
        <v>3.49383068691886</v>
      </c>
      <c r="L50" t="s">
        <v>23</v>
      </c>
      <c r="M50">
        <v>0.99673866244222697</v>
      </c>
      <c r="N50" t="s">
        <v>25</v>
      </c>
      <c r="O50">
        <v>2.81122456145828</v>
      </c>
      <c r="P50" t="s">
        <v>27</v>
      </c>
      <c r="Q50">
        <v>1.4651365218068</v>
      </c>
      <c r="R50" t="s">
        <v>17</v>
      </c>
      <c r="S50">
        <v>0.54073868648202095</v>
      </c>
      <c r="T50" t="s">
        <v>21</v>
      </c>
      <c r="U50">
        <v>1.3803832019450499</v>
      </c>
      <c r="V50" t="s">
        <v>31</v>
      </c>
      <c r="W50">
        <v>2.1314206502446602</v>
      </c>
      <c r="X50" t="s">
        <v>33</v>
      </c>
    </row>
    <row r="51" spans="2:24" x14ac:dyDescent="0.25">
      <c r="B51">
        <v>3.2666666666666702</v>
      </c>
      <c r="C51">
        <v>21.438527257473801</v>
      </c>
      <c r="D51" t="s">
        <v>15</v>
      </c>
      <c r="E51">
        <v>3.8092144023675099</v>
      </c>
      <c r="F51" t="s">
        <v>17</v>
      </c>
      <c r="G51">
        <v>5.7842498565526199</v>
      </c>
      <c r="H51" t="s">
        <v>19</v>
      </c>
      <c r="I51">
        <v>1.785181638461</v>
      </c>
      <c r="J51" t="s">
        <v>21</v>
      </c>
      <c r="K51">
        <v>3.5079861595972801</v>
      </c>
      <c r="L51" t="s">
        <v>23</v>
      </c>
      <c r="M51">
        <v>1.01743640482604</v>
      </c>
      <c r="N51" t="s">
        <v>25</v>
      </c>
      <c r="O51">
        <v>2.8205912711638499</v>
      </c>
      <c r="P51" t="s">
        <v>27</v>
      </c>
      <c r="Q51">
        <v>1.50731988051573</v>
      </c>
      <c r="R51" t="s">
        <v>17</v>
      </c>
      <c r="S51">
        <v>0.56105043242240205</v>
      </c>
      <c r="T51" t="s">
        <v>21</v>
      </c>
      <c r="U51">
        <v>1.4192666204031199</v>
      </c>
      <c r="V51" t="s">
        <v>31</v>
      </c>
      <c r="W51">
        <v>2.1499748842165398</v>
      </c>
      <c r="X51" t="s">
        <v>33</v>
      </c>
    </row>
    <row r="52" spans="2:24" x14ac:dyDescent="0.25">
      <c r="B52">
        <v>3.3333333333333299</v>
      </c>
      <c r="C52">
        <v>21.491252803303102</v>
      </c>
      <c r="D52" t="s">
        <v>15</v>
      </c>
      <c r="E52">
        <v>3.8707626638978598</v>
      </c>
      <c r="F52" t="s">
        <v>17</v>
      </c>
      <c r="G52">
        <v>5.82326944005335</v>
      </c>
      <c r="H52" t="s">
        <v>19</v>
      </c>
      <c r="I52">
        <v>1.8277556806550701</v>
      </c>
      <c r="J52" t="s">
        <v>21</v>
      </c>
      <c r="K52">
        <v>3.5216668692172401</v>
      </c>
      <c r="L52" t="s">
        <v>23</v>
      </c>
      <c r="M52">
        <v>1.03805574353741</v>
      </c>
      <c r="N52" t="s">
        <v>25</v>
      </c>
      <c r="O52">
        <v>2.82963165610659</v>
      </c>
      <c r="P52" t="s">
        <v>27</v>
      </c>
      <c r="Q52">
        <v>1.5488892147520601</v>
      </c>
      <c r="R52" t="s">
        <v>17</v>
      </c>
      <c r="S52">
        <v>0.581518266201977</v>
      </c>
      <c r="T52" t="s">
        <v>21</v>
      </c>
      <c r="U52">
        <v>1.4574166511564699</v>
      </c>
      <c r="V52" t="s">
        <v>31</v>
      </c>
      <c r="W52">
        <v>2.1678838353495702</v>
      </c>
      <c r="X52" t="s">
        <v>33</v>
      </c>
    </row>
    <row r="53" spans="2:24" x14ac:dyDescent="0.25">
      <c r="B53">
        <v>3.4</v>
      </c>
      <c r="C53">
        <v>21.540309844762799</v>
      </c>
      <c r="D53" t="s">
        <v>15</v>
      </c>
      <c r="E53">
        <v>3.93185814764237</v>
      </c>
      <c r="F53" t="s">
        <v>17</v>
      </c>
      <c r="G53">
        <v>5.86067425252583</v>
      </c>
      <c r="H53" t="s">
        <v>19</v>
      </c>
      <c r="I53">
        <v>1.87004383759657</v>
      </c>
      <c r="J53" t="s">
        <v>21</v>
      </c>
      <c r="K53">
        <v>3.5348845827088198</v>
      </c>
      <c r="L53" t="s">
        <v>23</v>
      </c>
      <c r="M53">
        <v>1.0585981418078201</v>
      </c>
      <c r="N53" t="s">
        <v>25</v>
      </c>
      <c r="O53">
        <v>2.83836090201754</v>
      </c>
      <c r="P53" t="s">
        <v>27</v>
      </c>
      <c r="Q53">
        <v>1.58981112558588</v>
      </c>
      <c r="R53" t="s">
        <v>17</v>
      </c>
      <c r="S53">
        <v>0.60212801282306205</v>
      </c>
      <c r="T53" t="s">
        <v>21</v>
      </c>
      <c r="U53">
        <v>1.4948039357691301</v>
      </c>
      <c r="V53" t="s">
        <v>31</v>
      </c>
      <c r="W53">
        <v>2.1851598272661001</v>
      </c>
      <c r="X53" t="s">
        <v>33</v>
      </c>
    </row>
    <row r="54" spans="2:24" x14ac:dyDescent="0.25">
      <c r="B54">
        <v>3.4666666666666699</v>
      </c>
      <c r="C54">
        <v>21.585824204805402</v>
      </c>
      <c r="D54" t="s">
        <v>15</v>
      </c>
      <c r="E54">
        <v>3.99249678949676</v>
      </c>
      <c r="F54" t="s">
        <v>17</v>
      </c>
      <c r="G54">
        <v>5.8965088293959296</v>
      </c>
      <c r="H54" t="s">
        <v>19</v>
      </c>
      <c r="I54">
        <v>1.9120336551010799</v>
      </c>
      <c r="J54" t="s">
        <v>21</v>
      </c>
      <c r="K54">
        <v>3.5476505724082101</v>
      </c>
      <c r="L54" t="s">
        <v>23</v>
      </c>
      <c r="M54">
        <v>1.07906470534612</v>
      </c>
      <c r="N54" t="s">
        <v>25</v>
      </c>
      <c r="O54">
        <v>2.8467918386922499</v>
      </c>
      <c r="P54" t="s">
        <v>27</v>
      </c>
      <c r="Q54">
        <v>1.63005513303405</v>
      </c>
      <c r="R54" t="s">
        <v>17</v>
      </c>
      <c r="S54">
        <v>0.62286544907922503</v>
      </c>
      <c r="T54" t="s">
        <v>21</v>
      </c>
      <c r="U54">
        <v>1.5314019195395201</v>
      </c>
      <c r="V54" t="s">
        <v>31</v>
      </c>
      <c r="W54">
        <v>2.2018133804138502</v>
      </c>
      <c r="X54" t="s">
        <v>33</v>
      </c>
    </row>
    <row r="55" spans="2:24" x14ac:dyDescent="0.25">
      <c r="B55">
        <v>3.5333333333333301</v>
      </c>
      <c r="C55">
        <v>21.6279151300626</v>
      </c>
      <c r="D55" t="s">
        <v>15</v>
      </c>
      <c r="E55">
        <v>4.0526744653424096</v>
      </c>
      <c r="F55" t="s">
        <v>17</v>
      </c>
      <c r="G55">
        <v>5.9308170485951903</v>
      </c>
      <c r="H55" t="s">
        <v>19</v>
      </c>
      <c r="I55">
        <v>1.9537126456027101</v>
      </c>
      <c r="J55" t="s">
        <v>21</v>
      </c>
      <c r="K55">
        <v>3.5599757417823299</v>
      </c>
      <c r="L55" t="s">
        <v>23</v>
      </c>
      <c r="M55">
        <v>1.0994562650664901</v>
      </c>
      <c r="N55" t="s">
        <v>25</v>
      </c>
      <c r="O55">
        <v>2.8549354901613002</v>
      </c>
      <c r="P55" t="s">
        <v>27</v>
      </c>
      <c r="Q55">
        <v>1.66959361990904</v>
      </c>
      <c r="R55" t="s">
        <v>17</v>
      </c>
      <c r="S55">
        <v>0.64371638755704697</v>
      </c>
      <c r="T55" t="s">
        <v>21</v>
      </c>
      <c r="U55">
        <v>1.5671868080653399</v>
      </c>
      <c r="V55" t="s">
        <v>31</v>
      </c>
      <c r="W55">
        <v>2.2178537579948299</v>
      </c>
      <c r="X55" t="s">
        <v>33</v>
      </c>
    </row>
    <row r="56" spans="2:24" x14ac:dyDescent="0.25">
      <c r="B56">
        <v>3.6</v>
      </c>
      <c r="C56">
        <v>21.666696536169301</v>
      </c>
      <c r="D56" t="s">
        <v>15</v>
      </c>
      <c r="E56">
        <v>4.1123872148906697</v>
      </c>
      <c r="F56" t="s">
        <v>17</v>
      </c>
      <c r="G56">
        <v>5.9636422609686504</v>
      </c>
      <c r="H56" t="s">
        <v>19</v>
      </c>
      <c r="I56">
        <v>1.99506846054745</v>
      </c>
      <c r="J56" t="s">
        <v>21</v>
      </c>
      <c r="K56">
        <v>3.5718707195982602</v>
      </c>
      <c r="L56" t="s">
        <v>23</v>
      </c>
      <c r="M56">
        <v>1.1197734434933899</v>
      </c>
      <c r="N56" t="s">
        <v>25</v>
      </c>
      <c r="O56">
        <v>2.8628015068724899</v>
      </c>
      <c r="P56" t="s">
        <v>27</v>
      </c>
      <c r="Q56">
        <v>1.70840176996452</v>
      </c>
      <c r="R56" t="s">
        <v>17</v>
      </c>
      <c r="S56">
        <v>0.66466675067731296</v>
      </c>
      <c r="T56" t="s">
        <v>21</v>
      </c>
      <c r="U56">
        <v>1.6021375183475699</v>
      </c>
      <c r="V56" t="s">
        <v>31</v>
      </c>
      <c r="W56">
        <v>2.23328939260736</v>
      </c>
      <c r="X56" t="s">
        <v>33</v>
      </c>
    </row>
    <row r="57" spans="2:24" x14ac:dyDescent="0.25">
      <c r="B57">
        <v>3.6666666666666701</v>
      </c>
      <c r="C57">
        <v>21.702277955667299</v>
      </c>
      <c r="D57" t="s">
        <v>15</v>
      </c>
      <c r="E57">
        <v>4.1716314159325103</v>
      </c>
      <c r="F57" t="s">
        <v>17</v>
      </c>
      <c r="G57">
        <v>5.9950273720909202</v>
      </c>
      <c r="H57" t="s">
        <v>19</v>
      </c>
      <c r="I57">
        <v>2.0360890284220399</v>
      </c>
      <c r="J57" t="s">
        <v>21</v>
      </c>
      <c r="K57">
        <v>3.5833459293927801</v>
      </c>
      <c r="L57" t="s">
        <v>23</v>
      </c>
      <c r="M57">
        <v>1.1400167079896</v>
      </c>
      <c r="N57" t="s">
        <v>25</v>
      </c>
      <c r="O57">
        <v>2.8703985021105902</v>
      </c>
      <c r="P57" t="s">
        <v>27</v>
      </c>
      <c r="Q57">
        <v>1.7464575007083001</v>
      </c>
      <c r="R57" t="s">
        <v>17</v>
      </c>
      <c r="S57">
        <v>0.68570263564974998</v>
      </c>
      <c r="T57" t="s">
        <v>21</v>
      </c>
      <c r="U57">
        <v>1.63623562354831</v>
      </c>
      <c r="V57" t="s">
        <v>31</v>
      </c>
      <c r="W57">
        <v>2.2481282148972999</v>
      </c>
      <c r="X57" t="s">
        <v>33</v>
      </c>
    </row>
    <row r="58" spans="2:24" x14ac:dyDescent="0.25">
      <c r="B58">
        <v>3.7333333333333298</v>
      </c>
      <c r="C58">
        <v>21.734700937191899</v>
      </c>
      <c r="D58" t="s">
        <v>15</v>
      </c>
      <c r="E58">
        <v>4.2304106259061003</v>
      </c>
      <c r="F58" t="s">
        <v>17</v>
      </c>
      <c r="G58">
        <v>6.0250121844840301</v>
      </c>
      <c r="H58" t="s">
        <v>19</v>
      </c>
      <c r="I58">
        <v>2.0767502200132602</v>
      </c>
      <c r="J58" t="s">
        <v>21</v>
      </c>
      <c r="K58">
        <v>3.5944115759750201</v>
      </c>
      <c r="L58" t="s">
        <v>23</v>
      </c>
      <c r="M58">
        <v>1.1601888640703699</v>
      </c>
      <c r="N58" t="s">
        <v>25</v>
      </c>
      <c r="O58">
        <v>2.8777343200492198</v>
      </c>
      <c r="P58" t="s">
        <v>27</v>
      </c>
      <c r="Q58">
        <v>1.7837412650360001</v>
      </c>
      <c r="R58" t="s">
        <v>17</v>
      </c>
      <c r="S58">
        <v>0.70680604572675398</v>
      </c>
      <c r="T58" t="s">
        <v>21</v>
      </c>
      <c r="U58">
        <v>1.6694614578090601</v>
      </c>
      <c r="V58" t="s">
        <v>31</v>
      </c>
      <c r="W58">
        <v>2.26234440826018</v>
      </c>
      <c r="X58" t="s">
        <v>33</v>
      </c>
    </row>
    <row r="59" spans="2:24" x14ac:dyDescent="0.25">
      <c r="B59">
        <v>3.8</v>
      </c>
      <c r="C59">
        <v>21.76274791338</v>
      </c>
      <c r="D59" t="s">
        <v>15</v>
      </c>
      <c r="E59">
        <v>4.2887014349265202</v>
      </c>
      <c r="F59" t="s">
        <v>17</v>
      </c>
      <c r="G59">
        <v>6.0535913355833397</v>
      </c>
      <c r="H59" t="s">
        <v>19</v>
      </c>
      <c r="I59">
        <v>2.1167590785591601</v>
      </c>
      <c r="J59" t="s">
        <v>21</v>
      </c>
      <c r="K59">
        <v>3.6050765071654598</v>
      </c>
      <c r="L59" t="s">
        <v>23</v>
      </c>
      <c r="M59">
        <v>1.18026438158975</v>
      </c>
      <c r="N59" t="s">
        <v>25</v>
      </c>
      <c r="O59">
        <v>2.8848160241657301</v>
      </c>
      <c r="P59" t="s">
        <v>27</v>
      </c>
      <c r="Q59">
        <v>1.82022378749336</v>
      </c>
      <c r="R59" t="s">
        <v>17</v>
      </c>
      <c r="S59">
        <v>0.72786833106877602</v>
      </c>
      <c r="T59" t="s">
        <v>21</v>
      </c>
      <c r="U59">
        <v>1.70172151570619</v>
      </c>
      <c r="V59" t="s">
        <v>31</v>
      </c>
      <c r="W59">
        <v>2.2751442316845001</v>
      </c>
      <c r="X59" t="s">
        <v>33</v>
      </c>
    </row>
    <row r="60" spans="2:24" x14ac:dyDescent="0.25">
      <c r="B60">
        <v>3.8666666666666698</v>
      </c>
      <c r="C60">
        <v>21.789344534763501</v>
      </c>
      <c r="D60" t="s">
        <v>15</v>
      </c>
      <c r="E60">
        <v>4.3465384588125398</v>
      </c>
      <c r="F60" t="s">
        <v>17</v>
      </c>
      <c r="G60">
        <v>6.08090846601187</v>
      </c>
      <c r="H60" t="s">
        <v>19</v>
      </c>
      <c r="I60">
        <v>2.1567000243832002</v>
      </c>
      <c r="J60" t="s">
        <v>21</v>
      </c>
      <c r="K60">
        <v>3.6153535597982298</v>
      </c>
      <c r="L60" t="s">
        <v>23</v>
      </c>
      <c r="M60">
        <v>1.20029443458439</v>
      </c>
      <c r="N60" t="s">
        <v>25</v>
      </c>
      <c r="O60">
        <v>2.8916508298755401</v>
      </c>
      <c r="P60" t="s">
        <v>27</v>
      </c>
      <c r="Q60">
        <v>1.85591661837438</v>
      </c>
      <c r="R60" t="s">
        <v>17</v>
      </c>
      <c r="S60">
        <v>0.74907658122634602</v>
      </c>
      <c r="T60" t="s">
        <v>21</v>
      </c>
      <c r="U60">
        <v>1.7331748166427099</v>
      </c>
      <c r="V60" t="s">
        <v>31</v>
      </c>
      <c r="W60">
        <v>2.2882358517702399</v>
      </c>
      <c r="X60" t="s">
        <v>33</v>
      </c>
    </row>
    <row r="61" spans="2:24" x14ac:dyDescent="0.25">
      <c r="B61">
        <v>3.93333333333333</v>
      </c>
      <c r="C61">
        <v>21.813149049773699</v>
      </c>
      <c r="D61" t="s">
        <v>15</v>
      </c>
      <c r="E61">
        <v>4.4038979764715602</v>
      </c>
      <c r="F61" t="s">
        <v>17</v>
      </c>
      <c r="G61">
        <v>6.1069532567262703</v>
      </c>
      <c r="H61" t="s">
        <v>19</v>
      </c>
      <c r="I61">
        <v>2.19626240268239</v>
      </c>
      <c r="J61" t="s">
        <v>21</v>
      </c>
      <c r="K61">
        <v>3.6252512783591402</v>
      </c>
      <c r="L61" t="s">
        <v>23</v>
      </c>
      <c r="M61">
        <v>1.2202515573608399</v>
      </c>
      <c r="N61" t="s">
        <v>25</v>
      </c>
      <c r="O61">
        <v>2.8982450298107398</v>
      </c>
      <c r="P61" t="s">
        <v>27</v>
      </c>
      <c r="Q61">
        <v>1.8907945465206299</v>
      </c>
      <c r="R61" t="s">
        <v>17</v>
      </c>
      <c r="S61">
        <v>0.770317635422618</v>
      </c>
      <c r="T61" t="s">
        <v>21</v>
      </c>
      <c r="U61">
        <v>1.763727192305</v>
      </c>
      <c r="V61" t="s">
        <v>31</v>
      </c>
      <c r="W61">
        <v>2.30076284142228</v>
      </c>
      <c r="X61" t="s">
        <v>33</v>
      </c>
    </row>
    <row r="62" spans="2:24" x14ac:dyDescent="0.25">
      <c r="B62">
        <v>4</v>
      </c>
      <c r="C62">
        <v>21.8342545769911</v>
      </c>
      <c r="D62" t="s">
        <v>15</v>
      </c>
      <c r="E62">
        <v>4.4607794051984797</v>
      </c>
      <c r="F62" t="s">
        <v>17</v>
      </c>
      <c r="G62">
        <v>6.1317665152249896</v>
      </c>
      <c r="H62" t="s">
        <v>19</v>
      </c>
      <c r="I62">
        <v>2.2354362634037801</v>
      </c>
      <c r="J62" t="s">
        <v>21</v>
      </c>
      <c r="K62">
        <v>3.6347795514650998</v>
      </c>
      <c r="L62" t="s">
        <v>23</v>
      </c>
      <c r="M62">
        <v>1.24013587176106</v>
      </c>
      <c r="N62" t="s">
        <v>25</v>
      </c>
      <c r="O62">
        <v>2.9046048897219499</v>
      </c>
      <c r="P62" t="s">
        <v>27</v>
      </c>
      <c r="Q62">
        <v>1.92484795934652</v>
      </c>
      <c r="R62" t="s">
        <v>17</v>
      </c>
      <c r="S62">
        <v>0.79157901094283301</v>
      </c>
      <c r="T62" t="s">
        <v>21</v>
      </c>
      <c r="U62">
        <v>1.7933723079000401</v>
      </c>
      <c r="V62" t="s">
        <v>31</v>
      </c>
      <c r="W62">
        <v>2.31273199661074</v>
      </c>
      <c r="X62" t="s">
        <v>33</v>
      </c>
    </row>
    <row r="63" spans="2:24" x14ac:dyDescent="0.25">
      <c r="B63">
        <v>4.06666666666667</v>
      </c>
      <c r="C63">
        <v>21.852754123759901</v>
      </c>
      <c r="D63" t="s">
        <v>15</v>
      </c>
      <c r="E63">
        <v>4.5171829241639196</v>
      </c>
      <c r="F63" t="s">
        <v>17</v>
      </c>
      <c r="G63">
        <v>6.15538865290132</v>
      </c>
      <c r="H63" t="s">
        <v>19</v>
      </c>
      <c r="I63">
        <v>2.2742127201257998</v>
      </c>
      <c r="J63" t="s">
        <v>21</v>
      </c>
      <c r="K63">
        <v>3.6439481970416701</v>
      </c>
      <c r="L63" t="s">
        <v>23</v>
      </c>
      <c r="M63">
        <v>1.25994753045232</v>
      </c>
      <c r="N63" t="s">
        <v>25</v>
      </c>
      <c r="O63">
        <v>2.9107364973039802</v>
      </c>
      <c r="P63" t="s">
        <v>27</v>
      </c>
      <c r="Q63">
        <v>1.9580694973849</v>
      </c>
      <c r="R63" t="s">
        <v>17</v>
      </c>
      <c r="S63">
        <v>0.81284878022427598</v>
      </c>
      <c r="T63" t="s">
        <v>21</v>
      </c>
      <c r="U63">
        <v>1.8221061417997499</v>
      </c>
      <c r="V63" t="s">
        <v>31</v>
      </c>
      <c r="W63">
        <v>2.3241516146324201</v>
      </c>
      <c r="X63" t="s">
        <v>33</v>
      </c>
    </row>
    <row r="64" spans="2:24" x14ac:dyDescent="0.25">
      <c r="B64">
        <v>4.1333333333333302</v>
      </c>
      <c r="C64">
        <v>21.868738616923299</v>
      </c>
      <c r="D64" t="s">
        <v>15</v>
      </c>
      <c r="E64">
        <v>4.5731094435029904</v>
      </c>
      <c r="F64" t="s">
        <v>17</v>
      </c>
      <c r="G64">
        <v>6.1778595728290098</v>
      </c>
      <c r="H64" t="s">
        <v>19</v>
      </c>
      <c r="I64">
        <v>2.3125835224958702</v>
      </c>
      <c r="J64" t="s">
        <v>21</v>
      </c>
      <c r="K64">
        <v>3.6527669591806502</v>
      </c>
      <c r="L64" t="s">
        <v>23</v>
      </c>
      <c r="M64">
        <v>1.2796866845605099</v>
      </c>
      <c r="N64" t="s">
        <v>25</v>
      </c>
      <c r="O64">
        <v>2.91664580401291</v>
      </c>
      <c r="P64" t="s">
        <v>27</v>
      </c>
      <c r="Q64">
        <v>1.9904539391685701</v>
      </c>
      <c r="R64" t="s">
        <v>17</v>
      </c>
      <c r="S64">
        <v>0.83411544197752496</v>
      </c>
      <c r="T64" t="s">
        <v>21</v>
      </c>
      <c r="U64">
        <v>1.8499267648557001</v>
      </c>
      <c r="V64" t="s">
        <v>31</v>
      </c>
      <c r="W64">
        <v>2.33503026924059</v>
      </c>
      <c r="X64" t="s">
        <v>33</v>
      </c>
    </row>
    <row r="65" spans="2:24" x14ac:dyDescent="0.25">
      <c r="B65">
        <v>4.2</v>
      </c>
      <c r="C65">
        <v>21.882296950026699</v>
      </c>
      <c r="D65" t="s">
        <v>15</v>
      </c>
      <c r="E65">
        <v>4.6285605970911696</v>
      </c>
      <c r="F65" t="s">
        <v>17</v>
      </c>
      <c r="G65">
        <v>6.1992186298375698</v>
      </c>
      <c r="H65" t="s">
        <v>19</v>
      </c>
      <c r="I65">
        <v>2.35054105807487</v>
      </c>
      <c r="J65" t="s">
        <v>21</v>
      </c>
      <c r="K65">
        <v>3.6612455045705001</v>
      </c>
      <c r="L65" t="s">
        <v>23</v>
      </c>
      <c r="M65">
        <v>1.2993534891323799</v>
      </c>
      <c r="N65" t="s">
        <v>25</v>
      </c>
      <c r="O65">
        <v>2.9223386543607299</v>
      </c>
      <c r="P65" t="s">
        <v>27</v>
      </c>
      <c r="Q65">
        <v>2.0219981031258398</v>
      </c>
      <c r="R65" t="s">
        <v>17</v>
      </c>
      <c r="S65">
        <v>0.85536793564820501</v>
      </c>
      <c r="T65" t="s">
        <v>21</v>
      </c>
      <c r="U65">
        <v>1.8768342404488501</v>
      </c>
      <c r="V65" t="s">
        <v>31</v>
      </c>
      <c r="W65">
        <v>2.3453768137635098</v>
      </c>
      <c r="X65" t="s">
        <v>33</v>
      </c>
    </row>
    <row r="66" spans="2:24" x14ac:dyDescent="0.25">
      <c r="B66">
        <v>4.2666666666666702</v>
      </c>
      <c r="C66">
        <v>21.893516012322898</v>
      </c>
      <c r="D66" t="s">
        <v>15</v>
      </c>
      <c r="E66">
        <v>4.6835387304819598</v>
      </c>
      <c r="F66" t="s">
        <v>17</v>
      </c>
      <c r="G66">
        <v>6.2195045927884998</v>
      </c>
      <c r="H66" t="s">
        <v>19</v>
      </c>
      <c r="I66">
        <v>2.3880783513739501</v>
      </c>
      <c r="J66" t="s">
        <v>21</v>
      </c>
      <c r="K66">
        <v>3.6693934175708698</v>
      </c>
      <c r="L66" t="s">
        <v>23</v>
      </c>
      <c r="M66">
        <v>1.31894810783028</v>
      </c>
      <c r="N66" t="s">
        <v>25</v>
      </c>
      <c r="O66">
        <v>2.9278208058639401</v>
      </c>
      <c r="P66" t="s">
        <v>27</v>
      </c>
      <c r="Q66">
        <v>2.0527007481165498</v>
      </c>
      <c r="R66" t="s">
        <v>17</v>
      </c>
      <c r="S66">
        <v>0.87659565333992895</v>
      </c>
      <c r="T66" t="s">
        <v>21</v>
      </c>
      <c r="U66">
        <v>1.9028305222047399</v>
      </c>
      <c r="V66" t="s">
        <v>31</v>
      </c>
      <c r="W66">
        <v>2.3552003764160898</v>
      </c>
      <c r="X66" t="s">
        <v>33</v>
      </c>
    </row>
    <row r="67" spans="2:24" x14ac:dyDescent="0.25">
      <c r="B67">
        <v>4.3333333333333304</v>
      </c>
      <c r="C67">
        <v>21.902480699887999</v>
      </c>
      <c r="D67" t="s">
        <v>15</v>
      </c>
      <c r="E67">
        <v>4.7380468802637798</v>
      </c>
      <c r="F67" t="s">
        <v>17</v>
      </c>
      <c r="G67">
        <v>6.2387556055575102</v>
      </c>
      <c r="H67" t="s">
        <v>19</v>
      </c>
      <c r="I67">
        <v>2.4251890554854798</v>
      </c>
      <c r="J67" t="s">
        <v>21</v>
      </c>
      <c r="K67">
        <v>3.67722019364443</v>
      </c>
      <c r="L67" t="s">
        <v>23</v>
      </c>
      <c r="M67">
        <v>1.33847071511352</v>
      </c>
      <c r="N67" t="s">
        <v>25</v>
      </c>
      <c r="O67">
        <v>2.9330979415846601</v>
      </c>
      <c r="P67" t="s">
        <v>27</v>
      </c>
      <c r="Q67">
        <v>2.08256247222642</v>
      </c>
      <c r="R67" t="s">
        <v>17</v>
      </c>
      <c r="S67">
        <v>0.89778844745707598</v>
      </c>
      <c r="T67" t="s">
        <v>21</v>
      </c>
      <c r="U67">
        <v>1.9279193497009901</v>
      </c>
      <c r="V67" t="s">
        <v>31</v>
      </c>
      <c r="W67">
        <v>2.3645103475507501</v>
      </c>
      <c r="X67" t="s">
        <v>33</v>
      </c>
    </row>
    <row r="68" spans="2:24" x14ac:dyDescent="0.25">
      <c r="B68">
        <v>4.4000000000000004</v>
      </c>
      <c r="C68">
        <v>21.909273917784901</v>
      </c>
      <c r="D68" t="s">
        <v>15</v>
      </c>
      <c r="E68">
        <v>4.7920887504760801</v>
      </c>
      <c r="F68" t="s">
        <v>17</v>
      </c>
      <c r="G68">
        <v>6.2570091512043504</v>
      </c>
      <c r="H68" t="s">
        <v>19</v>
      </c>
      <c r="I68">
        <v>2.4618674415433701</v>
      </c>
      <c r="J68" t="s">
        <v>21</v>
      </c>
      <c r="K68">
        <v>3.6847352323481699</v>
      </c>
      <c r="L68" t="s">
        <v>23</v>
      </c>
      <c r="M68">
        <v>1.3579214979635099</v>
      </c>
      <c r="N68" t="s">
        <v>25</v>
      </c>
      <c r="O68">
        <v>2.9381756776817398</v>
      </c>
      <c r="P68" t="s">
        <v>27</v>
      </c>
      <c r="Q68">
        <v>2.1115856110144802</v>
      </c>
      <c r="R68" t="s">
        <v>17</v>
      </c>
      <c r="S68">
        <v>0.91893663598598496</v>
      </c>
      <c r="T68" t="s">
        <v>21</v>
      </c>
      <c r="U68">
        <v>1.9521061430692901</v>
      </c>
      <c r="V68" t="s">
        <v>31</v>
      </c>
      <c r="W68">
        <v>2.3733163619772402</v>
      </c>
      <c r="X68" t="s">
        <v>33</v>
      </c>
    </row>
    <row r="69" spans="2:24" x14ac:dyDescent="0.25">
      <c r="B69">
        <v>4.4666666666666703</v>
      </c>
      <c r="C69">
        <v>21.913976586418698</v>
      </c>
      <c r="D69" t="s">
        <v>15</v>
      </c>
      <c r="E69">
        <v>4.8456686869045003</v>
      </c>
      <c r="F69" t="s">
        <v>17</v>
      </c>
      <c r="G69">
        <v>6.27430202592185</v>
      </c>
      <c r="H69" t="s">
        <v>19</v>
      </c>
      <c r="I69">
        <v>2.4981083884255502</v>
      </c>
      <c r="J69" t="s">
        <v>21</v>
      </c>
      <c r="K69">
        <v>3.6919478310650402</v>
      </c>
      <c r="L69" t="s">
        <v>23</v>
      </c>
      <c r="M69">
        <v>1.3773006590719501</v>
      </c>
      <c r="N69" t="s">
        <v>25</v>
      </c>
      <c r="O69">
        <v>2.94305956789636</v>
      </c>
      <c r="P69" t="s">
        <v>27</v>
      </c>
      <c r="Q69">
        <v>2.1397741394373302</v>
      </c>
      <c r="R69" t="s">
        <v>17</v>
      </c>
      <c r="S69">
        <v>0.94003100558389496</v>
      </c>
      <c r="T69" t="s">
        <v>21</v>
      </c>
      <c r="U69">
        <v>1.9753978996405099</v>
      </c>
      <c r="V69" t="s">
        <v>31</v>
      </c>
      <c r="W69">
        <v>2.3816282790202998</v>
      </c>
      <c r="X69" t="s">
        <v>33</v>
      </c>
    </row>
    <row r="70" spans="2:24" x14ac:dyDescent="0.25">
      <c r="B70">
        <v>4.5333333333333297</v>
      </c>
      <c r="C70">
        <v>21.916667604600701</v>
      </c>
      <c r="D70" t="s">
        <v>15</v>
      </c>
      <c r="E70">
        <v>4.89879164445657</v>
      </c>
      <c r="F70" t="s">
        <v>17</v>
      </c>
      <c r="G70">
        <v>6.2906702867285702</v>
      </c>
      <c r="H70" t="s">
        <v>19</v>
      </c>
      <c r="I70">
        <v>2.53390735882726</v>
      </c>
      <c r="J70" t="s">
        <v>21</v>
      </c>
      <c r="K70">
        <v>3.6988671742656698</v>
      </c>
      <c r="L70" t="s">
        <v>23</v>
      </c>
      <c r="M70">
        <v>1.3966084107294801</v>
      </c>
      <c r="N70" t="s">
        <v>25</v>
      </c>
      <c r="O70">
        <v>2.94775510288027</v>
      </c>
      <c r="P70" t="s">
        <v>27</v>
      </c>
      <c r="Q70">
        <v>2.1671335579176101</v>
      </c>
      <c r="R70" t="s">
        <v>17</v>
      </c>
      <c r="S70">
        <v>0.96106281122533499</v>
      </c>
      <c r="T70" t="s">
        <v>21</v>
      </c>
      <c r="U70">
        <v>1.9978030804743701</v>
      </c>
      <c r="V70" t="s">
        <v>31</v>
      </c>
      <c r="W70">
        <v>2.3894561552955702</v>
      </c>
      <c r="X70" t="s">
        <v>33</v>
      </c>
    </row>
    <row r="71" spans="2:24" x14ac:dyDescent="0.25">
      <c r="B71">
        <v>4.5999999999999996</v>
      </c>
      <c r="C71">
        <v>21.917423872824699</v>
      </c>
      <c r="D71" t="s">
        <v>15</v>
      </c>
      <c r="E71">
        <v>4.9514631602276102</v>
      </c>
      <c r="F71" t="s">
        <v>17</v>
      </c>
      <c r="G71">
        <v>6.30614924600936</v>
      </c>
      <c r="H71" t="s">
        <v>19</v>
      </c>
      <c r="I71">
        <v>2.5692603918687298</v>
      </c>
      <c r="J71" t="s">
        <v>21</v>
      </c>
      <c r="K71">
        <v>3.7055023296405598</v>
      </c>
      <c r="L71" t="s">
        <v>23</v>
      </c>
      <c r="M71">
        <v>1.41584498172733</v>
      </c>
      <c r="N71" t="s">
        <v>25</v>
      </c>
      <c r="O71">
        <v>2.95226771168503</v>
      </c>
      <c r="P71" t="s">
        <v>27</v>
      </c>
      <c r="Q71">
        <v>2.1936708032602099</v>
      </c>
      <c r="R71" t="s">
        <v>17</v>
      </c>
      <c r="S71">
        <v>0.98202377586720602</v>
      </c>
      <c r="T71" t="s">
        <v>21</v>
      </c>
      <c r="U71">
        <v>2.0193315129685101</v>
      </c>
      <c r="V71" t="s">
        <v>31</v>
      </c>
      <c r="W71">
        <v>2.3968102235695801</v>
      </c>
      <c r="X71" t="s">
        <v>33</v>
      </c>
    </row>
    <row r="72" spans="2:24" x14ac:dyDescent="0.25">
      <c r="B72">
        <v>4.6666666666666696</v>
      </c>
      <c r="C72">
        <v>21.916320276229499</v>
      </c>
      <c r="D72" t="s">
        <v>15</v>
      </c>
      <c r="E72">
        <v>5.00368931749622</v>
      </c>
      <c r="F72" t="s">
        <v>17</v>
      </c>
      <c r="G72">
        <v>6.3207734392654</v>
      </c>
      <c r="H72" t="s">
        <v>19</v>
      </c>
      <c r="I72">
        <v>2.6041640798952002</v>
      </c>
      <c r="J72" t="s">
        <v>21</v>
      </c>
      <c r="K72">
        <v>3.7118622395197001</v>
      </c>
      <c r="L72" t="s">
        <v>23</v>
      </c>
      <c r="M72">
        <v>1.4350106140374399</v>
      </c>
      <c r="N72" t="s">
        <v>25</v>
      </c>
      <c r="O72">
        <v>2.9566027591234598</v>
      </c>
      <c r="P72" t="s">
        <v>27</v>
      </c>
      <c r="Q72">
        <v>2.2193941440730498</v>
      </c>
      <c r="R72" t="s">
        <v>17</v>
      </c>
      <c r="S72">
        <v>1.00290608591625</v>
      </c>
      <c r="T72" t="s">
        <v>21</v>
      </c>
      <c r="U72">
        <v>2.0399942843983898</v>
      </c>
      <c r="V72" t="s">
        <v>31</v>
      </c>
      <c r="W72">
        <v>2.4037008657891898</v>
      </c>
      <c r="X72" t="s">
        <v>33</v>
      </c>
    </row>
    <row r="73" spans="2:24" x14ac:dyDescent="0.25">
      <c r="B73">
        <v>4.7333333333333298</v>
      </c>
      <c r="C73">
        <v>21.913429679125699</v>
      </c>
      <c r="D73" t="s">
        <v>15</v>
      </c>
      <c r="E73">
        <v>5.0554767117516102</v>
      </c>
      <c r="F73" t="s">
        <v>17</v>
      </c>
      <c r="G73">
        <v>6.33457660299384</v>
      </c>
      <c r="H73" t="s">
        <v>19</v>
      </c>
      <c r="I73">
        <v>2.63861554872416</v>
      </c>
      <c r="J73" t="s">
        <v>21</v>
      </c>
      <c r="K73">
        <v>3.71795571399206</v>
      </c>
      <c r="L73" t="s">
        <v>23</v>
      </c>
      <c r="M73">
        <v>1.4541055619552099</v>
      </c>
      <c r="N73" t="s">
        <v>25</v>
      </c>
      <c r="O73">
        <v>2.9607655431960702</v>
      </c>
      <c r="P73" t="s">
        <v>27</v>
      </c>
      <c r="Q73">
        <v>2.2443130814916801</v>
      </c>
      <c r="R73" t="s">
        <v>17</v>
      </c>
      <c r="S73">
        <v>1.02370238595702</v>
      </c>
      <c r="T73" t="s">
        <v>21</v>
      </c>
      <c r="U73">
        <v>2.0598036394180301</v>
      </c>
      <c r="V73" t="s">
        <v>31</v>
      </c>
      <c r="W73">
        <v>2.4101385872265801</v>
      </c>
      <c r="X73" t="s">
        <v>33</v>
      </c>
    </row>
    <row r="74" spans="2:24" x14ac:dyDescent="0.25">
      <c r="B74">
        <v>4.8</v>
      </c>
      <c r="C74">
        <v>21.908822923457699</v>
      </c>
      <c r="D74" t="s">
        <v>15</v>
      </c>
      <c r="E74">
        <v>5.1068324174505504</v>
      </c>
      <c r="F74" t="s">
        <v>17</v>
      </c>
      <c r="G74">
        <v>6.3475916571440898</v>
      </c>
      <c r="H74" t="s">
        <v>19</v>
      </c>
      <c r="I74">
        <v>2.6726124386228798</v>
      </c>
      <c r="J74" t="s">
        <v>21</v>
      </c>
      <c r="K74">
        <v>3.7237914246254</v>
      </c>
      <c r="L74" t="s">
        <v>23</v>
      </c>
      <c r="M74">
        <v>1.4731300917167101</v>
      </c>
      <c r="N74" t="s">
        <v>25</v>
      </c>
      <c r="O74">
        <v>2.9647612922010498</v>
      </c>
      <c r="P74" t="s">
        <v>27</v>
      </c>
      <c r="Q74">
        <v>2.2684382520531701</v>
      </c>
      <c r="R74" t="s">
        <v>17</v>
      </c>
      <c r="S74">
        <v>1.0444057725460301</v>
      </c>
      <c r="T74" t="s">
        <v>21</v>
      </c>
      <c r="U74">
        <v>2.0787728798398901</v>
      </c>
      <c r="V74" t="s">
        <v>31</v>
      </c>
      <c r="W74">
        <v>2.4161339912379201</v>
      </c>
      <c r="X74" t="s">
        <v>33</v>
      </c>
    </row>
    <row r="75" spans="2:24" x14ac:dyDescent="0.25">
      <c r="B75">
        <v>4.8666666666666698</v>
      </c>
      <c r="C75">
        <v>21.902568829734701</v>
      </c>
      <c r="D75" t="s">
        <v>15</v>
      </c>
      <c r="E75">
        <v>5.15776395326683</v>
      </c>
      <c r="F75" t="s">
        <v>17</v>
      </c>
      <c r="G75">
        <v>6.3598506898154996</v>
      </c>
      <c r="H75" t="s">
        <v>19</v>
      </c>
      <c r="I75">
        <v>2.7061528836083402</v>
      </c>
      <c r="J75" t="s">
        <v>21</v>
      </c>
      <c r="K75">
        <v>3.7293778984462902</v>
      </c>
      <c r="L75" t="s">
        <v>23</v>
      </c>
      <c r="M75">
        <v>1.49208448046779</v>
      </c>
      <c r="N75" t="s">
        <v>25</v>
      </c>
      <c r="O75">
        <v>2.9685951615027499</v>
      </c>
      <c r="P75" t="s">
        <v>27</v>
      </c>
      <c r="Q75">
        <v>2.2917813323104101</v>
      </c>
      <c r="R75" t="s">
        <v>17</v>
      </c>
      <c r="S75">
        <v>1.06500978619644</v>
      </c>
      <c r="T75" t="s">
        <v>21</v>
      </c>
      <c r="U75">
        <v>2.0969162666869501</v>
      </c>
      <c r="V75" t="s">
        <v>31</v>
      </c>
      <c r="W75">
        <v>2.42169775444229</v>
      </c>
      <c r="X75" t="s">
        <v>33</v>
      </c>
    </row>
    <row r="76" spans="2:24" x14ac:dyDescent="0.25">
      <c r="B76">
        <v>4.93333333333333</v>
      </c>
      <c r="C76">
        <v>21.894734210052299</v>
      </c>
      <c r="D76" t="s">
        <v>15</v>
      </c>
      <c r="E76">
        <v>5.2082792477687798</v>
      </c>
      <c r="F76" t="s">
        <v>17</v>
      </c>
      <c r="G76">
        <v>6.3713849506500297</v>
      </c>
      <c r="H76" t="s">
        <v>19</v>
      </c>
      <c r="I76">
        <v>2.7392354923926598</v>
      </c>
      <c r="J76" t="s">
        <v>21</v>
      </c>
      <c r="K76">
        <v>3.7347235133519798</v>
      </c>
      <c r="L76" t="s">
        <v>23</v>
      </c>
      <c r="M76">
        <v>1.51096901724928</v>
      </c>
      <c r="N76" t="s">
        <v>25</v>
      </c>
      <c r="O76">
        <v>2.9722722307998399</v>
      </c>
      <c r="P76" t="s">
        <v>27</v>
      </c>
      <c r="Q76">
        <v>2.3143549503471301</v>
      </c>
      <c r="R76" t="s">
        <v>17</v>
      </c>
      <c r="S76">
        <v>1.0855084021636801</v>
      </c>
      <c r="T76" t="s">
        <v>21</v>
      </c>
      <c r="U76">
        <v>2.11424892844957</v>
      </c>
      <c r="V76" t="s">
        <v>31</v>
      </c>
      <c r="W76">
        <v>2.4268406037640302</v>
      </c>
      <c r="X76" t="s">
        <v>33</v>
      </c>
    </row>
    <row r="77" spans="2:24" x14ac:dyDescent="0.25">
      <c r="B77">
        <v>5</v>
      </c>
      <c r="C77">
        <v>21.885383847892701</v>
      </c>
      <c r="D77" t="s">
        <v>15</v>
      </c>
      <c r="E77">
        <v>5.2583866022844798</v>
      </c>
      <c r="F77" t="s">
        <v>17</v>
      </c>
      <c r="G77">
        <v>6.3822248231543801</v>
      </c>
      <c r="H77" t="s">
        <v>19</v>
      </c>
      <c r="I77">
        <v>2.7718593199107802</v>
      </c>
      <c r="J77" t="s">
        <v>21</v>
      </c>
      <c r="K77">
        <v>3.7398364899894601</v>
      </c>
      <c r="L77" t="s">
        <v>23</v>
      </c>
      <c r="M77">
        <v>1.52978399492039</v>
      </c>
      <c r="N77" t="s">
        <v>25</v>
      </c>
      <c r="O77">
        <v>2.9757974990960601</v>
      </c>
      <c r="P77" t="s">
        <v>27</v>
      </c>
      <c r="Q77">
        <v>2.33617258076473</v>
      </c>
      <c r="R77" t="s">
        <v>17</v>
      </c>
      <c r="S77">
        <v>1.10589601966922</v>
      </c>
      <c r="T77" t="s">
        <v>21</v>
      </c>
      <c r="U77">
        <v>2.1307867577595698</v>
      </c>
      <c r="V77" t="s">
        <v>31</v>
      </c>
      <c r="W77">
        <v>2.4315732895068498</v>
      </c>
      <c r="X77" t="s">
        <v>33</v>
      </c>
    </row>
    <row r="78" spans="2:24" x14ac:dyDescent="0.25">
      <c r="B78">
        <v>5.06666666666667</v>
      </c>
      <c r="C78">
        <v>21.874580537785999</v>
      </c>
      <c r="D78" t="s">
        <v>15</v>
      </c>
      <c r="E78">
        <v>5.3080946624986201</v>
      </c>
      <c r="F78" t="s">
        <v>17</v>
      </c>
      <c r="G78">
        <v>6.3923998375692497</v>
      </c>
      <c r="H78" t="s">
        <v>19</v>
      </c>
      <c r="I78">
        <v>2.80402385653445</v>
      </c>
      <c r="J78" t="s">
        <v>21</v>
      </c>
      <c r="K78">
        <v>3.74472489072684</v>
      </c>
      <c r="L78" t="s">
        <v>23</v>
      </c>
      <c r="M78">
        <v>1.54852971712267</v>
      </c>
      <c r="N78" t="s">
        <v>25</v>
      </c>
      <c r="O78">
        <v>2.9791758836985802</v>
      </c>
      <c r="P78" t="s">
        <v>27</v>
      </c>
      <c r="Q78">
        <v>2.3572484719318099</v>
      </c>
      <c r="R78" t="s">
        <v>17</v>
      </c>
      <c r="S78">
        <v>1.12616745260652</v>
      </c>
      <c r="T78" t="s">
        <v>21</v>
      </c>
      <c r="U78">
        <v>2.14654633339594</v>
      </c>
      <c r="V78" t="s">
        <v>31</v>
      </c>
      <c r="W78">
        <v>2.4359065673792402</v>
      </c>
      <c r="X78" t="s">
        <v>33</v>
      </c>
    </row>
    <row r="79" spans="2:24" x14ac:dyDescent="0.25">
      <c r="B79">
        <v>5.1333333333333302</v>
      </c>
      <c r="C79">
        <v>21.862385090511498</v>
      </c>
      <c r="D79" t="s">
        <v>15</v>
      </c>
      <c r="E79">
        <v>5.3574123814876797</v>
      </c>
      <c r="F79" t="s">
        <v>17</v>
      </c>
      <c r="G79">
        <v>6.4019386601508899</v>
      </c>
      <c r="H79" t="s">
        <v>19</v>
      </c>
      <c r="I79">
        <v>2.83572900224544</v>
      </c>
      <c r="J79" t="s">
        <v>21</v>
      </c>
      <c r="K79">
        <v>3.7493966142938202</v>
      </c>
      <c r="L79" t="s">
        <v>23</v>
      </c>
      <c r="M79">
        <v>1.56720649390093</v>
      </c>
      <c r="N79" t="s">
        <v>25</v>
      </c>
      <c r="O79">
        <v>2.98241221651165</v>
      </c>
      <c r="P79" t="s">
        <v>27</v>
      </c>
      <c r="Q79">
        <v>2.37759755606444</v>
      </c>
      <c r="R79" t="s">
        <v>17</v>
      </c>
      <c r="S79">
        <v>1.1463179164044801</v>
      </c>
      <c r="T79" t="s">
        <v>21</v>
      </c>
      <c r="U79">
        <v>2.1615448308268599</v>
      </c>
      <c r="V79" t="s">
        <v>31</v>
      </c>
      <c r="W79">
        <v>2.4398511761059498</v>
      </c>
      <c r="X79" t="s">
        <v>33</v>
      </c>
    </row>
    <row r="80" spans="2:24" x14ac:dyDescent="0.25">
      <c r="B80">
        <v>5.2</v>
      </c>
      <c r="C80">
        <v>21.8488563496505</v>
      </c>
      <c r="D80" t="s">
        <v>15</v>
      </c>
      <c r="E80">
        <v>5.4063489867073802</v>
      </c>
      <c r="F80" t="s">
        <v>17</v>
      </c>
      <c r="G80">
        <v>6.4108690907976902</v>
      </c>
      <c r="H80" t="s">
        <v>19</v>
      </c>
      <c r="I80">
        <v>2.8669750454377101</v>
      </c>
      <c r="J80" t="s">
        <v>21</v>
      </c>
      <c r="K80">
        <v>3.75385939219874</v>
      </c>
      <c r="L80" t="s">
        <v>23</v>
      </c>
      <c r="M80">
        <v>1.58581464027938</v>
      </c>
      <c r="N80" t="s">
        <v>25</v>
      </c>
      <c r="O80">
        <v>2.9855112413312002</v>
      </c>
      <c r="P80" t="s">
        <v>27</v>
      </c>
      <c r="Q80">
        <v>2.3972353670077799</v>
      </c>
      <c r="R80" t="s">
        <v>17</v>
      </c>
      <c r="S80">
        <v>1.1663430153524099</v>
      </c>
      <c r="T80" t="s">
        <v>21</v>
      </c>
      <c r="U80">
        <v>2.1757999394591701</v>
      </c>
      <c r="V80" t="s">
        <v>31</v>
      </c>
      <c r="W80">
        <v>2.4434178173950301</v>
      </c>
      <c r="X80" t="s">
        <v>33</v>
      </c>
    </row>
    <row r="81" spans="2:24" x14ac:dyDescent="0.25">
      <c r="B81">
        <v>5.2666666666666702</v>
      </c>
      <c r="C81">
        <v>21.834051212776</v>
      </c>
      <c r="D81" t="s">
        <v>15</v>
      </c>
      <c r="E81">
        <v>5.4549139493607202</v>
      </c>
      <c r="F81" t="s">
        <v>17</v>
      </c>
      <c r="G81">
        <v>6.4192180644854302</v>
      </c>
      <c r="H81" t="s">
        <v>19</v>
      </c>
      <c r="I81">
        <v>2.89776264372767</v>
      </c>
      <c r="J81" t="s">
        <v>21</v>
      </c>
      <c r="K81">
        <v>3.7581207858913701</v>
      </c>
      <c r="L81" t="s">
        <v>23</v>
      </c>
      <c r="M81">
        <v>1.60435447576072</v>
      </c>
      <c r="N81" t="s">
        <v>25</v>
      </c>
      <c r="O81">
        <v>2.98847761154585</v>
      </c>
      <c r="P81" t="s">
        <v>27</v>
      </c>
      <c r="Q81">
        <v>2.41617796206347</v>
      </c>
      <c r="R81" t="s">
        <v>17</v>
      </c>
      <c r="S81">
        <v>1.1862387300706501</v>
      </c>
      <c r="T81" t="s">
        <v>21</v>
      </c>
      <c r="U81">
        <v>2.1893297840325801</v>
      </c>
      <c r="V81" t="s">
        <v>31</v>
      </c>
      <c r="W81">
        <v>2.4466171374904802</v>
      </c>
      <c r="X81" t="s">
        <v>33</v>
      </c>
    </row>
    <row r="82" spans="2:24" x14ac:dyDescent="0.25">
      <c r="B82">
        <v>5.3333333333333304</v>
      </c>
      <c r="C82">
        <v>21.8180246548547</v>
      </c>
      <c r="D82" t="s">
        <v>15</v>
      </c>
      <c r="E82">
        <v>5.5031169530951596</v>
      </c>
      <c r="F82" t="s">
        <v>17</v>
      </c>
      <c r="G82">
        <v>6.4270116539580897</v>
      </c>
      <c r="H82" t="s">
        <v>19</v>
      </c>
      <c r="I82">
        <v>2.9280928035114999</v>
      </c>
      <c r="J82" t="s">
        <v>21</v>
      </c>
      <c r="K82">
        <v>3.7621881841930001</v>
      </c>
      <c r="L82" t="s">
        <v>23</v>
      </c>
      <c r="M82">
        <v>1.62282632310326</v>
      </c>
      <c r="N82" t="s">
        <v>25</v>
      </c>
      <c r="O82">
        <v>2.9913158879536299</v>
      </c>
      <c r="P82" t="s">
        <v>27</v>
      </c>
      <c r="Q82">
        <v>2.4344418466516</v>
      </c>
      <c r="R82" t="s">
        <v>17</v>
      </c>
      <c r="S82">
        <v>1.2060014038518101</v>
      </c>
      <c r="T82" t="s">
        <v>21</v>
      </c>
      <c r="U82">
        <v>2.2021528494174998</v>
      </c>
      <c r="V82" t="s">
        <v>31</v>
      </c>
      <c r="W82">
        <v>2.4494597097416202</v>
      </c>
      <c r="X82" t="s">
        <v>33</v>
      </c>
    </row>
    <row r="83" spans="2:24" x14ac:dyDescent="0.25">
      <c r="B83">
        <v>5.4</v>
      </c>
      <c r="C83">
        <v>21.800829753850799</v>
      </c>
      <c r="D83" t="s">
        <v>15</v>
      </c>
      <c r="E83">
        <v>5.5509678635009596</v>
      </c>
      <c r="F83" t="s">
        <v>17</v>
      </c>
      <c r="G83">
        <v>6.4342750741844004</v>
      </c>
      <c r="H83" t="s">
        <v>19</v>
      </c>
      <c r="I83">
        <v>2.9579668596303401</v>
      </c>
      <c r="J83" t="s">
        <v>21</v>
      </c>
      <c r="K83">
        <v>3.7660688011685099</v>
      </c>
      <c r="L83" t="s">
        <v>23</v>
      </c>
      <c r="M83">
        <v>1.6412305069902</v>
      </c>
      <c r="N83" t="s">
        <v>25</v>
      </c>
      <c r="O83">
        <v>2.9940305368245799</v>
      </c>
      <c r="P83" t="s">
        <v>27</v>
      </c>
      <c r="Q83">
        <v>2.4520439022334402</v>
      </c>
      <c r="R83" t="s">
        <v>17</v>
      </c>
      <c r="S83">
        <v>1.2256277285264201</v>
      </c>
      <c r="T83" t="s">
        <v>21</v>
      </c>
      <c r="U83">
        <v>2.21428790901401</v>
      </c>
      <c r="V83" t="s">
        <v>31</v>
      </c>
      <c r="W83">
        <v>2.4519560181906601</v>
      </c>
      <c r="X83" t="s">
        <v>33</v>
      </c>
    </row>
    <row r="84" spans="2:24" x14ac:dyDescent="0.25">
      <c r="B84">
        <v>5.4666666666666703</v>
      </c>
      <c r="C84">
        <v>21.7825177203358</v>
      </c>
      <c r="D84" t="s">
        <v>15</v>
      </c>
      <c r="E84">
        <v>5.5984767001271001</v>
      </c>
      <c r="F84" t="s">
        <v>17</v>
      </c>
      <c r="G84">
        <v>6.4410326899201804</v>
      </c>
      <c r="H84" t="s">
        <v>19</v>
      </c>
      <c r="I84">
        <v>2.98738645711276</v>
      </c>
      <c r="J84" t="s">
        <v>21</v>
      </c>
      <c r="K84">
        <v>3.7697696747030598</v>
      </c>
      <c r="L84" t="s">
        <v>23</v>
      </c>
      <c r="M84">
        <v>1.6595673536656601</v>
      </c>
      <c r="N84" t="s">
        <v>25</v>
      </c>
      <c r="O84">
        <v>2.9966259283870902</v>
      </c>
      <c r="P84" t="s">
        <v>27</v>
      </c>
      <c r="Q84">
        <v>2.4690013186247701</v>
      </c>
      <c r="R84" t="s">
        <v>17</v>
      </c>
      <c r="S84">
        <v>1.24511473070986</v>
      </c>
      <c r="T84" t="s">
        <v>21</v>
      </c>
      <c r="U84">
        <v>2.22575395758393</v>
      </c>
      <c r="V84" t="s">
        <v>31</v>
      </c>
      <c r="W84">
        <v>2.4541164427866402</v>
      </c>
      <c r="X84" t="s">
        <v>33</v>
      </c>
    </row>
    <row r="85" spans="2:24" x14ac:dyDescent="0.25">
      <c r="B85">
        <v>5.5333333333333297</v>
      </c>
      <c r="C85">
        <v>21.763137927324902</v>
      </c>
      <c r="D85" t="s">
        <v>15</v>
      </c>
      <c r="E85">
        <v>5.6456536075710302</v>
      </c>
      <c r="F85" t="s">
        <v>17</v>
      </c>
      <c r="G85">
        <v>6.44730802327497</v>
      </c>
      <c r="H85" t="s">
        <v>19</v>
      </c>
      <c r="I85">
        <v>3.0163535311157301</v>
      </c>
      <c r="J85" t="s">
        <v>21</v>
      </c>
      <c r="K85">
        <v>3.7732976651572399</v>
      </c>
      <c r="L85" t="s">
        <v>23</v>
      </c>
      <c r="M85">
        <v>1.67783718933158</v>
      </c>
      <c r="N85" t="s">
        <v>25</v>
      </c>
      <c r="O85">
        <v>2.9991063353455099</v>
      </c>
      <c r="P85" t="s">
        <v>27</v>
      </c>
      <c r="Q85">
        <v>2.4853315285050899</v>
      </c>
      <c r="R85" t="s">
        <v>17</v>
      </c>
      <c r="S85">
        <v>1.26445975695419</v>
      </c>
      <c r="T85" t="s">
        <v>21</v>
      </c>
      <c r="U85">
        <v>2.2365701469183898</v>
      </c>
      <c r="V85" t="s">
        <v>31</v>
      </c>
      <c r="W85">
        <v>2.4559512452477801</v>
      </c>
      <c r="X85" t="s">
        <v>33</v>
      </c>
    </row>
    <row r="86" spans="2:24" x14ac:dyDescent="0.25">
      <c r="B86">
        <v>5.6</v>
      </c>
      <c r="C86">
        <v>21.7427379433441</v>
      </c>
      <c r="D86" t="s">
        <v>15</v>
      </c>
      <c r="E86">
        <v>5.6925088291576502</v>
      </c>
      <c r="F86" t="s">
        <v>17</v>
      </c>
      <c r="G86">
        <v>6.45312376393953</v>
      </c>
      <c r="H86" t="s">
        <v>19</v>
      </c>
      <c r="I86">
        <v>3.0448702889238701</v>
      </c>
      <c r="J86" t="s">
        <v>21</v>
      </c>
      <c r="K86">
        <v>3.7766594546810901</v>
      </c>
      <c r="L86" t="s">
        <v>23</v>
      </c>
      <c r="M86">
        <v>1.6960403394676999</v>
      </c>
      <c r="N86" t="s">
        <v>25</v>
      </c>
      <c r="O86">
        <v>3.00147593180658</v>
      </c>
      <c r="P86" t="s">
        <v>27</v>
      </c>
      <c r="Q86">
        <v>2.5010521463045801</v>
      </c>
      <c r="R86" t="s">
        <v>17</v>
      </c>
      <c r="S86">
        <v>1.28366045941039</v>
      </c>
      <c r="T86" t="s">
        <v>21</v>
      </c>
      <c r="U86">
        <v>2.2467557258751998</v>
      </c>
      <c r="V86" t="s">
        <v>31</v>
      </c>
      <c r="W86">
        <v>2.4574705563791301</v>
      </c>
      <c r="X86" t="s">
        <v>33</v>
      </c>
    </row>
    <row r="87" spans="2:24" x14ac:dyDescent="0.25">
      <c r="B87">
        <v>5.6666666666666696</v>
      </c>
      <c r="C87">
        <v>21.7213635670245</v>
      </c>
      <c r="D87" t="s">
        <v>15</v>
      </c>
      <c r="E87">
        <v>5.7390526812512999</v>
      </c>
      <c r="F87" t="s">
        <v>17</v>
      </c>
      <c r="G87">
        <v>6.4585017805101801</v>
      </c>
      <c r="H87" t="s">
        <v>19</v>
      </c>
      <c r="I87">
        <v>3.0729391918995002</v>
      </c>
      <c r="J87" t="s">
        <v>21</v>
      </c>
      <c r="K87">
        <v>3.7798615468465302</v>
      </c>
      <c r="L87" t="s">
        <v>23</v>
      </c>
      <c r="M87">
        <v>1.7141771279079501</v>
      </c>
      <c r="N87" t="s">
        <v>25</v>
      </c>
      <c r="O87">
        <v>3.00373879239987</v>
      </c>
      <c r="P87" t="s">
        <v>27</v>
      </c>
      <c r="Q87">
        <v>2.5161809103719799</v>
      </c>
      <c r="R87" t="s">
        <v>17</v>
      </c>
      <c r="S87">
        <v>1.3027147811940001</v>
      </c>
      <c r="T87" t="s">
        <v>21</v>
      </c>
      <c r="U87">
        <v>2.25632998400638</v>
      </c>
      <c r="V87" t="s">
        <v>31</v>
      </c>
      <c r="W87">
        <v>2.4586843644210901</v>
      </c>
      <c r="X87" t="s">
        <v>33</v>
      </c>
    </row>
    <row r="88" spans="2:24" x14ac:dyDescent="0.25">
      <c r="B88">
        <v>5.7333333333333298</v>
      </c>
      <c r="C88">
        <v>21.699058863272001</v>
      </c>
      <c r="D88" t="s">
        <v>15</v>
      </c>
      <c r="E88">
        <v>5.7852955288113899</v>
      </c>
      <c r="F88" t="s">
        <v>17</v>
      </c>
      <c r="G88">
        <v>6.4634631330929402</v>
      </c>
      <c r="H88" t="s">
        <v>19</v>
      </c>
      <c r="I88">
        <v>3.10056293800461</v>
      </c>
      <c r="J88" t="s">
        <v>21</v>
      </c>
      <c r="K88">
        <v>3.7829102666579599</v>
      </c>
      <c r="L88" t="s">
        <v>23</v>
      </c>
      <c r="M88">
        <v>1.7322478759806501</v>
      </c>
      <c r="N88" t="s">
        <v>25</v>
      </c>
      <c r="O88">
        <v>3.00589889163586</v>
      </c>
      <c r="P88" t="s">
        <v>27</v>
      </c>
      <c r="Q88">
        <v>2.5307356286372298</v>
      </c>
      <c r="R88" t="s">
        <v>17</v>
      </c>
      <c r="S88">
        <v>1.3216209417787901</v>
      </c>
      <c r="T88" t="s">
        <v>21</v>
      </c>
      <c r="U88">
        <v>2.2653121988761602</v>
      </c>
      <c r="V88" t="s">
        <v>31</v>
      </c>
      <c r="W88">
        <v>2.4596025044759302</v>
      </c>
      <c r="X88" t="s">
        <v>33</v>
      </c>
    </row>
    <row r="89" spans="2:24" x14ac:dyDescent="0.25">
      <c r="B89">
        <v>5.8</v>
      </c>
      <c r="C89">
        <v>21.675866200780799</v>
      </c>
      <c r="D89" t="s">
        <v>15</v>
      </c>
      <c r="E89">
        <v>5.83124776214225</v>
      </c>
      <c r="F89" t="s">
        <v>17</v>
      </c>
      <c r="G89">
        <v>6.4680280870195297</v>
      </c>
      <c r="H89" t="s">
        <v>19</v>
      </c>
      <c r="I89">
        <v>3.1277444448452498</v>
      </c>
      <c r="J89" t="s">
        <v>21</v>
      </c>
      <c r="K89">
        <v>3.78581176090993</v>
      </c>
      <c r="L89" t="s">
        <v>23</v>
      </c>
      <c r="M89">
        <v>1.75025290167322</v>
      </c>
      <c r="N89" t="s">
        <v>25</v>
      </c>
      <c r="O89">
        <v>3.00796010348453</v>
      </c>
      <c r="P89" t="s">
        <v>27</v>
      </c>
      <c r="Q89">
        <v>2.5447341276990998</v>
      </c>
      <c r="R89" t="s">
        <v>17</v>
      </c>
      <c r="S89">
        <v>1.34037742244973</v>
      </c>
      <c r="T89" t="s">
        <v>21</v>
      </c>
      <c r="U89">
        <v>2.2737215869879899</v>
      </c>
      <c r="V89" t="s">
        <v>31</v>
      </c>
      <c r="W89">
        <v>2.4602346489678699</v>
      </c>
      <c r="X89" t="s">
        <v>33</v>
      </c>
    </row>
    <row r="90" spans="2:24" x14ac:dyDescent="0.25">
      <c r="B90">
        <v>5.8666666666666698</v>
      </c>
      <c r="C90">
        <v>21.651826290798699</v>
      </c>
      <c r="D90" t="s">
        <v>15</v>
      </c>
      <c r="E90">
        <v>5.8769197748658799</v>
      </c>
      <c r="F90" t="s">
        <v>17</v>
      </c>
      <c r="G90">
        <v>6.4722161276090597</v>
      </c>
      <c r="H90" t="s">
        <v>19</v>
      </c>
      <c r="I90">
        <v>3.1544868332872702</v>
      </c>
      <c r="J90" t="s">
        <v>21</v>
      </c>
      <c r="K90">
        <v>3.7885719988825</v>
      </c>
      <c r="L90" t="s">
        <v>23</v>
      </c>
      <c r="M90">
        <v>1.7681925188593599</v>
      </c>
      <c r="N90" t="s">
        <v>25</v>
      </c>
      <c r="O90">
        <v>3.0099262011710501</v>
      </c>
      <c r="P90" t="s">
        <v>27</v>
      </c>
      <c r="Q90">
        <v>2.5581942053544902</v>
      </c>
      <c r="R90" t="s">
        <v>17</v>
      </c>
      <c r="S90">
        <v>1.3589829518752301</v>
      </c>
      <c r="T90" t="s">
        <v>21</v>
      </c>
      <c r="U90">
        <v>2.2815772583052998</v>
      </c>
      <c r="V90" t="s">
        <v>31</v>
      </c>
      <c r="W90">
        <v>2.4605902991185098</v>
      </c>
      <c r="X90" t="s">
        <v>33</v>
      </c>
    </row>
    <row r="91" spans="2:24" x14ac:dyDescent="0.25">
      <c r="B91">
        <v>5.93333333333333</v>
      </c>
      <c r="C91">
        <v>21.626978229426999</v>
      </c>
      <c r="D91" t="s">
        <v>15</v>
      </c>
      <c r="E91">
        <v>5.9223219449739002</v>
      </c>
      <c r="F91" t="s">
        <v>17</v>
      </c>
      <c r="G91">
        <v>6.47604597761537</v>
      </c>
      <c r="H91" t="s">
        <v>19</v>
      </c>
      <c r="I91">
        <v>3.1807934137865699</v>
      </c>
      <c r="J91" t="s">
        <v>21</v>
      </c>
      <c r="K91">
        <v>3.7911967737705101</v>
      </c>
      <c r="L91" t="s">
        <v>23</v>
      </c>
      <c r="M91">
        <v>1.7860670383383701</v>
      </c>
      <c r="N91" t="s">
        <v>25</v>
      </c>
      <c r="O91">
        <v>3.01180085744218</v>
      </c>
      <c r="P91" t="s">
        <v>27</v>
      </c>
      <c r="Q91">
        <v>2.5711335886143298</v>
      </c>
      <c r="R91" t="s">
        <v>17</v>
      </c>
      <c r="S91">
        <v>1.3774364926060501</v>
      </c>
      <c r="T91" t="s">
        <v>21</v>
      </c>
      <c r="U91">
        <v>2.28889817598581</v>
      </c>
      <c r="V91" t="s">
        <v>31</v>
      </c>
      <c r="W91">
        <v>2.4606787779702701</v>
      </c>
      <c r="X91" t="s">
        <v>33</v>
      </c>
    </row>
    <row r="92" spans="2:24" x14ac:dyDescent="0.25">
      <c r="B92">
        <v>6</v>
      </c>
      <c r="C92">
        <v>21.601359533594799</v>
      </c>
      <c r="D92" t="s">
        <v>15</v>
      </c>
      <c r="E92">
        <v>5.9674646089860399</v>
      </c>
      <c r="F92" t="s">
        <v>17</v>
      </c>
      <c r="G92">
        <v>6.47953560947977</v>
      </c>
      <c r="H92" t="s">
        <v>19</v>
      </c>
      <c r="I92">
        <v>3.2066676644796401</v>
      </c>
      <c r="J92" t="s">
        <v>21</v>
      </c>
      <c r="K92">
        <v>3.7936917029220898</v>
      </c>
      <c r="L92" t="s">
        <v>23</v>
      </c>
      <c r="M92">
        <v>1.8038767625377701</v>
      </c>
      <c r="N92" t="s">
        <v>25</v>
      </c>
      <c r="O92">
        <v>3.0135876440746499</v>
      </c>
      <c r="P92" t="s">
        <v>27</v>
      </c>
      <c r="Q92">
        <v>2.5835698880004498</v>
      </c>
      <c r="R92" t="s">
        <v>17</v>
      </c>
      <c r="S92">
        <v>1.39573722428985</v>
      </c>
      <c r="T92" t="s">
        <v>21</v>
      </c>
      <c r="U92">
        <v>2.2957031140647999</v>
      </c>
      <c r="V92" t="s">
        <v>31</v>
      </c>
      <c r="W92">
        <v>2.46050922254449</v>
      </c>
      <c r="X92" t="s">
        <v>33</v>
      </c>
    </row>
    <row r="93" spans="2:24" x14ac:dyDescent="0.25">
      <c r="B93">
        <v>6.06666666666667</v>
      </c>
      <c r="C93">
        <v>21.573861363896199</v>
      </c>
      <c r="D93" t="s">
        <v>15</v>
      </c>
      <c r="E93">
        <v>6.0123415220522904</v>
      </c>
      <c r="F93" t="s">
        <v>17</v>
      </c>
      <c r="G93">
        <v>6.48265819283694</v>
      </c>
      <c r="H93" t="s">
        <v>19</v>
      </c>
      <c r="I93">
        <v>3.2317303899378098</v>
      </c>
      <c r="J93" t="s">
        <v>21</v>
      </c>
      <c r="K93">
        <v>3.79606105256339</v>
      </c>
      <c r="L93" t="s">
        <v>23</v>
      </c>
      <c r="M93">
        <v>1.8215922260264099</v>
      </c>
      <c r="N93" t="s">
        <v>25</v>
      </c>
      <c r="O93">
        <v>3.0152898749697798</v>
      </c>
      <c r="P93" t="s">
        <v>27</v>
      </c>
      <c r="Q93">
        <v>2.59550586876796</v>
      </c>
      <c r="R93" t="s">
        <v>17</v>
      </c>
      <c r="S93">
        <v>1.4137199202644899</v>
      </c>
      <c r="T93" t="s">
        <v>21</v>
      </c>
      <c r="U93">
        <v>2.3019163672785901</v>
      </c>
      <c r="V93" t="s">
        <v>31</v>
      </c>
      <c r="W93">
        <v>2.4592614567940201</v>
      </c>
      <c r="X93" t="s">
        <v>33</v>
      </c>
    </row>
    <row r="94" spans="2:24" x14ac:dyDescent="0.25">
      <c r="B94">
        <v>6.1333333333333302</v>
      </c>
      <c r="C94">
        <v>21.546804713818801</v>
      </c>
      <c r="D94" t="s">
        <v>15</v>
      </c>
      <c r="E94">
        <v>6.0570032228536901</v>
      </c>
      <c r="F94" t="s">
        <v>17</v>
      </c>
      <c r="G94">
        <v>6.4855180069111897</v>
      </c>
      <c r="H94" t="s">
        <v>19</v>
      </c>
      <c r="I94">
        <v>3.2567474342887501</v>
      </c>
      <c r="J94" t="s">
        <v>21</v>
      </c>
      <c r="K94">
        <v>3.7983124478467198</v>
      </c>
      <c r="L94" t="s">
        <v>23</v>
      </c>
      <c r="M94">
        <v>1.8392759387665201</v>
      </c>
      <c r="N94" t="s">
        <v>25</v>
      </c>
      <c r="O94">
        <v>3.0169112415352699</v>
      </c>
      <c r="P94" t="s">
        <v>27</v>
      </c>
      <c r="Q94">
        <v>2.60698852969433</v>
      </c>
      <c r="R94" t="s">
        <v>17</v>
      </c>
      <c r="S94">
        <v>1.43171096569054</v>
      </c>
      <c r="T94" t="s">
        <v>21</v>
      </c>
      <c r="U94">
        <v>2.30774412351137</v>
      </c>
      <c r="V94" t="s">
        <v>31</v>
      </c>
      <c r="W94">
        <v>2.45860355953252</v>
      </c>
      <c r="X94" t="s">
        <v>33</v>
      </c>
    </row>
    <row r="95" spans="2:24" x14ac:dyDescent="0.25">
      <c r="B95">
        <v>6.2</v>
      </c>
      <c r="C95">
        <v>21.519082028239101</v>
      </c>
      <c r="D95" t="s">
        <v>15</v>
      </c>
      <c r="E95">
        <v>6.1014360461686197</v>
      </c>
      <c r="F95" t="s">
        <v>17</v>
      </c>
      <c r="G95">
        <v>6.4880872517833801</v>
      </c>
      <c r="H95" t="s">
        <v>19</v>
      </c>
      <c r="I95">
        <v>3.2813438710727598</v>
      </c>
      <c r="J95" t="s">
        <v>21</v>
      </c>
      <c r="K95">
        <v>3.80044981650558</v>
      </c>
      <c r="L95" t="s">
        <v>23</v>
      </c>
      <c r="M95">
        <v>1.8568957239008199</v>
      </c>
      <c r="N95" t="s">
        <v>25</v>
      </c>
      <c r="O95">
        <v>3.0184548549181902</v>
      </c>
      <c r="P95" t="s">
        <v>27</v>
      </c>
      <c r="Q95">
        <v>2.6180199088792602</v>
      </c>
      <c r="R95" t="s">
        <v>17</v>
      </c>
      <c r="S95">
        <v>1.4495480967357799</v>
      </c>
      <c r="T95" t="s">
        <v>21</v>
      </c>
      <c r="U95">
        <v>2.31311086797154</v>
      </c>
      <c r="V95" t="s">
        <v>31</v>
      </c>
      <c r="W95">
        <v>2.4577147604364198</v>
      </c>
      <c r="X95" t="s">
        <v>33</v>
      </c>
    </row>
    <row r="96" spans="2:24" x14ac:dyDescent="0.25">
      <c r="B96">
        <v>6.2666666666666702</v>
      </c>
      <c r="C96">
        <v>21.490680236774899</v>
      </c>
      <c r="D96" t="s">
        <v>15</v>
      </c>
      <c r="E96">
        <v>6.1456565424536302</v>
      </c>
      <c r="F96" t="s">
        <v>17</v>
      </c>
      <c r="G96">
        <v>6.4903791590782003</v>
      </c>
      <c r="H96" t="s">
        <v>19</v>
      </c>
      <c r="I96">
        <v>3.3055093555429602</v>
      </c>
      <c r="J96" t="s">
        <v>21</v>
      </c>
      <c r="K96">
        <v>3.80247804953075</v>
      </c>
      <c r="L96" t="s">
        <v>23</v>
      </c>
      <c r="M96">
        <v>1.8744536225225701</v>
      </c>
      <c r="N96" t="s">
        <v>25</v>
      </c>
      <c r="O96">
        <v>3.0199238874419501</v>
      </c>
      <c r="P96" t="s">
        <v>27</v>
      </c>
      <c r="Q96">
        <v>2.62861667572836</v>
      </c>
      <c r="R96" t="s">
        <v>17</v>
      </c>
      <c r="S96">
        <v>1.4672249212113</v>
      </c>
      <c r="T96" t="s">
        <v>21</v>
      </c>
      <c r="U96">
        <v>2.3180305733734401</v>
      </c>
      <c r="V96" t="s">
        <v>31</v>
      </c>
      <c r="W96">
        <v>2.45657613309728</v>
      </c>
      <c r="X96" t="s">
        <v>33</v>
      </c>
    </row>
    <row r="97" spans="2:24" x14ac:dyDescent="0.25">
      <c r="B97">
        <v>6.3333333333333304</v>
      </c>
      <c r="C97">
        <v>21.461708714705299</v>
      </c>
      <c r="D97" t="s">
        <v>15</v>
      </c>
      <c r="E97">
        <v>6.1896688238029096</v>
      </c>
      <c r="F97" t="s">
        <v>17</v>
      </c>
      <c r="G97">
        <v>6.4924114814681699</v>
      </c>
      <c r="H97" t="s">
        <v>19</v>
      </c>
      <c r="I97">
        <v>3.3292741419357799</v>
      </c>
      <c r="J97" t="s">
        <v>21</v>
      </c>
      <c r="K97">
        <v>3.8044019966306402</v>
      </c>
      <c r="L97" t="s">
        <v>23</v>
      </c>
      <c r="M97">
        <v>1.8919491185639099</v>
      </c>
      <c r="N97" t="s">
        <v>25</v>
      </c>
      <c r="O97">
        <v>3.0213214247337001</v>
      </c>
      <c r="P97" t="s">
        <v>27</v>
      </c>
      <c r="Q97">
        <v>2.6387959681946902</v>
      </c>
      <c r="R97" t="s">
        <v>17</v>
      </c>
      <c r="S97">
        <v>1.48475293339999</v>
      </c>
      <c r="T97" t="s">
        <v>21</v>
      </c>
      <c r="U97">
        <v>2.3225271931418399</v>
      </c>
      <c r="V97" t="s">
        <v>31</v>
      </c>
      <c r="W97">
        <v>2.4552482931391499</v>
      </c>
      <c r="X97" t="s">
        <v>33</v>
      </c>
    </row>
    <row r="98" spans="2:24" x14ac:dyDescent="0.25">
      <c r="B98">
        <v>6.4</v>
      </c>
      <c r="C98">
        <v>21.432160880835799</v>
      </c>
      <c r="D98" t="s">
        <v>15</v>
      </c>
      <c r="E98">
        <v>6.2334818779312098</v>
      </c>
      <c r="F98" t="s">
        <v>17</v>
      </c>
      <c r="G98">
        <v>6.4941967116001598</v>
      </c>
      <c r="H98" t="s">
        <v>19</v>
      </c>
      <c r="I98">
        <v>3.3526302944769202</v>
      </c>
      <c r="J98" t="s">
        <v>21</v>
      </c>
      <c r="K98">
        <v>3.8062262271132599</v>
      </c>
      <c r="L98" t="s">
        <v>23</v>
      </c>
      <c r="M98">
        <v>1.9093814176267201</v>
      </c>
      <c r="N98" t="s">
        <v>25</v>
      </c>
      <c r="O98">
        <v>3.02265044275316</v>
      </c>
      <c r="P98" t="s">
        <v>27</v>
      </c>
      <c r="Q98">
        <v>2.64857355030867</v>
      </c>
      <c r="R98" t="s">
        <v>17</v>
      </c>
      <c r="S98">
        <v>1.50212706875463</v>
      </c>
      <c r="T98" t="s">
        <v>21</v>
      </c>
      <c r="U98">
        <v>2.3266147982136598</v>
      </c>
      <c r="V98" t="s">
        <v>31</v>
      </c>
      <c r="W98">
        <v>2.4537131436242201</v>
      </c>
      <c r="X98" t="s">
        <v>33</v>
      </c>
    </row>
    <row r="99" spans="2:24" x14ac:dyDescent="0.25">
      <c r="B99">
        <v>6.4666666666666703</v>
      </c>
      <c r="C99">
        <v>21.402064353847202</v>
      </c>
      <c r="D99" t="s">
        <v>15</v>
      </c>
      <c r="E99">
        <v>6.2771053325788104</v>
      </c>
      <c r="F99" t="s">
        <v>17</v>
      </c>
      <c r="G99">
        <v>6.4957480890296004</v>
      </c>
      <c r="H99" t="s">
        <v>19</v>
      </c>
      <c r="I99">
        <v>3.3755821093552298</v>
      </c>
      <c r="J99" t="s">
        <v>21</v>
      </c>
      <c r="K99">
        <v>3.8079551882073401</v>
      </c>
      <c r="L99" t="s">
        <v>23</v>
      </c>
      <c r="M99">
        <v>1.9267507673734301</v>
      </c>
      <c r="N99" t="s">
        <v>25</v>
      </c>
      <c r="O99">
        <v>3.0239138283923999</v>
      </c>
      <c r="P99" t="s">
        <v>27</v>
      </c>
      <c r="Q99">
        <v>2.6579653473943301</v>
      </c>
      <c r="R99" t="s">
        <v>17</v>
      </c>
      <c r="S99">
        <v>1.5193476677937101</v>
      </c>
      <c r="T99" t="s">
        <v>21</v>
      </c>
      <c r="U99">
        <v>2.3303100298802599</v>
      </c>
      <c r="V99" t="s">
        <v>31</v>
      </c>
      <c r="W99">
        <v>2.4519783793358298</v>
      </c>
      <c r="X99" t="s">
        <v>33</v>
      </c>
    </row>
    <row r="100" spans="2:24" x14ac:dyDescent="0.25">
      <c r="B100">
        <v>6.5333333333333297</v>
      </c>
      <c r="C100">
        <v>21.371445547732101</v>
      </c>
      <c r="D100" t="s">
        <v>15</v>
      </c>
      <c r="E100">
        <v>6.3205486636847503</v>
      </c>
      <c r="F100" t="s">
        <v>17</v>
      </c>
      <c r="G100">
        <v>6.4970782543366896</v>
      </c>
      <c r="H100" t="s">
        <v>19</v>
      </c>
      <c r="I100">
        <v>3.3981339654831602</v>
      </c>
      <c r="J100" t="s">
        <v>21</v>
      </c>
      <c r="K100">
        <v>3.8095931703364401</v>
      </c>
      <c r="L100" t="s">
        <v>23</v>
      </c>
      <c r="M100">
        <v>1.94405740678874</v>
      </c>
      <c r="N100" t="s">
        <v>25</v>
      </c>
      <c r="O100">
        <v>3.0251143750018001</v>
      </c>
      <c r="P100" t="s">
        <v>27</v>
      </c>
      <c r="Q100">
        <v>2.6669869511613702</v>
      </c>
      <c r="R100" t="s">
        <v>17</v>
      </c>
      <c r="S100">
        <v>1.53641519441083</v>
      </c>
      <c r="T100" t="s">
        <v>21</v>
      </c>
      <c r="U100">
        <v>2.3336291450813098</v>
      </c>
      <c r="V100" t="s">
        <v>31</v>
      </c>
      <c r="W100">
        <v>2.4500515108421799</v>
      </c>
      <c r="X100" t="s">
        <v>33</v>
      </c>
    </row>
    <row r="101" spans="2:24" x14ac:dyDescent="0.25">
      <c r="B101">
        <v>6.6</v>
      </c>
      <c r="C101">
        <v>21.3403296782331</v>
      </c>
      <c r="D101" t="s">
        <v>15</v>
      </c>
      <c r="E101">
        <v>6.3638211849472803</v>
      </c>
      <c r="F101" t="s">
        <v>17</v>
      </c>
      <c r="G101">
        <v>6.4981992669641899</v>
      </c>
      <c r="H101" t="s">
        <v>19</v>
      </c>
      <c r="I101">
        <v>3.42029030207686</v>
      </c>
      <c r="J101" t="s">
        <v>21</v>
      </c>
      <c r="K101">
        <v>3.8111443101005</v>
      </c>
      <c r="L101" t="s">
        <v>23</v>
      </c>
      <c r="M101">
        <v>1.9613015647245</v>
      </c>
      <c r="N101" t="s">
        <v>25</v>
      </c>
      <c r="O101">
        <v>3.0262547837878802</v>
      </c>
      <c r="P101" t="s">
        <v>27</v>
      </c>
      <c r="Q101">
        <v>2.6756536033454301</v>
      </c>
      <c r="R101" t="s">
        <v>17</v>
      </c>
      <c r="S101">
        <v>1.5533302196963099</v>
      </c>
      <c r="T101" t="s">
        <v>21</v>
      </c>
      <c r="U101">
        <v>2.3365880001703001</v>
      </c>
      <c r="V101" t="s">
        <v>31</v>
      </c>
      <c r="W101">
        <v>2.447939838371</v>
      </c>
      <c r="X101" t="s">
        <v>33</v>
      </c>
    </row>
    <row r="102" spans="2:24" x14ac:dyDescent="0.25">
      <c r="B102">
        <v>6.6666666666666696</v>
      </c>
      <c r="C102">
        <v>21.308740804216001</v>
      </c>
      <c r="D102" t="s">
        <v>15</v>
      </c>
      <c r="E102">
        <v>6.4069320390624398</v>
      </c>
      <c r="F102" t="s">
        <v>17</v>
      </c>
      <c r="G102">
        <v>6.4991226243842002</v>
      </c>
      <c r="H102" t="s">
        <v>19</v>
      </c>
      <c r="I102">
        <v>3.4420556088997301</v>
      </c>
      <c r="J102" t="s">
        <v>21</v>
      </c>
      <c r="K102">
        <v>3.8126125933989701</v>
      </c>
      <c r="L102" t="s">
        <v>23</v>
      </c>
      <c r="M102">
        <v>1.9784834595002101</v>
      </c>
      <c r="N102" t="s">
        <v>25</v>
      </c>
      <c r="O102">
        <v>3.02733766530016</v>
      </c>
      <c r="P102" t="s">
        <v>27</v>
      </c>
      <c r="Q102">
        <v>2.6839801820364801</v>
      </c>
      <c r="R102" t="s">
        <v>17</v>
      </c>
      <c r="S102">
        <v>1.5700934114838101</v>
      </c>
      <c r="T102" t="s">
        <v>21</v>
      </c>
      <c r="U102">
        <v>2.3392020398112301</v>
      </c>
      <c r="V102" t="s">
        <v>31</v>
      </c>
      <c r="W102">
        <v>2.4456504521078202</v>
      </c>
      <c r="X102" t="s">
        <v>33</v>
      </c>
    </row>
    <row r="103" spans="2:24" x14ac:dyDescent="0.25">
      <c r="B103">
        <v>6.7333333333333298</v>
      </c>
      <c r="C103">
        <v>21.276701868549502</v>
      </c>
      <c r="D103" t="s">
        <v>15</v>
      </c>
      <c r="E103">
        <v>6.4498901900359797</v>
      </c>
      <c r="F103" t="s">
        <v>17</v>
      </c>
      <c r="G103">
        <v>6.4998592811973399</v>
      </c>
      <c r="H103" t="s">
        <v>19</v>
      </c>
      <c r="I103">
        <v>3.4634344171718201</v>
      </c>
      <c r="J103" t="s">
        <v>21</v>
      </c>
      <c r="K103">
        <v>3.8140018586595099</v>
      </c>
      <c r="L103" t="s">
        <v>23</v>
      </c>
      <c r="M103">
        <v>1.9956032986218599</v>
      </c>
      <c r="N103" t="s">
        <v>25</v>
      </c>
      <c r="O103">
        <v>3.0283655410031001</v>
      </c>
      <c r="P103" t="s">
        <v>27</v>
      </c>
      <c r="Q103">
        <v>2.6919811901593098</v>
      </c>
      <c r="R103" t="s">
        <v>17</v>
      </c>
      <c r="S103">
        <v>1.5867055244194299</v>
      </c>
      <c r="T103" t="s">
        <v>21</v>
      </c>
      <c r="U103">
        <v>2.3414862879744498</v>
      </c>
      <c r="V103" t="s">
        <v>31</v>
      </c>
      <c r="W103">
        <v>2.4431902329906801</v>
      </c>
      <c r="X103" t="s">
        <v>33</v>
      </c>
    </row>
    <row r="104" spans="2:24" x14ac:dyDescent="0.25">
      <c r="B104">
        <v>6.8</v>
      </c>
      <c r="C104">
        <v>21.244234738547799</v>
      </c>
      <c r="D104" t="s">
        <v>15</v>
      </c>
      <c r="E104">
        <v>6.4927044162994596</v>
      </c>
      <c r="F104" t="s">
        <v>17</v>
      </c>
      <c r="G104">
        <v>6.5004196681107702</v>
      </c>
      <c r="H104" t="s">
        <v>19</v>
      </c>
      <c r="I104">
        <v>3.4844312909246602</v>
      </c>
      <c r="J104" t="s">
        <v>21</v>
      </c>
      <c r="K104">
        <v>3.8153158001496501</v>
      </c>
      <c r="L104" t="s">
        <v>23</v>
      </c>
      <c r="M104">
        <v>2.0126612785366</v>
      </c>
      <c r="N104" t="s">
        <v>25</v>
      </c>
      <c r="O104">
        <v>3.0293408449186301</v>
      </c>
      <c r="P104" t="s">
        <v>27</v>
      </c>
      <c r="Q104">
        <v>2.6996707459764702</v>
      </c>
      <c r="R104" t="s">
        <v>17</v>
      </c>
      <c r="S104">
        <v>1.60316739043269</v>
      </c>
      <c r="T104" t="s">
        <v>21</v>
      </c>
      <c r="U104">
        <v>2.3434553409213699</v>
      </c>
      <c r="V104" t="s">
        <v>31</v>
      </c>
      <c r="W104">
        <v>2.4405658539660999</v>
      </c>
      <c r="X104" t="s">
        <v>33</v>
      </c>
    </row>
    <row r="105" spans="2:24" x14ac:dyDescent="0.25">
      <c r="B105">
        <v>6.8666666666666698</v>
      </c>
      <c r="C105">
        <v>21.211360245773999</v>
      </c>
      <c r="D105" t="s">
        <v>15</v>
      </c>
      <c r="E105">
        <v>6.5353833047059799</v>
      </c>
      <c r="F105" t="s">
        <v>17</v>
      </c>
      <c r="G105">
        <v>6.5008137107222304</v>
      </c>
      <c r="H105" t="s">
        <v>19</v>
      </c>
      <c r="I105">
        <v>3.5050508188785998</v>
      </c>
      <c r="J105" t="s">
        <v>21</v>
      </c>
      <c r="K105">
        <v>3.8165579713545799</v>
      </c>
      <c r="L105" t="s">
        <v>23</v>
      </c>
      <c r="M105">
        <v>2.02965758443609</v>
      </c>
      <c r="N105" t="s">
        <v>25</v>
      </c>
      <c r="O105">
        <v>3.0302659253290498</v>
      </c>
      <c r="P105" t="s">
        <v>27</v>
      </c>
      <c r="Q105">
        <v>2.70706257545242</v>
      </c>
      <c r="R105" t="s">
        <v>17</v>
      </c>
      <c r="S105">
        <v>1.6194799096753101</v>
      </c>
      <c r="T105" t="s">
        <v>21</v>
      </c>
      <c r="U105">
        <v>2.3451233619999901</v>
      </c>
      <c r="V105" t="s">
        <v>31</v>
      </c>
      <c r="W105">
        <v>2.43778378164845</v>
      </c>
      <c r="X105" t="s">
        <v>33</v>
      </c>
    </row>
    <row r="106" spans="2:24" x14ac:dyDescent="0.25">
      <c r="B106">
        <v>6.93333333333333</v>
      </c>
      <c r="C106">
        <v>21.178098225075701</v>
      </c>
      <c r="D106" t="s">
        <v>15</v>
      </c>
      <c r="E106">
        <v>6.5779352452068203</v>
      </c>
      <c r="F106" t="s">
        <v>17</v>
      </c>
      <c r="G106">
        <v>6.5010508480056703</v>
      </c>
      <c r="H106" t="s">
        <v>19</v>
      </c>
      <c r="I106">
        <v>3.5252976066714501</v>
      </c>
      <c r="J106" t="s">
        <v>21</v>
      </c>
      <c r="K106">
        <v>3.8177317883883801</v>
      </c>
      <c r="L106" t="s">
        <v>23</v>
      </c>
      <c r="M106">
        <v>2.0465923899524898</v>
      </c>
      <c r="N106" t="s">
        <v>25</v>
      </c>
      <c r="O106">
        <v>3.03114304651919</v>
      </c>
      <c r="P106" t="s">
        <v>27</v>
      </c>
      <c r="Q106">
        <v>2.7141700062501299</v>
      </c>
      <c r="R106" t="s">
        <v>17</v>
      </c>
      <c r="S106">
        <v>1.6356440418606599</v>
      </c>
      <c r="T106" t="s">
        <v>21</v>
      </c>
      <c r="U106">
        <v>2.3465040780412698</v>
      </c>
      <c r="V106" t="s">
        <v>31</v>
      </c>
      <c r="W106">
        <v>2.4348502783200301</v>
      </c>
      <c r="X106" t="s">
        <v>33</v>
      </c>
    </row>
    <row r="107" spans="2:24" x14ac:dyDescent="0.25">
      <c r="B107">
        <v>7</v>
      </c>
      <c r="C107">
        <v>21.144467552925398</v>
      </c>
      <c r="D107" t="s">
        <v>15</v>
      </c>
      <c r="E107">
        <v>6.62036842641385</v>
      </c>
      <c r="F107" t="s">
        <v>17</v>
      </c>
      <c r="G107">
        <v>6.5011400505740999</v>
      </c>
      <c r="H107" t="s">
        <v>19</v>
      </c>
      <c r="I107">
        <v>3.5451762696676798</v>
      </c>
      <c r="J107" t="s">
        <v>21</v>
      </c>
      <c r="K107">
        <v>3.8188405334600901</v>
      </c>
      <c r="L107" t="s">
        <v>23</v>
      </c>
      <c r="M107">
        <v>2.0634658569705602</v>
      </c>
      <c r="N107" t="s">
        <v>25</v>
      </c>
      <c r="O107">
        <v>3.0319743905721701</v>
      </c>
      <c r="P107" t="s">
        <v>27</v>
      </c>
      <c r="Q107">
        <v>2.7210059634320301</v>
      </c>
      <c r="R107" t="s">
        <v>17</v>
      </c>
      <c r="S107">
        <v>1.6516607981051801</v>
      </c>
      <c r="T107" t="s">
        <v>21</v>
      </c>
      <c r="U107">
        <v>2.3476107773839301</v>
      </c>
      <c r="V107" t="s">
        <v>31</v>
      </c>
      <c r="W107">
        <v>2.4317714042841199</v>
      </c>
      <c r="X107" t="s">
        <v>33</v>
      </c>
    </row>
    <row r="108" spans="2:24" x14ac:dyDescent="0.25">
      <c r="B108">
        <v>7.06666666666667</v>
      </c>
      <c r="C108">
        <v>21.1104861850805</v>
      </c>
      <c r="D108" t="s">
        <v>15</v>
      </c>
      <c r="E108">
        <v>6.66269083186359</v>
      </c>
      <c r="F108" t="s">
        <v>17</v>
      </c>
      <c r="G108">
        <v>6.5010898386703202</v>
      </c>
      <c r="H108" t="s">
        <v>19</v>
      </c>
      <c r="I108">
        <v>3.5646914262048899</v>
      </c>
      <c r="J108" t="s">
        <v>21</v>
      </c>
      <c r="K108">
        <v>3.8198873583759601</v>
      </c>
      <c r="L108" t="s">
        <v>23</v>
      </c>
      <c r="M108">
        <v>2.0802781354922999</v>
      </c>
      <c r="N108" t="s">
        <v>25</v>
      </c>
      <c r="O108">
        <v>3.0327620592066298</v>
      </c>
      <c r="P108" t="s">
        <v>27</v>
      </c>
      <c r="Q108">
        <v>2.7275829667248801</v>
      </c>
      <c r="R108" t="s">
        <v>17</v>
      </c>
      <c r="S108">
        <v>1.66753123319281</v>
      </c>
      <c r="T108" t="s">
        <v>21</v>
      </c>
      <c r="U108">
        <v>2.3484563094019602</v>
      </c>
      <c r="V108" t="s">
        <v>31</v>
      </c>
      <c r="W108">
        <v>2.42855302054461</v>
      </c>
      <c r="X108" t="s">
        <v>33</v>
      </c>
    </row>
    <row r="109" spans="2:24" x14ac:dyDescent="0.25">
      <c r="B109">
        <v>7.1333333333333302</v>
      </c>
      <c r="C109">
        <v>21.076171193403301</v>
      </c>
      <c r="D109" t="s">
        <v>15</v>
      </c>
      <c r="E109">
        <v>6.7049102369397504</v>
      </c>
      <c r="F109" t="s">
        <v>17</v>
      </c>
      <c r="G109">
        <v>6.5009082998116998</v>
      </c>
      <c r="H109" t="s">
        <v>19</v>
      </c>
      <c r="I109">
        <v>3.5838476912439901</v>
      </c>
      <c r="J109" t="s">
        <v>21</v>
      </c>
      <c r="K109">
        <v>3.8208752880560599</v>
      </c>
      <c r="L109" t="s">
        <v>23</v>
      </c>
      <c r="M109">
        <v>2.0970293634866901</v>
      </c>
      <c r="N109" t="s">
        <v>25</v>
      </c>
      <c r="O109">
        <v>3.03350807564133</v>
      </c>
      <c r="P109" t="s">
        <v>27</v>
      </c>
      <c r="Q109">
        <v>2.7339131291636898</v>
      </c>
      <c r="R109" t="s">
        <v>17</v>
      </c>
      <c r="S109">
        <v>1.6832564382662401</v>
      </c>
      <c r="T109" t="s">
        <v>21</v>
      </c>
      <c r="U109">
        <v>2.3490530853502798</v>
      </c>
      <c r="V109" t="s">
        <v>31</v>
      </c>
      <c r="W109">
        <v>2.4252007917521499</v>
      </c>
      <c r="X109" t="s">
        <v>33</v>
      </c>
    </row>
    <row r="110" spans="2:24" x14ac:dyDescent="0.25">
      <c r="B110">
        <v>7.2</v>
      </c>
      <c r="C110">
        <v>21.041538801837898</v>
      </c>
      <c r="D110" t="s">
        <v>15</v>
      </c>
      <c r="E110">
        <v>6.7470342064501301</v>
      </c>
      <c r="F110" t="s">
        <v>17</v>
      </c>
      <c r="G110">
        <v>6.5006031060845002</v>
      </c>
      <c r="H110" t="s">
        <v>19</v>
      </c>
      <c r="I110">
        <v>3.6026496704445798</v>
      </c>
      <c r="J110" t="s">
        <v>21</v>
      </c>
      <c r="K110">
        <v>3.8218072240612799</v>
      </c>
      <c r="L110" t="s">
        <v>23</v>
      </c>
      <c r="M110">
        <v>2.1137196667581399</v>
      </c>
      <c r="N110" t="s">
        <v>25</v>
      </c>
      <c r="O110">
        <v>3.0342143864847002</v>
      </c>
      <c r="P110" t="s">
        <v>27</v>
      </c>
      <c r="Q110">
        <v>2.7400081570414199</v>
      </c>
      <c r="R110" t="s">
        <v>17</v>
      </c>
      <c r="S110">
        <v>1.69883753395263</v>
      </c>
      <c r="T110" t="s">
        <v>21</v>
      </c>
      <c r="U110">
        <v>2.3494130804467499</v>
      </c>
      <c r="V110" t="s">
        <v>31</v>
      </c>
      <c r="W110">
        <v>2.42172018939831</v>
      </c>
      <c r="X110" t="s">
        <v>33</v>
      </c>
    </row>
    <row r="111" spans="2:24" x14ac:dyDescent="0.25">
      <c r="B111">
        <v>7.2666666666666702</v>
      </c>
      <c r="C111">
        <v>21.006604421550701</v>
      </c>
      <c r="D111" t="s">
        <v>15</v>
      </c>
      <c r="E111">
        <v>6.7890700928187098</v>
      </c>
      <c r="F111" t="s">
        <v>17</v>
      </c>
      <c r="G111">
        <v>6.5001815310788098</v>
      </c>
      <c r="H111" t="s">
        <v>19</v>
      </c>
      <c r="I111">
        <v>3.6211019546529002</v>
      </c>
      <c r="J111" t="s">
        <v>21</v>
      </c>
      <c r="K111">
        <v>3.8226859481250202</v>
      </c>
      <c r="L111" t="s">
        <v>23</v>
      </c>
      <c r="M111">
        <v>2.13034915885396</v>
      </c>
      <c r="N111" t="s">
        <v>25</v>
      </c>
      <c r="O111">
        <v>3.0348828636454401</v>
      </c>
      <c r="P111" t="s">
        <v>27</v>
      </c>
      <c r="Q111">
        <v>2.74587935108485</v>
      </c>
      <c r="R111" t="s">
        <v>17</v>
      </c>
      <c r="S111">
        <v>1.7142756639104799</v>
      </c>
      <c r="T111" t="s">
        <v>21</v>
      </c>
      <c r="U111">
        <v>2.34954783710704</v>
      </c>
      <c r="V111" t="s">
        <v>31</v>
      </c>
      <c r="W111">
        <v>2.4181164952388499</v>
      </c>
      <c r="X111" t="s">
        <v>33</v>
      </c>
    </row>
    <row r="112" spans="2:24" x14ac:dyDescent="0.25">
      <c r="B112">
        <v>7.3333333333333304</v>
      </c>
      <c r="C112">
        <v>20.971382685197</v>
      </c>
      <c r="D112" t="s">
        <v>15</v>
      </c>
      <c r="E112">
        <v>6.8310250348500299</v>
      </c>
      <c r="F112" t="s">
        <v>17</v>
      </c>
      <c r="G112">
        <v>6.4996504664378003</v>
      </c>
      <c r="H112" t="s">
        <v>19</v>
      </c>
      <c r="I112">
        <v>3.6392091147802201</v>
      </c>
      <c r="J112" t="s">
        <v>21</v>
      </c>
      <c r="K112">
        <v>3.8235141256789702</v>
      </c>
      <c r="L112" t="s">
        <v>23</v>
      </c>
      <c r="M112">
        <v>2.1469179409968802</v>
      </c>
      <c r="N112" t="s">
        <v>25</v>
      </c>
      <c r="O112">
        <v>3.03551530625727</v>
      </c>
      <c r="P112" t="s">
        <v>27</v>
      </c>
      <c r="Q112">
        <v>2.75153760874371</v>
      </c>
      <c r="R112" t="s">
        <v>17</v>
      </c>
      <c r="S112">
        <v>1.72957198878784</v>
      </c>
      <c r="T112" t="s">
        <v>21</v>
      </c>
      <c r="U112">
        <v>2.3494684692190999</v>
      </c>
      <c r="V112" t="s">
        <v>31</v>
      </c>
      <c r="W112">
        <v>2.4143948049155699</v>
      </c>
      <c r="X112" t="s">
        <v>33</v>
      </c>
    </row>
    <row r="113" spans="2:24" x14ac:dyDescent="0.25">
      <c r="B113">
        <v>7.4</v>
      </c>
      <c r="C113">
        <v>20.9358874803082</v>
      </c>
      <c r="D113" t="s">
        <v>15</v>
      </c>
      <c r="E113">
        <v>6.8729059571745399</v>
      </c>
      <c r="F113" t="s">
        <v>17</v>
      </c>
      <c r="G113">
        <v>6.4990164380341602</v>
      </c>
      <c r="H113" t="s">
        <v>19</v>
      </c>
      <c r="I113">
        <v>3.6569756971899299</v>
      </c>
      <c r="J113" t="s">
        <v>21</v>
      </c>
      <c r="K113">
        <v>3.8242943093750101</v>
      </c>
      <c r="L113" t="s">
        <v>23</v>
      </c>
      <c r="M113">
        <v>2.1634261021588101</v>
      </c>
      <c r="N113" t="s">
        <v>25</v>
      </c>
      <c r="O113">
        <v>3.0361134426194498</v>
      </c>
      <c r="P113" t="s">
        <v>27</v>
      </c>
      <c r="Q113">
        <v>2.7569934275551602</v>
      </c>
      <c r="R113" t="s">
        <v>17</v>
      </c>
      <c r="S113">
        <v>1.74472768064899</v>
      </c>
      <c r="T113" t="s">
        <v>21</v>
      </c>
      <c r="U113">
        <v>2.3491856673997198</v>
      </c>
      <c r="V113" t="s">
        <v>31</v>
      </c>
      <c r="W113">
        <v>2.4105600317724898</v>
      </c>
      <c r="X113" t="s">
        <v>33</v>
      </c>
    </row>
    <row r="114" spans="2:24" x14ac:dyDescent="0.25">
      <c r="B114">
        <v>7.4666666666666703</v>
      </c>
      <c r="C114">
        <v>20.900131981655299</v>
      </c>
      <c r="D114" t="s">
        <v>15</v>
      </c>
      <c r="E114">
        <v>6.9147195694741903</v>
      </c>
      <c r="F114" t="s">
        <v>17</v>
      </c>
      <c r="G114">
        <v>6.4982856215745102</v>
      </c>
      <c r="H114" t="s">
        <v>19</v>
      </c>
      <c r="I114">
        <v>3.67440621878134</v>
      </c>
      <c r="J114" t="s">
        <v>21</v>
      </c>
      <c r="K114">
        <v>3.8250289425319202</v>
      </c>
      <c r="L114" t="s">
        <v>23</v>
      </c>
      <c r="M114">
        <v>2.1798737185338601</v>
      </c>
      <c r="N114" t="s">
        <v>25</v>
      </c>
      <c r="O114">
        <v>3.0366789321039902</v>
      </c>
      <c r="P114" t="s">
        <v>27</v>
      </c>
      <c r="Q114">
        <v>2.76225690911027</v>
      </c>
      <c r="R114" t="s">
        <v>17</v>
      </c>
      <c r="S114">
        <v>1.75974391746814</v>
      </c>
      <c r="T114" t="s">
        <v>21</v>
      </c>
      <c r="U114">
        <v>2.3487097048688299</v>
      </c>
      <c r="V114" t="s">
        <v>31</v>
      </c>
      <c r="W114">
        <v>2.40661691071855</v>
      </c>
      <c r="X114" t="s">
        <v>33</v>
      </c>
    </row>
    <row r="115" spans="2:24" x14ac:dyDescent="0.25">
      <c r="B115">
        <v>7.5333333333333297</v>
      </c>
      <c r="C115">
        <v>20.864128682829001</v>
      </c>
      <c r="D115" t="s">
        <v>15</v>
      </c>
      <c r="E115">
        <v>6.9564723674641096</v>
      </c>
      <c r="F115" t="s">
        <v>17</v>
      </c>
      <c r="G115">
        <v>6.4974638580473902</v>
      </c>
      <c r="H115" t="s">
        <v>19</v>
      </c>
      <c r="I115">
        <v>3.69150516360147</v>
      </c>
      <c r="J115" t="s">
        <v>21</v>
      </c>
      <c r="K115">
        <v>3.8257203626480698</v>
      </c>
      <c r="L115" t="s">
        <v>23</v>
      </c>
      <c r="M115">
        <v>2.19626085408939</v>
      </c>
      <c r="N115" t="s">
        <v>25</v>
      </c>
      <c r="O115">
        <v>3.0372133671266401</v>
      </c>
      <c r="P115" t="s">
        <v>27</v>
      </c>
      <c r="Q115">
        <v>2.76733776440871</v>
      </c>
      <c r="R115" t="s">
        <v>17</v>
      </c>
      <c r="S115">
        <v>1.77462187859292</v>
      </c>
      <c r="T115" t="s">
        <v>21</v>
      </c>
      <c r="U115">
        <v>2.3480504444710601</v>
      </c>
      <c r="V115" t="s">
        <v>31</v>
      </c>
      <c r="W115">
        <v>2.4025700023859402</v>
      </c>
      <c r="X115" t="s">
        <v>33</v>
      </c>
    </row>
    <row r="116" spans="2:24" x14ac:dyDescent="0.25">
      <c r="B116">
        <v>7.6</v>
      </c>
      <c r="C116">
        <v>20.827889426938999</v>
      </c>
      <c r="D116" t="s">
        <v>15</v>
      </c>
      <c r="E116">
        <v>6.9981706331152997</v>
      </c>
      <c r="F116" t="s">
        <v>17</v>
      </c>
      <c r="G116">
        <v>6.4965566685432297</v>
      </c>
      <c r="H116" t="s">
        <v>19</v>
      </c>
      <c r="I116">
        <v>3.70827697871893</v>
      </c>
      <c r="J116" t="s">
        <v>21</v>
      </c>
      <c r="K116">
        <v>3.8263708048090299</v>
      </c>
      <c r="L116" t="s">
        <v>23</v>
      </c>
      <c r="M116">
        <v>2.21258756027843</v>
      </c>
      <c r="N116" t="s">
        <v>25</v>
      </c>
      <c r="O116">
        <v>3.0377182750635101</v>
      </c>
      <c r="P116" t="s">
        <v>27</v>
      </c>
      <c r="Q116">
        <v>2.7722453195543602</v>
      </c>
      <c r="R116" t="s">
        <v>17</v>
      </c>
      <c r="S116">
        <v>1.78936274000902</v>
      </c>
      <c r="T116" t="s">
        <v>21</v>
      </c>
      <c r="U116">
        <v>2.3472173461085402</v>
      </c>
      <c r="V116" t="s">
        <v>31</v>
      </c>
      <c r="W116">
        <v>2.39842369728966</v>
      </c>
      <c r="X116" t="s">
        <v>33</v>
      </c>
    </row>
    <row r="117" spans="2:24" x14ac:dyDescent="0.25">
      <c r="B117">
        <v>7.6666666666666696</v>
      </c>
      <c r="C117">
        <v>20.791425436192199</v>
      </c>
      <c r="D117" t="s">
        <v>15</v>
      </c>
      <c r="E117">
        <v>7.0398204358288599</v>
      </c>
      <c r="F117" t="s">
        <v>17</v>
      </c>
      <c r="G117">
        <v>6.4955692686790298</v>
      </c>
      <c r="H117" t="s">
        <v>19</v>
      </c>
      <c r="I117">
        <v>3.7247260708877299</v>
      </c>
      <c r="J117" t="s">
        <v>21</v>
      </c>
      <c r="K117">
        <v>3.8269824050761101</v>
      </c>
      <c r="L117" t="s">
        <v>23</v>
      </c>
      <c r="M117">
        <v>2.2288538760527499</v>
      </c>
      <c r="N117" t="s">
        <v>25</v>
      </c>
      <c r="O117">
        <v>3.03819512017352</v>
      </c>
      <c r="P117" t="s">
        <v>27</v>
      </c>
      <c r="Q117">
        <v>2.7769885222268198</v>
      </c>
      <c r="R117" t="s">
        <v>17</v>
      </c>
      <c r="S117">
        <v>1.8039676702429599</v>
      </c>
      <c r="T117" t="s">
        <v>21</v>
      </c>
      <c r="U117">
        <v>2.34621947480704</v>
      </c>
      <c r="V117" t="s">
        <v>31</v>
      </c>
      <c r="W117">
        <v>2.3941822200762202</v>
      </c>
      <c r="X117" t="s">
        <v>33</v>
      </c>
    </row>
    <row r="118" spans="2:24" x14ac:dyDescent="0.25">
      <c r="B118">
        <v>7.7333333333333298</v>
      </c>
      <c r="C118">
        <v>20.754747340722599</v>
      </c>
      <c r="D118" t="s">
        <v>15</v>
      </c>
      <c r="E118">
        <v>7.0814276338367002</v>
      </c>
      <c r="F118" t="s">
        <v>17</v>
      </c>
      <c r="G118">
        <v>6.49450658260485</v>
      </c>
      <c r="H118" t="s">
        <v>19</v>
      </c>
      <c r="I118">
        <v>3.7408568034149101</v>
      </c>
      <c r="J118" t="s">
        <v>21</v>
      </c>
      <c r="K118">
        <v>3.82755720383541</v>
      </c>
      <c r="L118" t="s">
        <v>23</v>
      </c>
      <c r="M118">
        <v>2.2450598278916298</v>
      </c>
      <c r="N118" t="s">
        <v>25</v>
      </c>
      <c r="O118">
        <v>3.0386453055111899</v>
      </c>
      <c r="P118" t="s">
        <v>27</v>
      </c>
      <c r="Q118">
        <v>2.7815759487855698</v>
      </c>
      <c r="R118" t="s">
        <v>17</v>
      </c>
      <c r="S118">
        <v>1.8184378265243999</v>
      </c>
      <c r="T118" t="s">
        <v>21</v>
      </c>
      <c r="U118">
        <v>2.3450655093546899</v>
      </c>
      <c r="V118" t="s">
        <v>31</v>
      </c>
      <c r="W118">
        <v>2.38984963388745</v>
      </c>
      <c r="X118" t="s">
        <v>33</v>
      </c>
    </row>
    <row r="119" spans="2:24" x14ac:dyDescent="0.25">
      <c r="B119">
        <v>7.8</v>
      </c>
      <c r="C119">
        <v>20.7178652063713</v>
      </c>
      <c r="D119" t="s">
        <v>15</v>
      </c>
      <c r="E119">
        <v>7.1229978760929402</v>
      </c>
      <c r="F119" t="s">
        <v>17</v>
      </c>
      <c r="G119">
        <v>6.4933732565607496</v>
      </c>
      <c r="H119" t="s">
        <v>19</v>
      </c>
      <c r="I119">
        <v>3.7566734934301098</v>
      </c>
      <c r="J119" t="s">
        <v>21</v>
      </c>
      <c r="K119">
        <v>3.8280971490999698</v>
      </c>
      <c r="L119" t="s">
        <v>23</v>
      </c>
      <c r="M119">
        <v>2.2612054299044502</v>
      </c>
      <c r="N119" t="s">
        <v>25</v>
      </c>
      <c r="O119">
        <v>3.0390701748253899</v>
      </c>
      <c r="P119" t="s">
        <v>27</v>
      </c>
      <c r="Q119">
        <v>2.78601581190502</v>
      </c>
      <c r="R119" t="s">
        <v>17</v>
      </c>
      <c r="S119">
        <v>1.8327743513571699</v>
      </c>
      <c r="T119" t="s">
        <v>21</v>
      </c>
      <c r="U119">
        <v>2.3437637513765801</v>
      </c>
      <c r="V119" t="s">
        <v>31</v>
      </c>
      <c r="W119">
        <v>2.3854298447509801</v>
      </c>
      <c r="X119" t="s">
        <v>33</v>
      </c>
    </row>
    <row r="120" spans="2:24" x14ac:dyDescent="0.25">
      <c r="B120">
        <v>7.8666666666666698</v>
      </c>
      <c r="C120">
        <v>20.680788560967599</v>
      </c>
      <c r="D120" t="s">
        <v>15</v>
      </c>
      <c r="E120">
        <v>7.1645366015029897</v>
      </c>
      <c r="F120" t="s">
        <v>17</v>
      </c>
      <c r="G120">
        <v>6.4921736714079499</v>
      </c>
      <c r="H120" t="s">
        <v>19</v>
      </c>
      <c r="I120">
        <v>3.7721804068317</v>
      </c>
      <c r="J120" t="s">
        <v>21</v>
      </c>
      <c r="K120">
        <v>3.8286040995274302</v>
      </c>
      <c r="L120" t="s">
        <v>23</v>
      </c>
      <c r="M120">
        <v>2.2772906805324702</v>
      </c>
      <c r="N120" t="s">
        <v>25</v>
      </c>
      <c r="O120">
        <v>3.0394710142785799</v>
      </c>
      <c r="P120" t="s">
        <v>27</v>
      </c>
      <c r="Q120">
        <v>2.7903159671775399</v>
      </c>
      <c r="R120" t="s">
        <v>17</v>
      </c>
      <c r="S120">
        <v>1.8469783682557199</v>
      </c>
      <c r="T120" t="s">
        <v>21</v>
      </c>
      <c r="U120">
        <v>2.34232213371389</v>
      </c>
      <c r="V120" t="s">
        <v>31</v>
      </c>
      <c r="W120">
        <v>2.38092660555025</v>
      </c>
      <c r="X120" t="s">
        <v>33</v>
      </c>
    </row>
    <row r="121" spans="2:24" x14ac:dyDescent="0.25">
      <c r="B121">
        <v>7.93333333333333</v>
      </c>
      <c r="C121">
        <v>20.6435264220726</v>
      </c>
      <c r="D121" t="s">
        <v>15</v>
      </c>
      <c r="E121">
        <v>7.2060490499451904</v>
      </c>
      <c r="F121" t="s">
        <v>17</v>
      </c>
      <c r="G121">
        <v>6.4909119570502298</v>
      </c>
      <c r="H121" t="s">
        <v>19</v>
      </c>
      <c r="I121">
        <v>3.7873817636141198</v>
      </c>
      <c r="J121" t="s">
        <v>21</v>
      </c>
      <c r="K121">
        <v>3.8290798283097001</v>
      </c>
      <c r="L121" t="s">
        <v>23</v>
      </c>
      <c r="M121">
        <v>2.2933155725704899</v>
      </c>
      <c r="N121" t="s">
        <v>25</v>
      </c>
      <c r="O121">
        <v>3.03984905478793</v>
      </c>
      <c r="P121" t="s">
        <v>27</v>
      </c>
      <c r="Q121">
        <v>2.7944839260521901</v>
      </c>
      <c r="R121" t="s">
        <v>17</v>
      </c>
      <c r="S121">
        <v>1.86105098223596</v>
      </c>
      <c r="T121" t="s">
        <v>21</v>
      </c>
      <c r="U121">
        <v>2.34074823346225</v>
      </c>
      <c r="V121" t="s">
        <v>31</v>
      </c>
      <c r="W121">
        <v>2.3763435218682001</v>
      </c>
      <c r="X121" t="s">
        <v>33</v>
      </c>
    </row>
    <row r="122" spans="2:24" x14ac:dyDescent="0.25">
      <c r="B122">
        <v>8</v>
      </c>
      <c r="C122">
        <v>20.606087321128999</v>
      </c>
      <c r="D122" t="s">
        <v>15</v>
      </c>
      <c r="E122">
        <v>7.2475402548986496</v>
      </c>
      <c r="F122" t="s">
        <v>17</v>
      </c>
      <c r="G122">
        <v>6.4895920028608298</v>
      </c>
      <c r="H122" t="s">
        <v>19</v>
      </c>
      <c r="I122">
        <v>3.8022817271312701</v>
      </c>
      <c r="J122" t="s">
        <v>21</v>
      </c>
      <c r="K122">
        <v>3.8295260255731201</v>
      </c>
      <c r="L122" t="s">
        <v>23</v>
      </c>
      <c r="M122">
        <v>2.3092800828408699</v>
      </c>
      <c r="N122" t="s">
        <v>25</v>
      </c>
      <c r="O122">
        <v>3.0402054733506998</v>
      </c>
      <c r="P122" t="s">
        <v>27</v>
      </c>
      <c r="Q122">
        <v>2.7985268599911199</v>
      </c>
      <c r="R122" t="s">
        <v>17</v>
      </c>
      <c r="S122">
        <v>1.87499327315368</v>
      </c>
      <c r="T122" t="s">
        <v>21</v>
      </c>
      <c r="U122">
        <v>2.33904927872827</v>
      </c>
      <c r="V122" t="s">
        <v>31</v>
      </c>
      <c r="W122">
        <v>2.3716840551434699</v>
      </c>
      <c r="X122" t="s">
        <v>33</v>
      </c>
    </row>
    <row r="123" spans="2:24" x14ac:dyDescent="0.25">
      <c r="B123">
        <v>8.06666666666667</v>
      </c>
      <c r="C123">
        <v>20.568479327113799</v>
      </c>
      <c r="D123" t="s">
        <v>15</v>
      </c>
      <c r="E123">
        <v>7.2890150509699403</v>
      </c>
      <c r="F123" t="s">
        <v>17</v>
      </c>
      <c r="G123">
        <v>6.4882174700758997</v>
      </c>
      <c r="H123" t="s">
        <v>19</v>
      </c>
      <c r="I123">
        <v>3.81688440628279</v>
      </c>
      <c r="J123" t="s">
        <v>21</v>
      </c>
      <c r="K123">
        <v>3.8299443017181298</v>
      </c>
      <c r="L123" t="s">
        <v>23</v>
      </c>
      <c r="M123">
        <v>2.3251841762878298</v>
      </c>
      <c r="N123" t="s">
        <v>25</v>
      </c>
      <c r="O123">
        <v>3.04054139504027</v>
      </c>
      <c r="P123" t="s">
        <v>27</v>
      </c>
      <c r="Q123">
        <v>2.8024516112278</v>
      </c>
      <c r="R123" t="s">
        <v>17</v>
      </c>
      <c r="S123">
        <v>1.8888062954909299</v>
      </c>
      <c r="T123" t="s">
        <v>21</v>
      </c>
      <c r="U123">
        <v>2.3372321599298602</v>
      </c>
      <c r="V123" t="s">
        <v>31</v>
      </c>
      <c r="W123">
        <v>2.36695152750098</v>
      </c>
      <c r="X123" t="s">
        <v>33</v>
      </c>
    </row>
    <row r="124" spans="2:24" x14ac:dyDescent="0.25">
      <c r="B124">
        <v>8.1333333333333293</v>
      </c>
      <c r="C124">
        <v>20.530710070342</v>
      </c>
      <c r="D124" t="s">
        <v>15</v>
      </c>
      <c r="E124">
        <v>7.3304780761751998</v>
      </c>
      <c r="F124" t="s">
        <v>17</v>
      </c>
      <c r="G124">
        <v>6.4867918031548202</v>
      </c>
      <c r="H124" t="s">
        <v>19</v>
      </c>
      <c r="I124">
        <v>3.83119385332812</v>
      </c>
      <c r="J124" t="s">
        <v>21</v>
      </c>
      <c r="K124">
        <v>3.8303361904155402</v>
      </c>
      <c r="L124" t="s">
        <v>23</v>
      </c>
      <c r="M124">
        <v>2.34102780577251</v>
      </c>
      <c r="N124" t="s">
        <v>25</v>
      </c>
      <c r="O124">
        <v>3.0408578947781502</v>
      </c>
      <c r="P124" t="s">
        <v>27</v>
      </c>
      <c r="Q124">
        <v>2.80626470202033</v>
      </c>
      <c r="R124" t="s">
        <v>17</v>
      </c>
      <c r="S124">
        <v>1.9024910759081901</v>
      </c>
      <c r="T124" t="s">
        <v>21</v>
      </c>
      <c r="U124">
        <v>2.3353034402367601</v>
      </c>
      <c r="V124" t="s">
        <v>31</v>
      </c>
      <c r="W124">
        <v>2.3621491262558001</v>
      </c>
      <c r="X124" t="s">
        <v>33</v>
      </c>
    </row>
    <row r="125" spans="2:24" x14ac:dyDescent="0.25">
      <c r="B125">
        <v>8.1999999999999993</v>
      </c>
      <c r="C125">
        <v>20.492786764943801</v>
      </c>
      <c r="D125" t="s">
        <v>15</v>
      </c>
      <c r="E125">
        <v>7.3719337751031002</v>
      </c>
      <c r="F125" t="s">
        <v>17</v>
      </c>
      <c r="G125">
        <v>6.4853182407069498</v>
      </c>
      <c r="H125" t="s">
        <v>19</v>
      </c>
      <c r="I125">
        <v>3.8452140624697702</v>
      </c>
      <c r="J125" t="s">
        <v>21</v>
      </c>
      <c r="K125">
        <v>3.8307031515466599</v>
      </c>
      <c r="L125" t="s">
        <v>23</v>
      </c>
      <c r="M125">
        <v>2.3568109121680698</v>
      </c>
      <c r="N125" t="s">
        <v>25</v>
      </c>
      <c r="O125">
        <v>3.04115599908407</v>
      </c>
      <c r="P125" t="s">
        <v>27</v>
      </c>
      <c r="Q125">
        <v>2.8099723441287399</v>
      </c>
      <c r="R125" t="s">
        <v>17</v>
      </c>
      <c r="S125">
        <v>1.91604861142026</v>
      </c>
      <c r="T125" t="s">
        <v>21</v>
      </c>
      <c r="U125">
        <v>2.3332693660822899</v>
      </c>
      <c r="V125" t="s">
        <v>31</v>
      </c>
      <c r="W125">
        <v>2.3572799083474401</v>
      </c>
      <c r="X125" t="s">
        <v>33</v>
      </c>
    </row>
    <row r="126" spans="2:24" x14ac:dyDescent="0.25">
      <c r="B126">
        <v>8.2666666666666693</v>
      </c>
      <c r="C126">
        <v>20.454716230492298</v>
      </c>
      <c r="D126" t="s">
        <v>15</v>
      </c>
      <c r="E126">
        <v>7.4133864022307696</v>
      </c>
      <c r="F126" t="s">
        <v>17</v>
      </c>
      <c r="G126">
        <v>6.4837998259975</v>
      </c>
      <c r="H126" t="s">
        <v>19</v>
      </c>
      <c r="I126">
        <v>3.85894896863367</v>
      </c>
      <c r="J126" t="s">
        <v>21</v>
      </c>
      <c r="K126">
        <v>3.8310465740755602</v>
      </c>
      <c r="L126" t="s">
        <v>23</v>
      </c>
      <c r="M126">
        <v>2.3725334244649501</v>
      </c>
      <c r="N126" t="s">
        <v>25</v>
      </c>
      <c r="O126">
        <v>3.04143668779489</v>
      </c>
      <c r="P126" t="s">
        <v>27</v>
      </c>
      <c r="Q126">
        <v>2.8135804484210101</v>
      </c>
      <c r="R126" t="s">
        <v>17</v>
      </c>
      <c r="S126">
        <v>1.9294798678062699</v>
      </c>
      <c r="T126" t="s">
        <v>21</v>
      </c>
      <c r="U126">
        <v>2.3311358777398099</v>
      </c>
      <c r="V126" t="s">
        <v>31</v>
      </c>
      <c r="W126">
        <v>2.3523468047418001</v>
      </c>
      <c r="X126" t="s">
        <v>33</v>
      </c>
    </row>
    <row r="127" spans="2:24" x14ac:dyDescent="0.25">
      <c r="B127">
        <v>8.3333333333333304</v>
      </c>
      <c r="C127">
        <v>20.416504912799098</v>
      </c>
      <c r="D127" t="s">
        <v>15</v>
      </c>
      <c r="E127">
        <v>7.4548400253672096</v>
      </c>
      <c r="F127" t="s">
        <v>17</v>
      </c>
      <c r="G127">
        <v>6.4822394170396498</v>
      </c>
      <c r="H127" t="s">
        <v>19</v>
      </c>
      <c r="I127">
        <v>3.8724024464308</v>
      </c>
      <c r="J127" t="s">
        <v>21</v>
      </c>
      <c r="K127">
        <v>3.8313677788520799</v>
      </c>
      <c r="L127" t="s">
        <v>23</v>
      </c>
      <c r="M127">
        <v>2.3881952598838501</v>
      </c>
      <c r="N127" t="s">
        <v>25</v>
      </c>
      <c r="O127">
        <v>3.0417008957507501</v>
      </c>
      <c r="P127" t="s">
        <v>27</v>
      </c>
      <c r="Q127">
        <v>2.8170946345651</v>
      </c>
      <c r="R127" t="s">
        <v>17</v>
      </c>
      <c r="S127">
        <v>1.94278577823829</v>
      </c>
      <c r="T127" t="s">
        <v>21</v>
      </c>
      <c r="U127">
        <v>2.3289086199235101</v>
      </c>
      <c r="V127" t="s">
        <v>31</v>
      </c>
      <c r="W127">
        <v>2.3473526247910801</v>
      </c>
      <c r="X127" t="s">
        <v>33</v>
      </c>
    </row>
    <row r="128" spans="2:24" x14ac:dyDescent="0.25">
      <c r="B128">
        <v>8.4</v>
      </c>
      <c r="C128">
        <v>20.3781589038955</v>
      </c>
      <c r="D128" t="s">
        <v>15</v>
      </c>
      <c r="E128">
        <v>7.4962985292043101</v>
      </c>
      <c r="F128" t="s">
        <v>17</v>
      </c>
      <c r="G128">
        <v>6.4806396962807096</v>
      </c>
      <c r="H128" t="s">
        <v>19</v>
      </c>
      <c r="I128">
        <v>3.8855783092895799</v>
      </c>
      <c r="J128" t="s">
        <v>21</v>
      </c>
      <c r="K128">
        <v>3.8316680213442398</v>
      </c>
      <c r="L128" t="s">
        <v>23</v>
      </c>
      <c r="M128">
        <v>2.4037963239960298</v>
      </c>
      <c r="N128" t="s">
        <v>25</v>
      </c>
      <c r="O128">
        <v>3.0419495144473401</v>
      </c>
      <c r="P128" t="s">
        <v>27</v>
      </c>
      <c r="Q128">
        <v>2.8205202407673502</v>
      </c>
      <c r="R128" t="s">
        <v>17</v>
      </c>
      <c r="S128">
        <v>1.9559672421160399</v>
      </c>
      <c r="T128" t="s">
        <v>21</v>
      </c>
      <c r="U128">
        <v>2.3265929523761999</v>
      </c>
      <c r="V128" t="s">
        <v>31</v>
      </c>
      <c r="W128">
        <v>2.34230006054378</v>
      </c>
      <c r="X128" t="s">
        <v>33</v>
      </c>
    </row>
    <row r="129" spans="2:24" x14ac:dyDescent="0.25">
      <c r="B129">
        <v>8.4666666666666703</v>
      </c>
      <c r="C129">
        <v>20.339683961216402</v>
      </c>
      <c r="D129" t="s">
        <v>15</v>
      </c>
      <c r="E129">
        <v>7.5377656189565503</v>
      </c>
      <c r="F129" t="s">
        <v>17</v>
      </c>
      <c r="G129">
        <v>6.47900317989063</v>
      </c>
      <c r="H129" t="s">
        <v>19</v>
      </c>
      <c r="I129">
        <v>3.8984803087477902</v>
      </c>
      <c r="J129" t="s">
        <v>21</v>
      </c>
      <c r="K129">
        <v>3.8319484942993398</v>
      </c>
      <c r="L129" t="s">
        <v>23</v>
      </c>
      <c r="M129">
        <v>2.41933651085033</v>
      </c>
      <c r="N129" t="s">
        <v>25</v>
      </c>
      <c r="O129">
        <v>3.0421833936529801</v>
      </c>
      <c r="P129" t="s">
        <v>27</v>
      </c>
      <c r="Q129">
        <v>2.8238623335209998</v>
      </c>
      <c r="R129" t="s">
        <v>17</v>
      </c>
      <c r="S129">
        <v>1.96902512409504</v>
      </c>
      <c r="T129" t="s">
        <v>21</v>
      </c>
      <c r="U129">
        <v>2.32419396041024</v>
      </c>
      <c r="V129" t="s">
        <v>31</v>
      </c>
      <c r="W129">
        <v>2.3371916909972601</v>
      </c>
      <c r="X129" t="s">
        <v>33</v>
      </c>
    </row>
    <row r="130" spans="2:24" x14ac:dyDescent="0.25">
      <c r="B130">
        <v>8.5333333333333297</v>
      </c>
      <c r="C130">
        <v>20.301085526008201</v>
      </c>
      <c r="D130" t="s">
        <v>15</v>
      </c>
      <c r="E130">
        <v>7.57924482407177</v>
      </c>
      <c r="F130" t="s">
        <v>17</v>
      </c>
      <c r="G130">
        <v>6.4773322266618001</v>
      </c>
      <c r="H130" t="s">
        <v>19</v>
      </c>
      <c r="I130">
        <v>3.9111121338941102</v>
      </c>
      <c r="J130" t="s">
        <v>21</v>
      </c>
      <c r="K130">
        <v>3.83221033033292</v>
      </c>
      <c r="L130" t="s">
        <v>23</v>
      </c>
      <c r="M130">
        <v>2.43481570310658</v>
      </c>
      <c r="N130" t="s">
        <v>25</v>
      </c>
      <c r="O130">
        <v>3.0424033429898598</v>
      </c>
      <c r="P130" t="s">
        <v>27</v>
      </c>
      <c r="Q130">
        <v>2.8271257173317501</v>
      </c>
      <c r="R130" t="s">
        <v>17</v>
      </c>
      <c r="S130">
        <v>1.9819602532963301</v>
      </c>
      <c r="T130" t="s">
        <v>21</v>
      </c>
      <c r="U130">
        <v>2.3217164653705802</v>
      </c>
      <c r="V130" t="s">
        <v>31</v>
      </c>
      <c r="W130">
        <v>2.3320299862865901</v>
      </c>
      <c r="X130" t="s">
        <v>33</v>
      </c>
    </row>
    <row r="131" spans="2:24" x14ac:dyDescent="0.25">
      <c r="B131">
        <v>8.6</v>
      </c>
      <c r="C131">
        <v>20.2623687409768</v>
      </c>
      <c r="D131" t="s">
        <v>15</v>
      </c>
      <c r="E131">
        <v>7.6207395019964697</v>
      </c>
      <c r="F131" t="s">
        <v>17</v>
      </c>
      <c r="G131">
        <v>6.4756290465292796</v>
      </c>
      <c r="H131" t="s">
        <v>19</v>
      </c>
      <c r="I131">
        <v>3.9234774109492601</v>
      </c>
      <c r="J131" t="s">
        <v>21</v>
      </c>
      <c r="K131">
        <v>3.8324546044452301</v>
      </c>
      <c r="L131" t="s">
        <v>23</v>
      </c>
      <c r="M131">
        <v>2.4502337721749101</v>
      </c>
      <c r="N131" t="s">
        <v>25</v>
      </c>
      <c r="O131">
        <v>3.0426101334784001</v>
      </c>
      <c r="P131" t="s">
        <v>27</v>
      </c>
      <c r="Q131">
        <v>2.8303149443896598</v>
      </c>
      <c r="R131" t="s">
        <v>17</v>
      </c>
      <c r="S131">
        <v>1.9947734226859299</v>
      </c>
      <c r="T131" t="s">
        <v>21</v>
      </c>
      <c r="U131">
        <v>2.3191650349918498</v>
      </c>
      <c r="V131" t="s">
        <v>31</v>
      </c>
      <c r="W131">
        <v>2.3268173118036901</v>
      </c>
      <c r="X131" t="s">
        <v>33</v>
      </c>
    </row>
    <row r="132" spans="2:24" x14ac:dyDescent="0.25">
      <c r="B132">
        <v>8.6666666666666696</v>
      </c>
      <c r="C132">
        <v>20.2235384671981</v>
      </c>
      <c r="D132" t="s">
        <v>15</v>
      </c>
      <c r="E132">
        <v>7.6622528419801901</v>
      </c>
      <c r="F132" t="s">
        <v>17</v>
      </c>
      <c r="G132">
        <v>6.4738957087212601</v>
      </c>
      <c r="H132" t="s">
        <v>19</v>
      </c>
      <c r="I132">
        <v>3.9355797029772899</v>
      </c>
      <c r="J132" t="s">
        <v>21</v>
      </c>
      <c r="K132">
        <v>3.8326823364650302</v>
      </c>
      <c r="L132" t="s">
        <v>23</v>
      </c>
      <c r="M132">
        <v>2.4655905783606702</v>
      </c>
      <c r="N132" t="s">
        <v>25</v>
      </c>
      <c r="O132">
        <v>3.0428044990442999</v>
      </c>
      <c r="P132" t="s">
        <v>27</v>
      </c>
      <c r="Q132">
        <v>2.8334343241601898</v>
      </c>
      <c r="R132" t="s">
        <v>17</v>
      </c>
      <c r="S132">
        <v>2.00746538861278</v>
      </c>
      <c r="T132" t="s">
        <v>21</v>
      </c>
      <c r="U132">
        <v>2.3165439936241601</v>
      </c>
      <c r="V132" t="s">
        <v>31</v>
      </c>
      <c r="W132">
        <v>2.3215559322416102</v>
      </c>
      <c r="X132" t="s">
        <v>33</v>
      </c>
    </row>
    <row r="133" spans="2:24" x14ac:dyDescent="0.25">
      <c r="B133">
        <v>8.7333333333333307</v>
      </c>
      <c r="C133">
        <v>20.184599300309799</v>
      </c>
      <c r="D133" t="s">
        <v>15</v>
      </c>
      <c r="E133">
        <v>7.7037878689047901</v>
      </c>
      <c r="F133" t="s">
        <v>17</v>
      </c>
      <c r="G133">
        <v>6.4721341495494098</v>
      </c>
      <c r="H133" t="s">
        <v>19</v>
      </c>
      <c r="I133">
        <v>3.9474225097181201</v>
      </c>
      <c r="J133" t="s">
        <v>21</v>
      </c>
      <c r="K133">
        <v>3.83289449342058</v>
      </c>
      <c r="L133" t="s">
        <v>23</v>
      </c>
      <c r="M133">
        <v>2.4808859710145601</v>
      </c>
      <c r="N133" t="s">
        <v>25</v>
      </c>
      <c r="O133">
        <v>3.0429871379876698</v>
      </c>
      <c r="P133" t="s">
        <v>27</v>
      </c>
      <c r="Q133">
        <v>2.8364879328691002</v>
      </c>
      <c r="R133" t="s">
        <v>17</v>
      </c>
      <c r="S133">
        <v>2.0200368704940299</v>
      </c>
      <c r="T133" t="s">
        <v>21</v>
      </c>
      <c r="U133">
        <v>2.3138574323052201</v>
      </c>
      <c r="V133" t="s">
        <v>31</v>
      </c>
      <c r="W133">
        <v>2.31624801555924</v>
      </c>
      <c r="X133" t="s">
        <v>33</v>
      </c>
    </row>
    <row r="134" spans="2:24" x14ac:dyDescent="0.25">
      <c r="B134">
        <v>8.8000000000000007</v>
      </c>
      <c r="C134">
        <v>20.1455555860055</v>
      </c>
      <c r="D134" t="s">
        <v>15</v>
      </c>
      <c r="E134">
        <v>7.7453474471250301</v>
      </c>
      <c r="F134" t="s">
        <v>17</v>
      </c>
      <c r="G134">
        <v>6.4703461798494999</v>
      </c>
      <c r="H134" t="s">
        <v>19</v>
      </c>
      <c r="I134">
        <v>3.9590092675326498</v>
      </c>
      <c r="J134" t="s">
        <v>21</v>
      </c>
      <c r="K134">
        <v>3.8330919918380499</v>
      </c>
      <c r="L134" t="s">
        <v>23</v>
      </c>
      <c r="M134">
        <v>2.4961197886878299</v>
      </c>
      <c r="N134" t="s">
        <v>25</v>
      </c>
      <c r="O134">
        <v>3.0431587144138099</v>
      </c>
      <c r="P134" t="s">
        <v>27</v>
      </c>
      <c r="Q134">
        <v>2.83947962285901</v>
      </c>
      <c r="R134" t="s">
        <v>17</v>
      </c>
      <c r="S134">
        <v>2.03248855063759</v>
      </c>
      <c r="T134" t="s">
        <v>21</v>
      </c>
      <c r="U134">
        <v>2.3111092186584599</v>
      </c>
      <c r="V134" t="s">
        <v>31</v>
      </c>
      <c r="W134">
        <v>2.3108956368628899</v>
      </c>
      <c r="X134" t="s">
        <v>33</v>
      </c>
    </row>
    <row r="135" spans="2:24" x14ac:dyDescent="0.25">
      <c r="B135">
        <v>8.8666666666666707</v>
      </c>
      <c r="C135">
        <v>20.106411434850902</v>
      </c>
      <c r="D135" t="s">
        <v>15</v>
      </c>
      <c r="E135">
        <v>7.7869342843085398</v>
      </c>
      <c r="F135" t="s">
        <v>17</v>
      </c>
      <c r="G135">
        <v>6.46853349208246</v>
      </c>
      <c r="H135" t="s">
        <v>19</v>
      </c>
      <c r="I135">
        <v>3.9703433494520799</v>
      </c>
      <c r="J135" t="s">
        <v>21</v>
      </c>
      <c r="K135">
        <v>3.83327569996773</v>
      </c>
      <c r="L135" t="s">
        <v>23</v>
      </c>
      <c r="M135">
        <v>2.5112918592921001</v>
      </c>
      <c r="N135" t="s">
        <v>25</v>
      </c>
      <c r="O135">
        <v>3.0433198596255799</v>
      </c>
      <c r="P135" t="s">
        <v>27</v>
      </c>
      <c r="Q135">
        <v>2.8424130317976002</v>
      </c>
      <c r="R135" t="s">
        <v>17</v>
      </c>
      <c r="S135">
        <v>2.0448210741911499</v>
      </c>
      <c r="T135" t="s">
        <v>21</v>
      </c>
      <c r="U135">
        <v>2.3083030065994099</v>
      </c>
      <c r="V135" t="s">
        <v>31</v>
      </c>
      <c r="W135">
        <v>2.30550078220057</v>
      </c>
      <c r="X135" t="s">
        <v>33</v>
      </c>
    </row>
    <row r="136" spans="2:24" x14ac:dyDescent="0.25">
      <c r="B136">
        <v>8.93333333333333</v>
      </c>
      <c r="C136">
        <v>20.067170736444002</v>
      </c>
      <c r="D136" t="s">
        <v>15</v>
      </c>
      <c r="E136">
        <v>7.8285509352636797</v>
      </c>
      <c r="F136" t="s">
        <v>17</v>
      </c>
      <c r="G136">
        <v>6.4666976671062502</v>
      </c>
      <c r="H136" t="s">
        <v>19</v>
      </c>
      <c r="I136">
        <v>3.98142806532389</v>
      </c>
      <c r="J136" t="s">
        <v>21</v>
      </c>
      <c r="K136">
        <v>3.8334464399383101</v>
      </c>
      <c r="L136" t="s">
        <v>23</v>
      </c>
      <c r="M136">
        <v>2.5264020002637899</v>
      </c>
      <c r="N136" t="s">
        <v>25</v>
      </c>
      <c r="O136">
        <v>3.0434711734769402</v>
      </c>
      <c r="P136" t="s">
        <v>27</v>
      </c>
      <c r="Q136">
        <v>2.84529159171954</v>
      </c>
      <c r="R136" t="s">
        <v>17</v>
      </c>
      <c r="S136">
        <v>2.0570350492087002</v>
      </c>
      <c r="T136" t="s">
        <v>21</v>
      </c>
      <c r="U136">
        <v>2.3054422458349602</v>
      </c>
      <c r="V136" t="s">
        <v>31</v>
      </c>
      <c r="W136">
        <v>2.3000653522667598</v>
      </c>
      <c r="X136" t="s">
        <v>33</v>
      </c>
    </row>
    <row r="137" spans="2:24" x14ac:dyDescent="0.25">
      <c r="B137">
        <v>9</v>
      </c>
      <c r="C137">
        <v>20.027837172937399</v>
      </c>
      <c r="D137" t="s">
        <v>15</v>
      </c>
      <c r="E137">
        <v>7.87019980574496</v>
      </c>
      <c r="F137" t="s">
        <v>17</v>
      </c>
      <c r="G137">
        <v>6.4648401806291904</v>
      </c>
      <c r="H137" t="s">
        <v>19</v>
      </c>
      <c r="I137">
        <v>3.9922666620468501</v>
      </c>
      <c r="J137" t="s">
        <v>21</v>
      </c>
      <c r="K137">
        <v>3.8336049898401501</v>
      </c>
      <c r="L137" t="s">
        <v>23</v>
      </c>
      <c r="M137">
        <v>2.5414500187327702</v>
      </c>
      <c r="N137" t="s">
        <v>25</v>
      </c>
      <c r="O137">
        <v>3.0436132256878499</v>
      </c>
      <c r="P137" t="s">
        <v>27</v>
      </c>
      <c r="Q137">
        <v>2.8481185378867901</v>
      </c>
      <c r="R137" t="s">
        <v>17</v>
      </c>
      <c r="S137">
        <v>2.0691310468246602</v>
      </c>
      <c r="T137" t="s">
        <v>21</v>
      </c>
      <c r="U137">
        <v>2.3025301911420302</v>
      </c>
      <c r="V137" t="s">
        <v>31</v>
      </c>
      <c r="W137">
        <v>2.2945911660145399</v>
      </c>
      <c r="X137" t="s">
        <v>33</v>
      </c>
    </row>
    <row r="138" spans="2:24" x14ac:dyDescent="0.25">
      <c r="B138">
        <v>9.06666666666667</v>
      </c>
      <c r="C138">
        <v>19.988414231947001</v>
      </c>
      <c r="D138" t="s">
        <v>15</v>
      </c>
      <c r="E138">
        <v>7.9118831562267404</v>
      </c>
      <c r="F138" t="s">
        <v>17</v>
      </c>
      <c r="G138">
        <v>6.4629624093551001</v>
      </c>
      <c r="H138" t="s">
        <v>19</v>
      </c>
      <c r="I138">
        <v>4.00286232388813</v>
      </c>
      <c r="J138" t="s">
        <v>21</v>
      </c>
      <c r="K138">
        <v>3.8337520857379799</v>
      </c>
      <c r="L138" t="s">
        <v>23</v>
      </c>
      <c r="M138">
        <v>2.55643571169538</v>
      </c>
      <c r="N138" t="s">
        <v>25</v>
      </c>
      <c r="O138">
        <v>3.0437465571204099</v>
      </c>
      <c r="P138" t="s">
        <v>27</v>
      </c>
      <c r="Q138">
        <v>2.8508969174535599</v>
      </c>
      <c r="R138" t="s">
        <v>17</v>
      </c>
      <c r="S138">
        <v>2.0811096015273201</v>
      </c>
      <c r="T138" t="s">
        <v>21</v>
      </c>
      <c r="U138">
        <v>2.2995699114141801</v>
      </c>
      <c r="V138" t="s">
        <v>31</v>
      </c>
      <c r="W138">
        <v>2.2890799641736601</v>
      </c>
      <c r="X138" t="s">
        <v>33</v>
      </c>
    </row>
    <row r="139" spans="2:24" x14ac:dyDescent="0.25">
      <c r="B139">
        <v>9.1333333333333293</v>
      </c>
      <c r="C139">
        <v>19.948905218863501</v>
      </c>
      <c r="D139" t="s">
        <v>15</v>
      </c>
      <c r="E139">
        <v>7.9536031056366401</v>
      </c>
      <c r="F139" t="s">
        <v>17</v>
      </c>
      <c r="G139">
        <v>6.4610656368309396</v>
      </c>
      <c r="H139" t="s">
        <v>19</v>
      </c>
      <c r="I139">
        <v>4.0132181728757601</v>
      </c>
      <c r="J139" t="s">
        <v>21</v>
      </c>
      <c r="K139">
        <v>3.8338884236141202</v>
      </c>
      <c r="L139" t="s">
        <v>23</v>
      </c>
      <c r="M139">
        <v>2.5713588661913498</v>
      </c>
      <c r="N139" t="s">
        <v>25</v>
      </c>
      <c r="O139">
        <v>3.0438716810163799</v>
      </c>
      <c r="P139" t="s">
        <v>27</v>
      </c>
      <c r="Q139">
        <v>2.8536295979242499</v>
      </c>
      <c r="R139" t="s">
        <v>17</v>
      </c>
      <c r="S139">
        <v>2.0929712115228098</v>
      </c>
      <c r="T139" t="s">
        <v>21</v>
      </c>
      <c r="U139">
        <v>2.2965642984665702</v>
      </c>
      <c r="V139" t="s">
        <v>31</v>
      </c>
      <c r="W139">
        <v>2.2835334126723699</v>
      </c>
      <c r="X139" t="s">
        <v>33</v>
      </c>
    </row>
    <row r="140" spans="2:24" x14ac:dyDescent="0.25">
      <c r="B140">
        <v>9.1999999999999993</v>
      </c>
      <c r="C140">
        <v>19.909313268589401</v>
      </c>
      <c r="D140" t="s">
        <v>15</v>
      </c>
      <c r="E140">
        <v>7.9953616350408998</v>
      </c>
      <c r="F140" t="s">
        <v>17</v>
      </c>
      <c r="G140">
        <v>6.4591510590072803</v>
      </c>
      <c r="H140" t="s">
        <v>19</v>
      </c>
      <c r="I140">
        <v>4.0233372692603497</v>
      </c>
      <c r="J140" t="s">
        <v>21</v>
      </c>
      <c r="K140">
        <v>3.8340146612430401</v>
      </c>
      <c r="L140" t="s">
        <v>23</v>
      </c>
      <c r="M140">
        <v>2.5862192594848499</v>
      </c>
      <c r="N140" t="s">
        <v>25</v>
      </c>
      <c r="O140">
        <v>3.0439890841963702</v>
      </c>
      <c r="P140" t="s">
        <v>27</v>
      </c>
      <c r="Q140">
        <v>2.85631927539464</v>
      </c>
      <c r="R140" t="s">
        <v>17</v>
      </c>
      <c r="S140">
        <v>2.1047163391819499</v>
      </c>
      <c r="T140" t="s">
        <v>21</v>
      </c>
      <c r="U140">
        <v>2.29351607559152</v>
      </c>
      <c r="V140" t="s">
        <v>31</v>
      </c>
      <c r="W140">
        <v>2.2779531059623102</v>
      </c>
      <c r="X140" t="s">
        <v>33</v>
      </c>
    </row>
    <row r="141" spans="2:24" x14ac:dyDescent="0.25">
      <c r="B141">
        <v>9.2666666666666693</v>
      </c>
      <c r="C141">
        <v>19.869641356721001</v>
      </c>
      <c r="D141" t="s">
        <v>15</v>
      </c>
      <c r="E141">
        <v>8.0371605912750006</v>
      </c>
      <c r="F141" t="s">
        <v>17</v>
      </c>
      <c r="G141">
        <v>6.4572197895221102</v>
      </c>
      <c r="H141" t="s">
        <v>19</v>
      </c>
      <c r="I141">
        <v>4.0332226120396797</v>
      </c>
      <c r="J141" t="s">
        <v>21</v>
      </c>
      <c r="K141">
        <v>3.8341314199983998</v>
      </c>
      <c r="L141" t="s">
        <v>23</v>
      </c>
      <c r="M141">
        <v>2.6010166592494701</v>
      </c>
      <c r="N141" t="s">
        <v>25</v>
      </c>
      <c r="O141">
        <v>3.0440992282209201</v>
      </c>
      <c r="P141" t="s">
        <v>27</v>
      </c>
      <c r="Q141">
        <v>2.85896848256791</v>
      </c>
      <c r="R141" t="s">
        <v>17</v>
      </c>
      <c r="S141">
        <v>2.1163454115621101</v>
      </c>
      <c r="T141" t="s">
        <v>21</v>
      </c>
      <c r="U141">
        <v>2.2904278058582301</v>
      </c>
      <c r="V141" t="s">
        <v>31</v>
      </c>
      <c r="W141">
        <v>2.2723405702448098</v>
      </c>
      <c r="X141" t="s">
        <v>33</v>
      </c>
    </row>
    <row r="142" spans="2:24" x14ac:dyDescent="0.25">
      <c r="B142">
        <v>9.3333333333333304</v>
      </c>
      <c r="C142">
        <v>19.829892310164698</v>
      </c>
      <c r="D142" t="s">
        <v>15</v>
      </c>
      <c r="E142">
        <v>8.0790016906255708</v>
      </c>
      <c r="F142" t="s">
        <v>17</v>
      </c>
      <c r="G142">
        <v>6.4552728647186397</v>
      </c>
      <c r="H142" t="s">
        <v>19</v>
      </c>
      <c r="I142">
        <v>4.0428771396157002</v>
      </c>
      <c r="J142" t="s">
        <v>21</v>
      </c>
      <c r="K142">
        <v>3.8342392865957402</v>
      </c>
      <c r="L142" t="s">
        <v>23</v>
      </c>
      <c r="M142">
        <v>2.6157508238705498</v>
      </c>
      <c r="N142" t="s">
        <v>25</v>
      </c>
      <c r="O142">
        <v>3.0442025505153598</v>
      </c>
      <c r="P142" t="s">
        <v>27</v>
      </c>
      <c r="Q142">
        <v>2.8615795965593498</v>
      </c>
      <c r="R142" t="s">
        <v>17</v>
      </c>
      <c r="S142">
        <v>2.1278588210394802</v>
      </c>
      <c r="T142" t="s">
        <v>21</v>
      </c>
      <c r="U142">
        <v>2.2873019001578299</v>
      </c>
      <c r="V142" t="s">
        <v>31</v>
      </c>
      <c r="W142">
        <v>2.2666972666048699</v>
      </c>
      <c r="X142" t="s">
        <v>33</v>
      </c>
    </row>
    <row r="143" spans="2:24" x14ac:dyDescent="0.25">
      <c r="B143">
        <v>9.4</v>
      </c>
      <c r="C143">
        <v>19.790068817369502</v>
      </c>
      <c r="D143" t="s">
        <v>15</v>
      </c>
      <c r="E143">
        <v>8.1208865219764608</v>
      </c>
      <c r="F143" t="s">
        <v>17</v>
      </c>
      <c r="G143">
        <v>6.4533112484053499</v>
      </c>
      <c r="H143" t="s">
        <v>19</v>
      </c>
      <c r="I143">
        <v>4.0523037301903804</v>
      </c>
      <c r="J143" t="s">
        <v>21</v>
      </c>
      <c r="K143">
        <v>3.83433881476134</v>
      </c>
      <c r="L143" t="s">
        <v>23</v>
      </c>
      <c r="M143">
        <v>2.6304215022903099</v>
      </c>
      <c r="N143" t="s">
        <v>25</v>
      </c>
      <c r="O143">
        <v>3.04429946545079</v>
      </c>
      <c r="P143" t="s">
        <v>27</v>
      </c>
      <c r="Q143">
        <v>2.8641548463805502</v>
      </c>
      <c r="R143" t="s">
        <v>17</v>
      </c>
      <c r="S143">
        <v>2.1392569258235699</v>
      </c>
      <c r="T143" t="s">
        <v>21</v>
      </c>
      <c r="U143">
        <v>2.2841406249612901</v>
      </c>
      <c r="V143" t="s">
        <v>31</v>
      </c>
      <c r="W143">
        <v>2.2610245940239002</v>
      </c>
      <c r="X143" t="s">
        <v>33</v>
      </c>
    </row>
    <row r="144" spans="2:24" x14ac:dyDescent="0.25">
      <c r="B144">
        <v>9.4666666666666703</v>
      </c>
      <c r="C144">
        <v>19.750173437829801</v>
      </c>
      <c r="D144" t="s">
        <v>15</v>
      </c>
      <c r="E144">
        <v>8.1628165506403292</v>
      </c>
      <c r="F144" t="s">
        <v>17</v>
      </c>
      <c r="G144">
        <v>6.4513358363715199</v>
      </c>
      <c r="H144" t="s">
        <v>19</v>
      </c>
      <c r="I144">
        <v>4.0615052027154404</v>
      </c>
      <c r="J144" t="s">
        <v>21</v>
      </c>
      <c r="K144">
        <v>3.8344305268507002</v>
      </c>
      <c r="L144" t="s">
        <v>23</v>
      </c>
      <c r="M144">
        <v>2.6450284345671702</v>
      </c>
      <c r="N144" t="s">
        <v>25</v>
      </c>
      <c r="O144">
        <v>3.0443903653983702</v>
      </c>
      <c r="P144" t="s">
        <v>27</v>
      </c>
      <c r="Q144">
        <v>2.8666963203129701</v>
      </c>
      <c r="R144" t="s">
        <v>17</v>
      </c>
      <c r="S144">
        <v>2.1505400508222601</v>
      </c>
      <c r="T144" t="s">
        <v>21</v>
      </c>
      <c r="U144">
        <v>2.2809461098447801</v>
      </c>
      <c r="V144" t="s">
        <v>31</v>
      </c>
      <c r="W144">
        <v>2.2553238923231498</v>
      </c>
      <c r="X144" t="s">
        <v>33</v>
      </c>
    </row>
    <row r="145" spans="2:24" x14ac:dyDescent="0.25">
      <c r="B145">
        <v>9.5333333333333297</v>
      </c>
      <c r="C145">
        <v>19.710208611311401</v>
      </c>
      <c r="D145" t="s">
        <v>15</v>
      </c>
      <c r="E145">
        <v>8.2047931215432204</v>
      </c>
      <c r="F145" t="s">
        <v>17</v>
      </c>
      <c r="G145">
        <v>6.4493474606668197</v>
      </c>
      <c r="H145" t="s">
        <v>19</v>
      </c>
      <c r="I145">
        <v>4.07048431750089</v>
      </c>
      <c r="J145" t="s">
        <v>21</v>
      </c>
      <c r="K145">
        <v>3.8345149153949101</v>
      </c>
      <c r="L145" t="s">
        <v>23</v>
      </c>
      <c r="M145">
        <v>2.6595713519408202</v>
      </c>
      <c r="N145" t="s">
        <v>25</v>
      </c>
      <c r="O145">
        <v>3.0444756217400801</v>
      </c>
      <c r="P145" t="s">
        <v>27</v>
      </c>
      <c r="Q145">
        <v>2.8692059729460002</v>
      </c>
      <c r="R145" t="s">
        <v>17</v>
      </c>
      <c r="S145">
        <v>2.1617084883246198</v>
      </c>
      <c r="T145" t="s">
        <v>21</v>
      </c>
      <c r="U145">
        <v>2.27772035472834</v>
      </c>
      <c r="V145" t="s">
        <v>31</v>
      </c>
      <c r="W145">
        <v>2.2495964449940802</v>
      </c>
      <c r="X145" t="s">
        <v>33</v>
      </c>
    </row>
    <row r="146" spans="2:24" x14ac:dyDescent="0.25">
      <c r="B146">
        <v>9.6</v>
      </c>
      <c r="C146">
        <v>19.6701766665315</v>
      </c>
      <c r="D146" t="s">
        <v>15</v>
      </c>
      <c r="E146">
        <v>8.2468174625245805</v>
      </c>
      <c r="F146" t="s">
        <v>17</v>
      </c>
      <c r="G146">
        <v>6.4473468936527798</v>
      </c>
      <c r="H146" t="s">
        <v>19</v>
      </c>
      <c r="I146">
        <v>4.0792437769915999</v>
      </c>
      <c r="J146" t="s">
        <v>21</v>
      </c>
      <c r="K146">
        <v>3.8345924445885</v>
      </c>
      <c r="L146" t="s">
        <v>23</v>
      </c>
      <c r="M146">
        <v>2.67404997704456</v>
      </c>
      <c r="N146" t="s">
        <v>25</v>
      </c>
      <c r="O146">
        <v>3.04455558584554</v>
      </c>
      <c r="P146" t="s">
        <v>27</v>
      </c>
      <c r="Q146">
        <v>2.87168563199655</v>
      </c>
      <c r="R146" t="s">
        <v>17</v>
      </c>
      <c r="S146">
        <v>2.1727624988109202</v>
      </c>
      <c r="T146" t="s">
        <v>21</v>
      </c>
      <c r="U146">
        <v>2.2744652368498501</v>
      </c>
      <c r="V146" t="s">
        <v>31</v>
      </c>
      <c r="W146">
        <v>2.2438434819299999</v>
      </c>
      <c r="X146" t="s">
        <v>33</v>
      </c>
    </row>
    <row r="147" spans="2:24" x14ac:dyDescent="0.25">
      <c r="B147">
        <v>9.6666666666666696</v>
      </c>
      <c r="C147">
        <v>19.630079829409901</v>
      </c>
      <c r="D147" t="s">
        <v>15</v>
      </c>
      <c r="E147">
        <v>8.2888906875371404</v>
      </c>
      <c r="F147" t="s">
        <v>17</v>
      </c>
      <c r="G147">
        <v>6.44533485183773</v>
      </c>
      <c r="H147" t="s">
        <v>19</v>
      </c>
      <c r="I147">
        <v>4.0877862265655596</v>
      </c>
      <c r="J147" t="s">
        <v>21</v>
      </c>
      <c r="K147">
        <v>3.8346635517174099</v>
      </c>
      <c r="L147" t="s">
        <v>23</v>
      </c>
      <c r="M147">
        <v>2.6884640241144599</v>
      </c>
      <c r="N147" t="s">
        <v>25</v>
      </c>
      <c r="O147">
        <v>3.0446305900136399</v>
      </c>
      <c r="P147" t="s">
        <v>27</v>
      </c>
      <c r="Q147">
        <v>2.8741370048819301</v>
      </c>
      <c r="R147" t="s">
        <v>17</v>
      </c>
      <c r="S147">
        <v>2.1837023117915901</v>
      </c>
      <c r="T147" t="s">
        <v>21</v>
      </c>
      <c r="U147">
        <v>2.2711825174740499</v>
      </c>
      <c r="V147" t="s">
        <v>31</v>
      </c>
      <c r="W147">
        <v>2.23806618206208</v>
      </c>
      <c r="X147" t="s">
        <v>33</v>
      </c>
    </row>
    <row r="148" spans="2:24" x14ac:dyDescent="0.25">
      <c r="B148">
        <v>9.7333333333333307</v>
      </c>
      <c r="C148">
        <v>19.589920230895501</v>
      </c>
      <c r="D148" t="s">
        <v>15</v>
      </c>
      <c r="E148">
        <v>8.3310137997641895</v>
      </c>
      <c r="F148" t="s">
        <v>17</v>
      </c>
      <c r="G148">
        <v>6.4433119995038597</v>
      </c>
      <c r="H148" t="s">
        <v>19</v>
      </c>
      <c r="I148">
        <v>4.0961142553630303</v>
      </c>
      <c r="J148" t="s">
        <v>21</v>
      </c>
      <c r="K148">
        <v>3.8347286485287402</v>
      </c>
      <c r="L148" t="s">
        <v>23</v>
      </c>
      <c r="M148">
        <v>2.7028131992031401</v>
      </c>
      <c r="N148" t="s">
        <v>25</v>
      </c>
      <c r="O148">
        <v>3.0447009483795302</v>
      </c>
      <c r="P148" t="s">
        <v>27</v>
      </c>
      <c r="Q148">
        <v>2.87656168504805</v>
      </c>
      <c r="R148" t="s">
        <v>17</v>
      </c>
      <c r="S148">
        <v>2.1945281266803902</v>
      </c>
      <c r="T148" t="s">
        <v>21</v>
      </c>
      <c r="U148">
        <v>2.2678738483376599</v>
      </c>
      <c r="V148" t="s">
        <v>31</v>
      </c>
      <c r="W148">
        <v>2.2322656758989399</v>
      </c>
      <c r="X148" t="s">
        <v>33</v>
      </c>
    </row>
    <row r="149" spans="2:24" x14ac:dyDescent="0.25">
      <c r="B149">
        <v>9.8000000000000007</v>
      </c>
      <c r="C149">
        <v>19.5496999143806</v>
      </c>
      <c r="D149" t="s">
        <v>15</v>
      </c>
      <c r="E149">
        <v>8.3731876946624304</v>
      </c>
      <c r="F149" t="s">
        <v>17</v>
      </c>
      <c r="G149">
        <v>6.4412789521353497</v>
      </c>
      <c r="H149" t="s">
        <v>19</v>
      </c>
      <c r="I149">
        <v>4.1042303971486698</v>
      </c>
      <c r="J149" t="s">
        <v>21</v>
      </c>
      <c r="K149">
        <v>3.8347881225437699</v>
      </c>
      <c r="L149" t="s">
        <v>23</v>
      </c>
      <c r="M149">
        <v>2.7170972004086802</v>
      </c>
      <c r="N149" t="s">
        <v>25</v>
      </c>
      <c r="O149">
        <v>3.0447669577877501</v>
      </c>
      <c r="P149" t="s">
        <v>27</v>
      </c>
      <c r="Q149">
        <v>2.8789611580555698</v>
      </c>
      <c r="R149" t="s">
        <v>17</v>
      </c>
      <c r="S149">
        <v>2.2052401137003899</v>
      </c>
      <c r="T149" t="s">
        <v>21</v>
      </c>
      <c r="U149">
        <v>2.26454077783323</v>
      </c>
      <c r="V149" t="s">
        <v>31</v>
      </c>
      <c r="W149">
        <v>2.22644304797107</v>
      </c>
      <c r="X149" t="s">
        <v>33</v>
      </c>
    </row>
    <row r="150" spans="2:24" x14ac:dyDescent="0.25">
      <c r="B150">
        <v>9.8666666666666707</v>
      </c>
      <c r="C150">
        <v>19.509420842735501</v>
      </c>
      <c r="D150" t="s">
        <v>15</v>
      </c>
      <c r="E150">
        <v>8.4154131628882407</v>
      </c>
      <c r="F150" t="s">
        <v>17</v>
      </c>
      <c r="G150">
        <v>6.4392362796568996</v>
      </c>
      <c r="H150" t="s">
        <v>19</v>
      </c>
      <c r="I150">
        <v>4.1121371311790904</v>
      </c>
      <c r="J150" t="s">
        <v>21</v>
      </c>
      <c r="K150">
        <v>3.8348423383152799</v>
      </c>
      <c r="L150" t="s">
        <v>23</v>
      </c>
      <c r="M150">
        <v>2.73131571807594</v>
      </c>
      <c r="N150" t="s">
        <v>25</v>
      </c>
      <c r="O150">
        <v>3.0448288986318301</v>
      </c>
      <c r="P150" t="s">
        <v>27</v>
      </c>
      <c r="Q150">
        <v>2.8813368074199301</v>
      </c>
      <c r="R150" t="s">
        <v>17</v>
      </c>
      <c r="S150">
        <v>2.2158384148047299</v>
      </c>
      <c r="T150" t="s">
        <v>21</v>
      </c>
      <c r="U150">
        <v>2.2611847569344601</v>
      </c>
      <c r="V150" t="s">
        <v>31</v>
      </c>
      <c r="W150">
        <v>2.2205993391802599</v>
      </c>
      <c r="X150" t="s">
        <v>33</v>
      </c>
    </row>
    <row r="151" spans="2:24" x14ac:dyDescent="0.25">
      <c r="B151">
        <v>9.93333333333333</v>
      </c>
      <c r="C151">
        <v>19.469084904951799</v>
      </c>
      <c r="D151" t="s">
        <v>15</v>
      </c>
      <c r="E151">
        <v>8.4576908931710708</v>
      </c>
      <c r="F151" t="s">
        <v>17</v>
      </c>
      <c r="G151">
        <v>6.4371845094902698</v>
      </c>
      <c r="H151" t="s">
        <v>19</v>
      </c>
      <c r="I151">
        <v>4.1198368831117396</v>
      </c>
      <c r="J151" t="s">
        <v>21</v>
      </c>
      <c r="K151">
        <v>3.8348916386316199</v>
      </c>
      <c r="L151" t="s">
        <v>23</v>
      </c>
      <c r="M151">
        <v>2.7454684350310101</v>
      </c>
      <c r="N151" t="s">
        <v>25</v>
      </c>
      <c r="O151">
        <v>3.0448870356616502</v>
      </c>
      <c r="P151" t="s">
        <v>27</v>
      </c>
      <c r="Q151">
        <v>2.8836899202172201</v>
      </c>
      <c r="R151" t="s">
        <v>17</v>
      </c>
      <c r="S151">
        <v>2.2263231446320502</v>
      </c>
      <c r="T151" t="s">
        <v>21</v>
      </c>
      <c r="U151">
        <v>2.2578071448677099</v>
      </c>
      <c r="V151" t="s">
        <v>31</v>
      </c>
      <c r="W151">
        <v>2.2147355490563698</v>
      </c>
      <c r="X151" t="s">
        <v>33</v>
      </c>
    </row>
    <row r="152" spans="2:24" x14ac:dyDescent="0.25">
      <c r="B152">
        <v>10</v>
      </c>
      <c r="C152">
        <v>19.428693922432402</v>
      </c>
      <c r="D152" t="s">
        <v>15</v>
      </c>
      <c r="E152">
        <v>8.5000214750927796</v>
      </c>
      <c r="F152" t="s">
        <v>17</v>
      </c>
      <c r="G152">
        <v>6.4351241294379999</v>
      </c>
      <c r="H152" t="s">
        <v>19</v>
      </c>
      <c r="I152">
        <v>4.1273320259268402</v>
      </c>
      <c r="J152" t="s">
        <v>21</v>
      </c>
      <c r="K152">
        <v>3.8349363456683299</v>
      </c>
      <c r="L152" t="s">
        <v>23</v>
      </c>
      <c r="M152">
        <v>2.7595550268189499</v>
      </c>
      <c r="N152" t="s">
        <v>25</v>
      </c>
      <c r="O152">
        <v>3.0449416187589802</v>
      </c>
      <c r="P152" t="s">
        <v>27</v>
      </c>
      <c r="Q152">
        <v>2.8860216924546598</v>
      </c>
      <c r="R152" t="s">
        <v>17</v>
      </c>
      <c r="S152">
        <v>2.23669439147629</v>
      </c>
      <c r="T152" t="s">
        <v>21</v>
      </c>
      <c r="U152">
        <v>2.2544092145346299</v>
      </c>
      <c r="V152" t="s">
        <v>31</v>
      </c>
      <c r="W152">
        <v>2.2088526379236701</v>
      </c>
      <c r="X152" t="s">
        <v>33</v>
      </c>
    </row>
    <row r="153" spans="2:24" x14ac:dyDescent="0.25">
      <c r="B153">
        <v>10.0666666666667</v>
      </c>
      <c r="C153">
        <v>19.3882496549334</v>
      </c>
      <c r="D153" t="s">
        <v>15</v>
      </c>
      <c r="E153">
        <v>8.5424054017855209</v>
      </c>
      <c r="F153" t="s">
        <v>17</v>
      </c>
      <c r="G153">
        <v>6.4330555904018798</v>
      </c>
      <c r="H153" t="s">
        <v>19</v>
      </c>
      <c r="I153">
        <v>4.1346248808671904</v>
      </c>
      <c r="J153" t="s">
        <v>21</v>
      </c>
      <c r="K153">
        <v>3.83497676208935</v>
      </c>
      <c r="L153" t="s">
        <v>23</v>
      </c>
      <c r="M153">
        <v>2.77357516195246</v>
      </c>
      <c r="N153" t="s">
        <v>25</v>
      </c>
      <c r="O153">
        <v>3.0449928836820601</v>
      </c>
      <c r="P153" t="s">
        <v>27</v>
      </c>
      <c r="Q153">
        <v>2.8883332342106498</v>
      </c>
      <c r="R153" t="s">
        <v>17</v>
      </c>
      <c r="S153">
        <v>2.24695221827294</v>
      </c>
      <c r="T153" t="s">
        <v>21</v>
      </c>
      <c r="U153">
        <v>2.2509921576904</v>
      </c>
      <c r="V153" t="s">
        <v>31</v>
      </c>
      <c r="W153">
        <v>2.2029515289773398</v>
      </c>
      <c r="X153" t="s">
        <v>33</v>
      </c>
    </row>
    <row r="154" spans="2:24" x14ac:dyDescent="0.25">
      <c r="B154">
        <v>10.133333333333301</v>
      </c>
      <c r="C154">
        <v>19.3477538061823</v>
      </c>
      <c r="D154" t="s">
        <v>15</v>
      </c>
      <c r="E154">
        <v>8.5848430725193694</v>
      </c>
      <c r="F154" t="s">
        <v>17</v>
      </c>
      <c r="G154">
        <v>6.4309793089447398</v>
      </c>
      <c r="H154" t="s">
        <v>19</v>
      </c>
      <c r="I154">
        <v>4.1417177183779801</v>
      </c>
      <c r="J154" t="s">
        <v>21</v>
      </c>
      <c r="K154">
        <v>3.83501317209863</v>
      </c>
      <c r="L154" t="s">
        <v>23</v>
      </c>
      <c r="M154">
        <v>2.78752850212897</v>
      </c>
      <c r="N154" t="s">
        <v>25</v>
      </c>
      <c r="O154">
        <v>3.0450410527795202</v>
      </c>
      <c r="P154" t="s">
        <v>27</v>
      </c>
      <c r="Q154">
        <v>2.8906255745434399</v>
      </c>
      <c r="R154" t="s">
        <v>17</v>
      </c>
      <c r="S154">
        <v>2.25709666359143</v>
      </c>
      <c r="T154" t="s">
        <v>21</v>
      </c>
      <c r="U154">
        <v>2.2475570898821999</v>
      </c>
      <c r="V154" t="s">
        <v>31</v>
      </c>
      <c r="W154">
        <v>2.1970331102705698</v>
      </c>
      <c r="X154" t="s">
        <v>33</v>
      </c>
    </row>
    <row r="155" spans="2:24" x14ac:dyDescent="0.25">
      <c r="B155">
        <v>10.199999999999999</v>
      </c>
      <c r="C155">
        <v>19.307208029159799</v>
      </c>
      <c r="D155" t="s">
        <v>15</v>
      </c>
      <c r="E155">
        <v>8.6273347952552406</v>
      </c>
      <c r="F155" t="s">
        <v>17</v>
      </c>
      <c r="G155">
        <v>6.4288956697013697</v>
      </c>
      <c r="H155" t="s">
        <v>19</v>
      </c>
      <c r="I155">
        <v>4.1486127590851396</v>
      </c>
      <c r="J155" t="s">
        <v>21</v>
      </c>
      <c r="K155">
        <v>3.8350458424447398</v>
      </c>
      <c r="L155" t="s">
        <v>23</v>
      </c>
      <c r="M155">
        <v>2.80141470251082</v>
      </c>
      <c r="N155" t="s">
        <v>25</v>
      </c>
      <c r="O155">
        <v>3.0450863356754101</v>
      </c>
      <c r="P155" t="s">
        <v>27</v>
      </c>
      <c r="Q155">
        <v>2.8928996661859698</v>
      </c>
      <c r="R155" t="s">
        <v>17</v>
      </c>
      <c r="S155">
        <v>2.26712774265307</v>
      </c>
      <c r="T155" t="s">
        <v>21</v>
      </c>
      <c r="U155">
        <v>2.2441050551552402</v>
      </c>
      <c r="V155" t="s">
        <v>31</v>
      </c>
      <c r="W155">
        <v>2.19109823661669</v>
      </c>
      <c r="X155" t="s">
        <v>33</v>
      </c>
    </row>
    <row r="156" spans="2:24" x14ac:dyDescent="0.25">
      <c r="B156">
        <v>10.266666666666699</v>
      </c>
      <c r="C156">
        <v>19.266613931102601</v>
      </c>
      <c r="D156" t="s">
        <v>15</v>
      </c>
      <c r="E156">
        <v>8.6698807890651697</v>
      </c>
      <c r="F156" t="s">
        <v>17</v>
      </c>
      <c r="G156">
        <v>6.4268050276485598</v>
      </c>
      <c r="H156" t="s">
        <v>19</v>
      </c>
      <c r="I156">
        <v>4.1553121747545303</v>
      </c>
      <c r="J156" t="s">
        <v>21</v>
      </c>
      <c r="K156">
        <v>3.83507502337907</v>
      </c>
      <c r="L156" t="s">
        <v>23</v>
      </c>
      <c r="M156">
        <v>2.8152334119651798</v>
      </c>
      <c r="N156" t="s">
        <v>25</v>
      </c>
      <c r="O156">
        <v>3.0451289299250401</v>
      </c>
      <c r="P156" t="s">
        <v>27</v>
      </c>
      <c r="Q156">
        <v>2.8951563900180499</v>
      </c>
      <c r="R156" t="s">
        <v>17</v>
      </c>
      <c r="S156">
        <v>2.2770454483383298</v>
      </c>
      <c r="T156" t="s">
        <v>21</v>
      </c>
      <c r="U156">
        <v>2.2406370305323899</v>
      </c>
      <c r="V156" t="s">
        <v>31</v>
      </c>
      <c r="W156">
        <v>2.1851477314071999</v>
      </c>
      <c r="X156" t="s">
        <v>33</v>
      </c>
    </row>
    <row r="157" spans="2:24" x14ac:dyDescent="0.25">
      <c r="B157">
        <v>10.3333333333333</v>
      </c>
      <c r="C157">
        <v>19.225973078199701</v>
      </c>
      <c r="D157" t="s">
        <v>15</v>
      </c>
      <c r="E157">
        <v>8.7124811864769001</v>
      </c>
      <c r="F157" t="s">
        <v>17</v>
      </c>
      <c r="G157">
        <v>6.4247077102394403</v>
      </c>
      <c r="H157" t="s">
        <v>19</v>
      </c>
      <c r="I157">
        <v>4.1618180892651599</v>
      </c>
      <c r="J157" t="s">
        <v>21</v>
      </c>
      <c r="K157">
        <v>3.8351009495693802</v>
      </c>
      <c r="L157" t="s">
        <v>23</v>
      </c>
      <c r="M157">
        <v>2.8289842732815198</v>
      </c>
      <c r="N157" t="s">
        <v>25</v>
      </c>
      <c r="O157">
        <v>3.0451690216428799</v>
      </c>
      <c r="P157" t="s">
        <v>27</v>
      </c>
      <c r="Q157">
        <v>2.89739655932526</v>
      </c>
      <c r="R157" t="s">
        <v>17</v>
      </c>
      <c r="S157">
        <v>2.2868497522086502</v>
      </c>
      <c r="T157" t="s">
        <v>21</v>
      </c>
      <c r="U157">
        <v>2.2371539302710102</v>
      </c>
      <c r="V157" t="s">
        <v>31</v>
      </c>
      <c r="W157">
        <v>2.1791823883430399</v>
      </c>
      <c r="X157" t="s">
        <v>33</v>
      </c>
    </row>
    <row r="158" spans="2:24" x14ac:dyDescent="0.25">
      <c r="B158">
        <v>10.4</v>
      </c>
      <c r="C158">
        <v>19.185287000003701</v>
      </c>
      <c r="D158" t="s">
        <v>15</v>
      </c>
      <c r="E158">
        <v>8.7551360357846608</v>
      </c>
      <c r="F158" t="s">
        <v>17</v>
      </c>
      <c r="G158">
        <v>6.4226040194084302</v>
      </c>
      <c r="H158" t="s">
        <v>19</v>
      </c>
      <c r="I158">
        <v>4.1681325796105302</v>
      </c>
      <c r="J158" t="s">
        <v>21</v>
      </c>
      <c r="K158">
        <v>3.8351238409709398</v>
      </c>
      <c r="L158" t="s">
        <v>23</v>
      </c>
      <c r="M158">
        <v>2.8426669234724802</v>
      </c>
      <c r="N158" t="s">
        <v>25</v>
      </c>
      <c r="O158">
        <v>3.0452067861038801</v>
      </c>
      <c r="P158" t="s">
        <v>27</v>
      </c>
      <c r="Q158">
        <v>2.8996209238624999</v>
      </c>
      <c r="R158" t="s">
        <v>17</v>
      </c>
      <c r="S158">
        <v>2.2965406055408999</v>
      </c>
      <c r="T158" t="s">
        <v>21</v>
      </c>
      <c r="U158">
        <v>2.2336566099080701</v>
      </c>
      <c r="V158" t="s">
        <v>31</v>
      </c>
      <c r="W158">
        <v>2.1732029730900799</v>
      </c>
      <c r="X158" t="s">
        <v>33</v>
      </c>
    </row>
    <row r="159" spans="2:24" x14ac:dyDescent="0.25">
      <c r="B159">
        <v>10.466666666666701</v>
      </c>
      <c r="C159">
        <v>19.1445571935852</v>
      </c>
      <c r="D159" t="s">
        <v>15</v>
      </c>
      <c r="E159">
        <v>8.7978453032550501</v>
      </c>
      <c r="F159" t="s">
        <v>17</v>
      </c>
      <c r="G159">
        <v>6.42049423345484</v>
      </c>
      <c r="H159" t="s">
        <v>19</v>
      </c>
      <c r="I159">
        <v>4.1742576768891304</v>
      </c>
      <c r="J159" t="s">
        <v>21</v>
      </c>
      <c r="K159">
        <v>3.8351439036560802</v>
      </c>
      <c r="L159" t="s">
        <v>23</v>
      </c>
      <c r="M159">
        <v>2.8562809940465299</v>
      </c>
      <c r="N159" t="s">
        <v>25</v>
      </c>
      <c r="O159">
        <v>3.0452423883181798</v>
      </c>
      <c r="P159" t="s">
        <v>27</v>
      </c>
      <c r="Q159">
        <v>2.9018301737143402</v>
      </c>
      <c r="R159" t="s">
        <v>17</v>
      </c>
      <c r="S159">
        <v>2.30611794035537</v>
      </c>
      <c r="T159" t="s">
        <v>21</v>
      </c>
      <c r="U159">
        <v>2.2301458700975498</v>
      </c>
      <c r="V159" t="s">
        <v>31</v>
      </c>
      <c r="W159">
        <v>2.1672102248546699</v>
      </c>
      <c r="X159" t="s">
        <v>33</v>
      </c>
    </row>
    <row r="160" spans="2:24" x14ac:dyDescent="0.25">
      <c r="B160">
        <v>10.533333333333299</v>
      </c>
      <c r="C160">
        <v>19.103785127428001</v>
      </c>
      <c r="D160" t="s">
        <v>15</v>
      </c>
      <c r="E160">
        <v>8.8406088752643299</v>
      </c>
      <c r="F160" t="s">
        <v>17</v>
      </c>
      <c r="G160">
        <v>6.4183786088106398</v>
      </c>
      <c r="H160" t="s">
        <v>19</v>
      </c>
      <c r="I160">
        <v>4.1801953673017804</v>
      </c>
      <c r="J160" t="s">
        <v>21</v>
      </c>
      <c r="K160">
        <v>3.8351613306035799</v>
      </c>
      <c r="L160" t="s">
        <v>23</v>
      </c>
      <c r="M160">
        <v>2.8698261112866001</v>
      </c>
      <c r="N160" t="s">
        <v>25</v>
      </c>
      <c r="O160">
        <v>3.0452759835804</v>
      </c>
      <c r="P160" t="s">
        <v>27</v>
      </c>
      <c r="Q160">
        <v>2.90402494296303</v>
      </c>
      <c r="R160" t="s">
        <v>17</v>
      </c>
      <c r="S160">
        <v>2.3155816704475698</v>
      </c>
      <c r="T160" t="s">
        <v>21</v>
      </c>
      <c r="U160">
        <v>2.2266224602471199</v>
      </c>
      <c r="V160" t="s">
        <v>31</v>
      </c>
      <c r="W160">
        <v>2.1612048578820202</v>
      </c>
      <c r="X160" t="s">
        <v>33</v>
      </c>
    </row>
    <row r="161" spans="2:24" x14ac:dyDescent="0.25">
      <c r="B161">
        <v>10.6</v>
      </c>
      <c r="C161">
        <v>19.062972245077901</v>
      </c>
      <c r="D161" t="s">
        <v>15</v>
      </c>
      <c r="E161">
        <v>8.8834265603663791</v>
      </c>
      <c r="F161" t="s">
        <v>17</v>
      </c>
      <c r="G161">
        <v>6.4162573816984798</v>
      </c>
      <c r="H161" t="s">
        <v>19</v>
      </c>
      <c r="I161">
        <v>4.1859475931521697</v>
      </c>
      <c r="J161" t="s">
        <v>21</v>
      </c>
      <c r="K161">
        <v>3.8351763024497099</v>
      </c>
      <c r="L161" t="s">
        <v>23</v>
      </c>
      <c r="M161">
        <v>2.8833018965356998</v>
      </c>
      <c r="N161" t="s">
        <v>25</v>
      </c>
      <c r="O161">
        <v>3.0453077179942101</v>
      </c>
      <c r="P161" t="s">
        <v>27</v>
      </c>
      <c r="Q161">
        <v>2.9062058131705601</v>
      </c>
      <c r="R161" t="s">
        <v>17</v>
      </c>
      <c r="S161">
        <v>2.3249316924203902</v>
      </c>
      <c r="T161" t="s">
        <v>21</v>
      </c>
      <c r="U161">
        <v>2.2230870819610802</v>
      </c>
      <c r="V161" t="s">
        <v>31</v>
      </c>
      <c r="W161">
        <v>2.15518756287993</v>
      </c>
      <c r="X161" t="s">
        <v>33</v>
      </c>
    </row>
    <row r="162" spans="2:24" x14ac:dyDescent="0.25">
      <c r="B162">
        <v>10.6666666666667</v>
      </c>
      <c r="C162">
        <v>19.022119968556801</v>
      </c>
      <c r="D162" t="s">
        <v>15</v>
      </c>
      <c r="E162">
        <v>8.9262980912943508</v>
      </c>
      <c r="F162" t="s">
        <v>17</v>
      </c>
      <c r="G162">
        <v>6.4141307696857401</v>
      </c>
      <c r="H162" t="s">
        <v>19</v>
      </c>
      <c r="I162">
        <v>4.1915162538498603</v>
      </c>
      <c r="J162" t="s">
        <v>21</v>
      </c>
      <c r="K162">
        <v>3.8351889882020802</v>
      </c>
      <c r="L162" t="s">
        <v>23</v>
      </c>
      <c r="M162">
        <v>2.8967079664892599</v>
      </c>
      <c r="N162" t="s">
        <v>25</v>
      </c>
      <c r="O162">
        <v>3.04533772897291</v>
      </c>
      <c r="P162" t="s">
        <v>27</v>
      </c>
      <c r="Q162">
        <v>2.9083733166811898</v>
      </c>
      <c r="R162" t="s">
        <v>17</v>
      </c>
      <c r="S162">
        <v>2.3341678867157798</v>
      </c>
      <c r="T162" t="s">
        <v>21</v>
      </c>
      <c r="U162">
        <v>2.21954039229681</v>
      </c>
      <c r="V162" t="s">
        <v>31</v>
      </c>
      <c r="W162">
        <v>2.1491590083696801</v>
      </c>
      <c r="X162" t="s">
        <v>33</v>
      </c>
    </row>
    <row r="163" spans="2:24" x14ac:dyDescent="0.25">
      <c r="B163">
        <v>10.733333333333301</v>
      </c>
      <c r="C163">
        <v>18.981229701551602</v>
      </c>
      <c r="D163" t="s">
        <v>15</v>
      </c>
      <c r="E163">
        <v>8.9692231268992</v>
      </c>
      <c r="F163" t="s">
        <v>17</v>
      </c>
      <c r="G163">
        <v>6.4119989731402596</v>
      </c>
      <c r="H163" t="s">
        <v>19</v>
      </c>
      <c r="I163">
        <v>4.1969032069146603</v>
      </c>
      <c r="J163" t="s">
        <v>21</v>
      </c>
      <c r="K163">
        <v>3.8351995459179502</v>
      </c>
      <c r="L163" t="s">
        <v>23</v>
      </c>
      <c r="M163">
        <v>2.91004393349465</v>
      </c>
      <c r="N163" t="s">
        <v>25</v>
      </c>
      <c r="O163">
        <v>3.0453661457170802</v>
      </c>
      <c r="P163" t="s">
        <v>27</v>
      </c>
      <c r="Q163">
        <v>2.9105279397510899</v>
      </c>
      <c r="R163" t="s">
        <v>17</v>
      </c>
      <c r="S163">
        <v>2.3432901186448398</v>
      </c>
      <c r="T163" t="s">
        <v>21</v>
      </c>
      <c r="U163">
        <v>2.2159830068413799</v>
      </c>
      <c r="V163" t="s">
        <v>31</v>
      </c>
      <c r="W163">
        <v>2.14311984196633</v>
      </c>
      <c r="X163" t="s">
        <v>33</v>
      </c>
    </row>
    <row r="164" spans="2:24" x14ac:dyDescent="0.25">
      <c r="B164">
        <v>10.8</v>
      </c>
      <c r="C164">
        <v>18.940302832386401</v>
      </c>
      <c r="D164" t="s">
        <v>15</v>
      </c>
      <c r="E164">
        <v>9.0122012540287599</v>
      </c>
      <c r="F164" t="s">
        <v>17</v>
      </c>
      <c r="G164">
        <v>6.4098621765929398</v>
      </c>
      <c r="H164" t="s">
        <v>19</v>
      </c>
      <c r="I164">
        <v>4.2021102689818903</v>
      </c>
      <c r="J164" t="s">
        <v>21</v>
      </c>
      <c r="K164">
        <v>3.83520812334823</v>
      </c>
      <c r="L164" t="s">
        <v>23</v>
      </c>
      <c r="M164">
        <v>2.9233094058579701</v>
      </c>
      <c r="N164" t="s">
        <v>25</v>
      </c>
      <c r="O164">
        <v>3.0453930896696999</v>
      </c>
      <c r="P164" t="s">
        <v>27</v>
      </c>
      <c r="Q164">
        <v>2.9126701255115601</v>
      </c>
      <c r="R164" t="s">
        <v>17</v>
      </c>
      <c r="S164">
        <v>2.3522982394157399</v>
      </c>
      <c r="T164" t="s">
        <v>21</v>
      </c>
      <c r="U164">
        <v>2.2124155026155101</v>
      </c>
      <c r="V164" t="s">
        <v>31</v>
      </c>
      <c r="W164">
        <v>2.13707069159027</v>
      </c>
      <c r="X164" t="s">
        <v>33</v>
      </c>
    </row>
    <row r="165" spans="2:24" x14ac:dyDescent="0.25">
      <c r="B165">
        <v>10.866666666666699</v>
      </c>
      <c r="C165">
        <v>18.8993407367883</v>
      </c>
      <c r="D165" t="s">
        <v>15</v>
      </c>
      <c r="E165">
        <v>9.0552319893507498</v>
      </c>
      <c r="F165" t="s">
        <v>17</v>
      </c>
      <c r="G165">
        <v>6.4077205500122201</v>
      </c>
      <c r="H165" t="s">
        <v>19</v>
      </c>
      <c r="I165">
        <v>4.2071392168078896</v>
      </c>
      <c r="J165" t="s">
        <v>21</v>
      </c>
      <c r="K165">
        <v>3.8352148585485999</v>
      </c>
      <c r="L165" t="s">
        <v>23</v>
      </c>
      <c r="M165">
        <v>2.9365039881581398</v>
      </c>
      <c r="N165" t="s">
        <v>25</v>
      </c>
      <c r="O165">
        <v>3.04541867494983</v>
      </c>
      <c r="P165" t="s">
        <v>27</v>
      </c>
      <c r="Q165">
        <v>2.9148002767724002</v>
      </c>
      <c r="R165" t="s">
        <v>17</v>
      </c>
      <c r="S165">
        <v>2.3611920871589098</v>
      </c>
      <c r="T165" t="s">
        <v>21</v>
      </c>
      <c r="U165">
        <v>2.2088384208115799</v>
      </c>
      <c r="V165" t="s">
        <v>31</v>
      </c>
      <c r="W165">
        <v>2.1310121666123498</v>
      </c>
      <c r="X165" t="s">
        <v>33</v>
      </c>
    </row>
    <row r="166" spans="2:24" x14ac:dyDescent="0.25">
      <c r="B166">
        <v>10.9333333333333</v>
      </c>
      <c r="C166">
        <v>18.858344780425099</v>
      </c>
      <c r="D166" t="s">
        <v>15</v>
      </c>
      <c r="E166">
        <v>9.0983147811921707</v>
      </c>
      <c r="F166" t="s">
        <v>17</v>
      </c>
      <c r="G166">
        <v>6.4055742499931601</v>
      </c>
      <c r="H166" t="s">
        <v>19</v>
      </c>
      <c r="I166">
        <v>4.2119917883070199</v>
      </c>
      <c r="J166" t="s">
        <v>21</v>
      </c>
      <c r="K166">
        <v>3.83521988045936</v>
      </c>
      <c r="L166" t="s">
        <v>23</v>
      </c>
      <c r="M166">
        <v>2.9496272816345002</v>
      </c>
      <c r="N166" t="s">
        <v>25</v>
      </c>
      <c r="O166">
        <v>3.0454430087656599</v>
      </c>
      <c r="P166" t="s">
        <v>27</v>
      </c>
      <c r="Q166">
        <v>2.9169187586794698</v>
      </c>
      <c r="R166" t="s">
        <v>17</v>
      </c>
      <c r="S166">
        <v>2.3699714879701101</v>
      </c>
      <c r="T166" t="s">
        <v>21</v>
      </c>
      <c r="U166">
        <v>2.20525226937067</v>
      </c>
      <c r="V166" t="s">
        <v>31</v>
      </c>
      <c r="W166">
        <v>2.1249448589345001</v>
      </c>
      <c r="X166" t="s">
        <v>33</v>
      </c>
    </row>
    <row r="167" spans="2:24" x14ac:dyDescent="0.25">
      <c r="B167">
        <v>11</v>
      </c>
      <c r="C167">
        <v>18.817316321365201</v>
      </c>
      <c r="D167" t="s">
        <v>15</v>
      </c>
      <c r="E167">
        <v>9.14144901109103</v>
      </c>
      <c r="F167" t="s">
        <v>17</v>
      </c>
      <c r="G167">
        <v>6.4034234208760097</v>
      </c>
      <c r="H167" t="s">
        <v>19</v>
      </c>
      <c r="I167">
        <v>4.2166696834733903</v>
      </c>
      <c r="J167" t="s">
        <v>21</v>
      </c>
      <c r="K167">
        <v>3.8352233094541801</v>
      </c>
      <c r="L167" t="s">
        <v>23</v>
      </c>
      <c r="M167">
        <v>2.9626788843744398</v>
      </c>
      <c r="N167" t="s">
        <v>25</v>
      </c>
      <c r="O167">
        <v>3.0454661918068302</v>
      </c>
      <c r="P167" t="s">
        <v>27</v>
      </c>
      <c r="Q167">
        <v>2.9190259012011999</v>
      </c>
      <c r="R167" t="s">
        <v>17</v>
      </c>
      <c r="S167">
        <v>2.3786362568705499</v>
      </c>
      <c r="T167" t="s">
        <v>21</v>
      </c>
      <c r="U167">
        <v>2.2016575254146802</v>
      </c>
      <c r="V167" t="s">
        <v>31</v>
      </c>
      <c r="W167">
        <v>2.1188693440098501</v>
      </c>
      <c r="X167" t="s">
        <v>33</v>
      </c>
    </row>
    <row r="168" spans="2:24" x14ac:dyDescent="0.25">
      <c r="B168">
        <v>11.0666666666667</v>
      </c>
      <c r="C168">
        <v>18.7762567121983</v>
      </c>
      <c r="D168" t="s">
        <v>15</v>
      </c>
      <c r="E168">
        <v>9.1846339955730798</v>
      </c>
      <c r="F168" t="s">
        <v>17</v>
      </c>
      <c r="G168">
        <v>6.4012681957812001</v>
      </c>
      <c r="H168" t="s">
        <v>19</v>
      </c>
      <c r="I168">
        <v>4.2211745654375497</v>
      </c>
      <c r="J168" t="s">
        <v>21</v>
      </c>
      <c r="K168">
        <v>3.8352252578605501</v>
      </c>
      <c r="L168" t="s">
        <v>23</v>
      </c>
      <c r="M168">
        <v>2.9756583916807999</v>
      </c>
      <c r="N168" t="s">
        <v>25</v>
      </c>
      <c r="O168">
        <v>3.0454883186180401</v>
      </c>
      <c r="P168" t="s">
        <v>27</v>
      </c>
      <c r="Q168">
        <v>2.92112200149676</v>
      </c>
      <c r="R168" t="s">
        <v>17</v>
      </c>
      <c r="S168">
        <v>2.3871861988660701</v>
      </c>
      <c r="T168" t="s">
        <v>21</v>
      </c>
      <c r="U168">
        <v>2.1980546375207801</v>
      </c>
      <c r="V168" t="s">
        <v>31</v>
      </c>
      <c r="W168">
        <v>2.1127861817899398</v>
      </c>
      <c r="X168" t="s">
        <v>33</v>
      </c>
    </row>
    <row r="169" spans="2:24" x14ac:dyDescent="0.25">
      <c r="B169">
        <v>11.133333333333301</v>
      </c>
      <c r="C169">
        <v>18.735167302065499</v>
      </c>
      <c r="D169" t="s">
        <v>15</v>
      </c>
      <c r="E169">
        <v>9.2278689878318296</v>
      </c>
      <c r="F169" t="s">
        <v>17</v>
      </c>
      <c r="G169">
        <v>6.3991086975767502</v>
      </c>
      <c r="H169" t="s">
        <v>19</v>
      </c>
      <c r="I169">
        <v>4.2255080614827598</v>
      </c>
      <c r="J169" t="s">
        <v>21</v>
      </c>
      <c r="K169">
        <v>3.8352258304528601</v>
      </c>
      <c r="L169" t="s">
        <v>23</v>
      </c>
      <c r="M169">
        <v>2.9885653965180801</v>
      </c>
      <c r="N169" t="s">
        <v>25</v>
      </c>
      <c r="O169">
        <v>3.04550947795427</v>
      </c>
      <c r="P169" t="s">
        <v>27</v>
      </c>
      <c r="Q169">
        <v>2.9232073261544902</v>
      </c>
      <c r="R169" t="s">
        <v>17</v>
      </c>
      <c r="S169">
        <v>2.3956211099573799</v>
      </c>
      <c r="T169" t="s">
        <v>21</v>
      </c>
      <c r="U169">
        <v>2.1944440278653801</v>
      </c>
      <c r="V169" t="s">
        <v>31</v>
      </c>
      <c r="W169">
        <v>2.1066959176338802</v>
      </c>
      <c r="X169" t="s">
        <v>33</v>
      </c>
    </row>
    <row r="170" spans="2:24" x14ac:dyDescent="0.25">
      <c r="B170">
        <v>11.2</v>
      </c>
      <c r="C170">
        <v>18.694049438518</v>
      </c>
      <c r="D170" t="s">
        <v>15</v>
      </c>
      <c r="E170">
        <v>9.2711531792872393</v>
      </c>
      <c r="F170" t="s">
        <v>17</v>
      </c>
      <c r="G170">
        <v>6.3969450397821097</v>
      </c>
      <c r="H170" t="s">
        <v>19</v>
      </c>
      <c r="I170">
        <v>4.2296717640262402</v>
      </c>
      <c r="J170" t="s">
        <v>21</v>
      </c>
      <c r="K170">
        <v>3.8352251249181202</v>
      </c>
      <c r="L170" t="s">
        <v>23</v>
      </c>
      <c r="M170">
        <v>3.0013994898082301</v>
      </c>
      <c r="N170" t="s">
        <v>25</v>
      </c>
      <c r="O170">
        <v>3.0455297531175698</v>
      </c>
      <c r="P170" t="s">
        <v>27</v>
      </c>
      <c r="Q170">
        <v>2.9252821132864599</v>
      </c>
      <c r="R170" t="s">
        <v>17</v>
      </c>
      <c r="S170">
        <v>2.40394077813583</v>
      </c>
      <c r="T170" t="s">
        <v>21</v>
      </c>
      <c r="U170">
        <v>2.1908260942323499</v>
      </c>
      <c r="V170" t="s">
        <v>31</v>
      </c>
      <c r="W170">
        <v>2.1005990831463</v>
      </c>
      <c r="X170" t="s">
        <v>33</v>
      </c>
    </row>
    <row r="171" spans="2:24" x14ac:dyDescent="0.25">
      <c r="B171">
        <v>11.266666666666699</v>
      </c>
      <c r="C171">
        <v>18.652904469203399</v>
      </c>
      <c r="D171" t="s">
        <v>15</v>
      </c>
      <c r="E171">
        <v>9.3144857011564799</v>
      </c>
      <c r="F171" t="s">
        <v>17</v>
      </c>
      <c r="G171">
        <v>6.3947773274083</v>
      </c>
      <c r="H171" t="s">
        <v>19</v>
      </c>
      <c r="I171">
        <v>4.2336672316185497</v>
      </c>
      <c r="J171" t="s">
        <v>21</v>
      </c>
      <c r="K171">
        <v>3.8352232322967201</v>
      </c>
      <c r="L171" t="s">
        <v>23</v>
      </c>
      <c r="M171">
        <v>3.0141602607919999</v>
      </c>
      <c r="N171" t="s">
        <v>25</v>
      </c>
      <c r="O171">
        <v>3.0455492222769598</v>
      </c>
      <c r="P171" t="s">
        <v>27</v>
      </c>
      <c r="Q171">
        <v>2.9273465745073302</v>
      </c>
      <c r="R171" t="s">
        <v>17</v>
      </c>
      <c r="S171">
        <v>2.4121449843854399</v>
      </c>
      <c r="T171" t="s">
        <v>21</v>
      </c>
      <c r="U171">
        <v>2.1872012118942901</v>
      </c>
      <c r="V171" t="s">
        <v>31</v>
      </c>
      <c r="W171">
        <v>2.0944961969639602</v>
      </c>
      <c r="X171" t="s">
        <v>33</v>
      </c>
    </row>
    <row r="172" spans="2:24" x14ac:dyDescent="0.25">
      <c r="B172">
        <v>11.3333333333333</v>
      </c>
      <c r="C172">
        <v>18.6117337433679</v>
      </c>
      <c r="D172" t="s">
        <v>15</v>
      </c>
      <c r="E172">
        <v>9.3578656260638198</v>
      </c>
      <c r="F172" t="s">
        <v>17</v>
      </c>
      <c r="G172">
        <v>6.39260565773683</v>
      </c>
      <c r="H172" t="s">
        <v>19</v>
      </c>
      <c r="I172">
        <v>4.2374959899682203</v>
      </c>
      <c r="J172" t="s">
        <v>21</v>
      </c>
      <c r="K172">
        <v>3.83522023739906</v>
      </c>
      <c r="L172" t="s">
        <v>23</v>
      </c>
      <c r="M172">
        <v>3.0268472974731999</v>
      </c>
      <c r="N172" t="s">
        <v>25</v>
      </c>
      <c r="O172">
        <v>3.0455679587718598</v>
      </c>
      <c r="P172" t="s">
        <v>27</v>
      </c>
      <c r="Q172">
        <v>2.9294008968048599</v>
      </c>
      <c r="R172" t="s">
        <v>17</v>
      </c>
      <c r="S172">
        <v>2.4202335036978901</v>
      </c>
      <c r="T172" t="s">
        <v>21</v>
      </c>
      <c r="U172">
        <v>2.1835697353711701</v>
      </c>
      <c r="V172" t="s">
        <v>31</v>
      </c>
      <c r="W172">
        <v>2.0883877654905998</v>
      </c>
      <c r="X172" t="s">
        <v>33</v>
      </c>
    </row>
    <row r="173" spans="2:24" x14ac:dyDescent="0.25">
      <c r="B173">
        <v>11.4</v>
      </c>
      <c r="C173">
        <v>18.5705386133288</v>
      </c>
      <c r="D173" t="s">
        <v>15</v>
      </c>
      <c r="E173">
        <v>9.4012919693743502</v>
      </c>
      <c r="F173" t="s">
        <v>17</v>
      </c>
      <c r="G173">
        <v>6.3904301210530798</v>
      </c>
      <c r="H173" t="s">
        <v>19</v>
      </c>
      <c r="I173">
        <v>4.2411595328569698</v>
      </c>
      <c r="J173" t="s">
        <v>21</v>
      </c>
      <c r="K173">
        <v>3.83521621919843</v>
      </c>
      <c r="L173" t="s">
        <v>23</v>
      </c>
      <c r="M173">
        <v>3.0394601868301701</v>
      </c>
      <c r="N173" t="s">
        <v>25</v>
      </c>
      <c r="O173">
        <v>3.04558603139923</v>
      </c>
      <c r="P173" t="s">
        <v>27</v>
      </c>
      <c r="Q173">
        <v>2.93144524427432</v>
      </c>
      <c r="R173" t="s">
        <v>17</v>
      </c>
      <c r="S173">
        <v>2.4282061060084601</v>
      </c>
      <c r="T173" t="s">
        <v>21</v>
      </c>
      <c r="U173">
        <v>2.17993200008243</v>
      </c>
      <c r="V173" t="s">
        <v>31</v>
      </c>
      <c r="W173">
        <v>2.0822742835813801</v>
      </c>
      <c r="X173" t="s">
        <v>33</v>
      </c>
    </row>
    <row r="174" spans="2:24" x14ac:dyDescent="0.25">
      <c r="B174">
        <v>11.466666666666701</v>
      </c>
      <c r="C174">
        <v>18.529320435624602</v>
      </c>
      <c r="D174" t="s">
        <v>15</v>
      </c>
      <c r="E174">
        <v>9.4447636908090402</v>
      </c>
      <c r="F174" t="s">
        <v>17</v>
      </c>
      <c r="G174">
        <v>6.3882508013160697</v>
      </c>
      <c r="H174" t="s">
        <v>19</v>
      </c>
      <c r="I174">
        <v>4.2446593231929803</v>
      </c>
      <c r="J174" t="s">
        <v>21</v>
      </c>
      <c r="K174">
        <v>3.8352112512023702</v>
      </c>
      <c r="L174" t="s">
        <v>23</v>
      </c>
      <c r="M174">
        <v>3.0519985152370102</v>
      </c>
      <c r="N174" t="s">
        <v>25</v>
      </c>
      <c r="O174">
        <v>3.0456035046860399</v>
      </c>
      <c r="P174" t="s">
        <v>27</v>
      </c>
      <c r="Q174">
        <v>2.93347975977247</v>
      </c>
      <c r="R174" t="s">
        <v>17</v>
      </c>
      <c r="S174">
        <v>2.4360625572352999</v>
      </c>
      <c r="T174" t="s">
        <v>21</v>
      </c>
      <c r="U174">
        <v>2.1762883238758102</v>
      </c>
      <c r="V174" t="s">
        <v>31</v>
      </c>
      <c r="W174">
        <v>2.07615623516564</v>
      </c>
      <c r="X174" t="s">
        <v>33</v>
      </c>
    </row>
    <row r="175" spans="2:24" x14ac:dyDescent="0.25">
      <c r="B175">
        <v>11.533333333333299</v>
      </c>
      <c r="C175">
        <v>18.4880805721398</v>
      </c>
      <c r="D175" t="s">
        <v>15</v>
      </c>
      <c r="E175">
        <v>9.4882796959484104</v>
      </c>
      <c r="F175" t="s">
        <v>17</v>
      </c>
      <c r="G175">
        <v>6.3860677767830003</v>
      </c>
      <c r="H175" t="s">
        <v>19</v>
      </c>
      <c r="I175">
        <v>4.2479967939994197</v>
      </c>
      <c r="J175" t="s">
        <v>21</v>
      </c>
      <c r="K175">
        <v>3.8352054018032602</v>
      </c>
      <c r="L175" t="s">
        <v>23</v>
      </c>
      <c r="M175">
        <v>3.06446186897093</v>
      </c>
      <c r="N175" t="s">
        <v>25</v>
      </c>
      <c r="O175">
        <v>3.0456204391472301</v>
      </c>
      <c r="P175" t="s">
        <v>27</v>
      </c>
      <c r="Q175">
        <v>2.9355045664759798</v>
      </c>
      <c r="R175" t="s">
        <v>17</v>
      </c>
      <c r="S175">
        <v>2.4438026202490599</v>
      </c>
      <c r="T175" t="s">
        <v>21</v>
      </c>
      <c r="U175">
        <v>2.1726390084631202</v>
      </c>
      <c r="V175" t="s">
        <v>31</v>
      </c>
      <c r="W175">
        <v>2.0700340938455999</v>
      </c>
      <c r="X175" t="s">
        <v>33</v>
      </c>
    </row>
    <row r="176" spans="2:24" x14ac:dyDescent="0.25">
      <c r="B176">
        <v>11.6</v>
      </c>
      <c r="C176">
        <v>18.446820391075899</v>
      </c>
      <c r="D176" t="s">
        <v>15</v>
      </c>
      <c r="E176">
        <v>9.5318388376601</v>
      </c>
      <c r="F176" t="s">
        <v>17</v>
      </c>
      <c r="G176">
        <v>6.3838811205899502</v>
      </c>
      <c r="H176" t="s">
        <v>19</v>
      </c>
      <c r="I176">
        <v>4.25117334938769</v>
      </c>
      <c r="J176" t="s">
        <v>21</v>
      </c>
      <c r="K176">
        <v>3.8351987346083498</v>
      </c>
      <c r="L176" t="s">
        <v>23</v>
      </c>
      <c r="M176">
        <v>3.07684983454664</v>
      </c>
      <c r="N176" t="s">
        <v>25</v>
      </c>
      <c r="O176">
        <v>3.0456368915294498</v>
      </c>
      <c r="P176" t="s">
        <v>27</v>
      </c>
      <c r="Q176">
        <v>2.9375197693297102</v>
      </c>
      <c r="R176" t="s">
        <v>17</v>
      </c>
      <c r="S176">
        <v>2.4514260558444101</v>
      </c>
      <c r="T176" t="s">
        <v>21</v>
      </c>
      <c r="U176">
        <v>2.16898434075393</v>
      </c>
      <c r="V176" t="s">
        <v>31</v>
      </c>
      <c r="W176">
        <v>2.0639083234323898</v>
      </c>
      <c r="X176" t="s">
        <v>33</v>
      </c>
    </row>
    <row r="177" spans="2:24" x14ac:dyDescent="0.25">
      <c r="B177">
        <v>11.6666666666667</v>
      </c>
      <c r="C177">
        <v>18.405541267782699</v>
      </c>
      <c r="D177" t="s">
        <v>15</v>
      </c>
      <c r="E177">
        <v>9.5754399175712095</v>
      </c>
      <c r="F177" t="s">
        <v>17</v>
      </c>
      <c r="G177">
        <v>6.3816909012873202</v>
      </c>
      <c r="H177" t="s">
        <v>19</v>
      </c>
      <c r="I177">
        <v>4.2541903655467204</v>
      </c>
      <c r="J177" t="s">
        <v>21</v>
      </c>
      <c r="K177">
        <v>3.8351913087508902</v>
      </c>
      <c r="L177" t="s">
        <v>23</v>
      </c>
      <c r="M177">
        <v>3.08916199914214</v>
      </c>
      <c r="N177" t="s">
        <v>25</v>
      </c>
      <c r="O177">
        <v>3.0456529150415301</v>
      </c>
      <c r="P177" t="s">
        <v>27</v>
      </c>
      <c r="Q177">
        <v>2.9395254564141702</v>
      </c>
      <c r="R177" t="s">
        <v>17</v>
      </c>
      <c r="S177">
        <v>2.4589326237153499</v>
      </c>
      <c r="T177" t="s">
        <v>21</v>
      </c>
      <c r="U177">
        <v>2.1653245940955101</v>
      </c>
      <c r="V177" t="s">
        <v>31</v>
      </c>
      <c r="W177">
        <v>2.0577793784429699</v>
      </c>
      <c r="X177" t="s">
        <v>33</v>
      </c>
    </row>
    <row r="178" spans="2:24" x14ac:dyDescent="0.25">
      <c r="B178">
        <v>11.733333333333301</v>
      </c>
      <c r="C178">
        <v>18.364244585477099</v>
      </c>
      <c r="D178" t="s">
        <v>15</v>
      </c>
      <c r="E178">
        <v>9.6190816875071299</v>
      </c>
      <c r="F178" t="s">
        <v>17</v>
      </c>
      <c r="G178">
        <v>6.3794971833356797</v>
      </c>
      <c r="H178" t="s">
        <v>19</v>
      </c>
      <c r="I178">
        <v>4.2570491917188704</v>
      </c>
      <c r="J178" t="s">
        <v>21</v>
      </c>
      <c r="K178">
        <v>3.8351831791831699</v>
      </c>
      <c r="L178" t="s">
        <v>23</v>
      </c>
      <c r="M178">
        <v>3.1013979509992802</v>
      </c>
      <c r="N178" t="s">
        <v>25</v>
      </c>
      <c r="O178">
        <v>3.0456685595722499</v>
      </c>
      <c r="P178" t="s">
        <v>27</v>
      </c>
      <c r="Q178">
        <v>2.9415217002257399</v>
      </c>
      <c r="R178" t="s">
        <v>17</v>
      </c>
      <c r="S178">
        <v>2.46632208341825</v>
      </c>
      <c r="T178" t="s">
        <v>21</v>
      </c>
      <c r="U178">
        <v>2.1616600294251298</v>
      </c>
      <c r="V178" t="s">
        <v>31</v>
      </c>
      <c r="W178">
        <v>2.0516477045544801</v>
      </c>
      <c r="X178" t="s">
        <v>33</v>
      </c>
    </row>
    <row r="179" spans="2:24" x14ac:dyDescent="0.25">
      <c r="B179">
        <v>11.8</v>
      </c>
      <c r="C179">
        <v>18.322931735826799</v>
      </c>
      <c r="D179" t="s">
        <v>15</v>
      </c>
      <c r="E179">
        <v>9.6627628509642598</v>
      </c>
      <c r="F179" t="s">
        <v>17</v>
      </c>
      <c r="G179">
        <v>6.3773000275618896</v>
      </c>
      <c r="H179" t="s">
        <v>19</v>
      </c>
      <c r="I179">
        <v>4.2597511511857098</v>
      </c>
      <c r="J179" t="s">
        <v>21</v>
      </c>
      <c r="K179">
        <v>3.8351743969522998</v>
      </c>
      <c r="L179" t="s">
        <v>23</v>
      </c>
      <c r="M179">
        <v>3.1135572798727398</v>
      </c>
      <c r="N179" t="s">
        <v>25</v>
      </c>
      <c r="O179">
        <v>3.0456838718958799</v>
      </c>
      <c r="P179" t="s">
        <v>27</v>
      </c>
      <c r="Q179">
        <v>2.9435085588816601</v>
      </c>
      <c r="R179" t="s">
        <v>17</v>
      </c>
      <c r="S179">
        <v>2.4735941953379901</v>
      </c>
      <c r="T179" t="s">
        <v>21</v>
      </c>
      <c r="U179">
        <v>2.1579908963374499</v>
      </c>
      <c r="V179" t="s">
        <v>31</v>
      </c>
      <c r="W179">
        <v>2.0455137390187201</v>
      </c>
      <c r="X179" t="s">
        <v>33</v>
      </c>
    </row>
    <row r="180" spans="2:24" x14ac:dyDescent="0.25">
      <c r="B180">
        <v>11.866666666666699</v>
      </c>
      <c r="C180">
        <v>18.2816041194585</v>
      </c>
      <c r="D180" t="s">
        <v>15</v>
      </c>
      <c r="E180">
        <v>9.7064820644933008</v>
      </c>
      <c r="F180" t="s">
        <v>17</v>
      </c>
      <c r="G180">
        <v>6.3750994915830903</v>
      </c>
      <c r="H180" t="s">
        <v>19</v>
      </c>
      <c r="I180">
        <v>4.2622975422200096</v>
      </c>
      <c r="J180" t="s">
        <v>21</v>
      </c>
      <c r="K180">
        <v>3.8351650094595202</v>
      </c>
      <c r="L180" t="s">
        <v>23</v>
      </c>
      <c r="M180">
        <v>3.1256395773755399</v>
      </c>
      <c r="N180" t="s">
        <v>25</v>
      </c>
      <c r="O180">
        <v>3.04569889586605</v>
      </c>
      <c r="P180" t="s">
        <v>27</v>
      </c>
      <c r="Q180">
        <v>2.9454860772395199</v>
      </c>
      <c r="R180" t="s">
        <v>17</v>
      </c>
      <c r="S180">
        <v>2.4807487216284998</v>
      </c>
      <c r="T180" t="s">
        <v>21</v>
      </c>
      <c r="U180">
        <v>2.1543174340755402</v>
      </c>
      <c r="V180" t="s">
        <v>31</v>
      </c>
      <c r="W180">
        <v>2.0393779110361101</v>
      </c>
      <c r="X180" t="s">
        <v>33</v>
      </c>
    </row>
    <row r="181" spans="2:24" x14ac:dyDescent="0.25">
      <c r="B181">
        <v>11.9333333333333</v>
      </c>
      <c r="C181">
        <v>18.2402631463086</v>
      </c>
      <c r="D181" t="s">
        <v>15</v>
      </c>
      <c r="E181">
        <v>9.7502379391779304</v>
      </c>
      <c r="F181" t="s">
        <v>17</v>
      </c>
      <c r="G181">
        <v>6.3728956301931996</v>
      </c>
      <c r="H181" t="s">
        <v>19</v>
      </c>
      <c r="I181">
        <v>4.2646896390685596</v>
      </c>
      <c r="J181" t="s">
        <v>21</v>
      </c>
      <c r="K181">
        <v>3.8351550607040901</v>
      </c>
      <c r="L181" t="s">
        <v>23</v>
      </c>
      <c r="M181">
        <v>3.1376444374223</v>
      </c>
      <c r="N181" t="s">
        <v>25</v>
      </c>
      <c r="O181">
        <v>3.0457136725985698</v>
      </c>
      <c r="P181" t="s">
        <v>27</v>
      </c>
      <c r="Q181">
        <v>2.9474542879555599</v>
      </c>
      <c r="R181" t="s">
        <v>17</v>
      </c>
      <c r="S181">
        <v>2.4877854271716302</v>
      </c>
      <c r="T181" t="s">
        <v>21</v>
      </c>
      <c r="U181">
        <v>2.1506398724435298</v>
      </c>
      <c r="V181" t="s">
        <v>31</v>
      </c>
      <c r="W181">
        <v>2.0332406420919198</v>
      </c>
      <c r="X181" t="s">
        <v>33</v>
      </c>
    </row>
    <row r="182" spans="2:24" x14ac:dyDescent="0.25">
      <c r="B182">
        <v>12</v>
      </c>
      <c r="C182">
        <v>18.1989102358677</v>
      </c>
      <c r="D182" t="s">
        <v>15</v>
      </c>
      <c r="E182">
        <v>9.7940290421474892</v>
      </c>
      <c r="F182" t="s">
        <v>17</v>
      </c>
      <c r="G182">
        <v>6.3706884957163998</v>
      </c>
      <c r="H182" t="s">
        <v>19</v>
      </c>
      <c r="I182">
        <v>4.2669286929341501</v>
      </c>
      <c r="J182" t="s">
        <v>21</v>
      </c>
      <c r="K182">
        <v>3.8351445915125302</v>
      </c>
      <c r="L182" t="s">
        <v>23</v>
      </c>
      <c r="M182">
        <v>3.1495714567429101</v>
      </c>
      <c r="N182" t="s">
        <v>25</v>
      </c>
      <c r="O182">
        <v>3.0457282406437698</v>
      </c>
      <c r="P182" t="s">
        <v>27</v>
      </c>
      <c r="Q182">
        <v>2.9494132124824302</v>
      </c>
      <c r="R182" t="s">
        <v>17</v>
      </c>
      <c r="S182">
        <v>2.4947040805276202</v>
      </c>
      <c r="T182" t="s">
        <v>21</v>
      </c>
      <c r="U182">
        <v>2.1469584326488902</v>
      </c>
      <c r="V182" t="s">
        <v>31</v>
      </c>
      <c r="W182">
        <v>2.0271023462617102</v>
      </c>
      <c r="X182" t="s">
        <v>33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FAE1-064B-44FE-858F-C52EEBBEE961}">
  <dimension ref="A1:AE182"/>
  <sheetViews>
    <sheetView tabSelected="1" zoomScaleNormal="100" workbookViewId="0">
      <selection activeCell="A2" sqref="A2"/>
    </sheetView>
  </sheetViews>
  <sheetFormatPr defaultRowHeight="13.2" x14ac:dyDescent="0.25"/>
  <sheetData>
    <row r="1" spans="1:31" x14ac:dyDescent="0.25">
      <c r="A1" t="s">
        <v>1580</v>
      </c>
      <c r="B1" t="s">
        <v>0</v>
      </c>
      <c r="C1" t="s">
        <v>1581</v>
      </c>
      <c r="D1" t="s">
        <v>1582</v>
      </c>
      <c r="E1" t="s">
        <v>1583</v>
      </c>
      <c r="F1" t="s">
        <v>1584</v>
      </c>
      <c r="G1" t="s">
        <v>1585</v>
      </c>
      <c r="H1" t="s">
        <v>1586</v>
      </c>
      <c r="I1" t="s">
        <v>1587</v>
      </c>
      <c r="J1" t="s">
        <v>1588</v>
      </c>
      <c r="K1" t="s">
        <v>1589</v>
      </c>
      <c r="L1" t="s">
        <v>1590</v>
      </c>
      <c r="M1" t="s">
        <v>1591</v>
      </c>
      <c r="N1" t="s">
        <v>1592</v>
      </c>
      <c r="O1" t="s">
        <v>1593</v>
      </c>
      <c r="P1" t="s">
        <v>1594</v>
      </c>
      <c r="Q1" t="s">
        <v>1595</v>
      </c>
      <c r="R1" t="s">
        <v>1596</v>
      </c>
      <c r="S1" t="s">
        <v>1597</v>
      </c>
      <c r="T1" t="s">
        <v>1598</v>
      </c>
      <c r="U1" t="s">
        <v>1599</v>
      </c>
      <c r="V1" t="s">
        <v>1600</v>
      </c>
      <c r="W1" t="s">
        <v>1601</v>
      </c>
      <c r="X1" t="s">
        <v>1602</v>
      </c>
      <c r="Y1" t="s">
        <v>1603</v>
      </c>
      <c r="Z1" t="s">
        <v>1604</v>
      </c>
      <c r="AA1" t="s">
        <v>1605</v>
      </c>
      <c r="AB1" t="s">
        <v>1606</v>
      </c>
      <c r="AC1" t="s">
        <v>1607</v>
      </c>
      <c r="AD1" t="s">
        <v>1608</v>
      </c>
      <c r="AE1" t="s">
        <v>1609</v>
      </c>
    </row>
    <row r="2" spans="1:31" x14ac:dyDescent="0.25">
      <c r="A2" s="3" t="s">
        <v>1621</v>
      </c>
      <c r="B2">
        <v>0</v>
      </c>
      <c r="C2">
        <v>0</v>
      </c>
      <c r="D2" t="s">
        <v>488</v>
      </c>
      <c r="E2">
        <v>0</v>
      </c>
      <c r="F2" t="s">
        <v>83</v>
      </c>
      <c r="G2">
        <v>0</v>
      </c>
      <c r="H2" t="s">
        <v>238</v>
      </c>
      <c r="I2">
        <v>0</v>
      </c>
      <c r="J2" t="s">
        <v>165</v>
      </c>
      <c r="K2">
        <v>0</v>
      </c>
      <c r="L2" t="s">
        <v>490</v>
      </c>
      <c r="M2">
        <v>0</v>
      </c>
      <c r="N2" t="s">
        <v>492</v>
      </c>
      <c r="O2">
        <v>0</v>
      </c>
      <c r="P2" t="s">
        <v>494</v>
      </c>
      <c r="Q2">
        <v>0</v>
      </c>
      <c r="R2" t="s">
        <v>496</v>
      </c>
      <c r="S2">
        <v>0</v>
      </c>
      <c r="T2" t="s">
        <v>83</v>
      </c>
      <c r="U2">
        <v>0</v>
      </c>
      <c r="V2" t="s">
        <v>85</v>
      </c>
      <c r="W2">
        <v>0</v>
      </c>
      <c r="X2" t="s">
        <v>498</v>
      </c>
      <c r="Y2" t="s">
        <v>1622</v>
      </c>
      <c r="Z2">
        <f>MAX(B:B)</f>
        <v>12</v>
      </c>
      <c r="AA2">
        <f>INDEX(B:B,COUNTA(B:B))</f>
        <v>12</v>
      </c>
      <c r="AB2">
        <f>MAX(C:C)</f>
        <v>62.617950866433397</v>
      </c>
      <c r="AC2">
        <f>INDEX(C:C,COUNTA(C:C))</f>
        <v>62.617950866433397</v>
      </c>
      <c r="AD2">
        <f>ROUNDUP(MAX(Z:Z),-1)</f>
        <v>20</v>
      </c>
      <c r="AE2">
        <f>IF(MAX(AB:AB)&lt;=1,ROUNDUP(MAX(AB:AB),0),IF(MAX(AB:AB)&lt;100,ROUNDUP(MAX(AB:AB),-1),IF(MAX(AB:AB)&lt;1000,ROUNDUP(MAX(AB:AB),-2))))</f>
        <v>80</v>
      </c>
    </row>
    <row r="3" spans="1:31" x14ac:dyDescent="0.25">
      <c r="B3" s="2">
        <v>6.6666666666666693E-2</v>
      </c>
      <c r="C3" s="2">
        <v>1.1527336021883E-2</v>
      </c>
      <c r="D3" t="s">
        <v>488</v>
      </c>
      <c r="E3" s="2">
        <v>1.60395650447015E-3</v>
      </c>
      <c r="F3" t="s">
        <v>83</v>
      </c>
      <c r="G3" s="2">
        <v>5.50199578788478E-3</v>
      </c>
      <c r="H3" t="s">
        <v>238</v>
      </c>
      <c r="I3" s="2">
        <v>1.49187499767689E-5</v>
      </c>
      <c r="J3" t="s">
        <v>165</v>
      </c>
      <c r="K3" s="2">
        <v>6.5082979636284105E-5</v>
      </c>
      <c r="L3" t="s">
        <v>490</v>
      </c>
      <c r="M3">
        <v>0.55343398825933798</v>
      </c>
      <c r="N3" t="s">
        <v>492</v>
      </c>
      <c r="O3">
        <v>1.64854229163959</v>
      </c>
      <c r="P3" t="s">
        <v>494</v>
      </c>
      <c r="Q3" s="2">
        <v>4.4191412839007202E-7</v>
      </c>
      <c r="R3" t="s">
        <v>496</v>
      </c>
      <c r="S3" s="2">
        <v>2.7631147673428099E-5</v>
      </c>
      <c r="T3" t="s">
        <v>83</v>
      </c>
      <c r="U3">
        <v>0.227878311676533</v>
      </c>
      <c r="V3" t="s">
        <v>85</v>
      </c>
      <c r="W3" s="2">
        <v>8.4695938331630204E-3</v>
      </c>
      <c r="X3" t="s">
        <v>498</v>
      </c>
      <c r="Y3" t="s">
        <v>1623</v>
      </c>
      <c r="AB3">
        <f>MAX(E:E)</f>
        <v>37.668385445197799</v>
      </c>
      <c r="AC3">
        <f>INDEX(E:E,COUNTA(E:E))</f>
        <v>31.287222694976499</v>
      </c>
    </row>
    <row r="4" spans="1:31" x14ac:dyDescent="0.25">
      <c r="B4">
        <v>0.133333333333333</v>
      </c>
      <c r="C4" s="2">
        <v>8.5513274445508505E-2</v>
      </c>
      <c r="D4" t="s">
        <v>488</v>
      </c>
      <c r="E4" s="2">
        <v>2.03875451711562E-2</v>
      </c>
      <c r="F4" t="s">
        <v>83</v>
      </c>
      <c r="G4" s="2">
        <v>3.5527393197251497E-2</v>
      </c>
      <c r="H4" t="s">
        <v>238</v>
      </c>
      <c r="I4" s="2">
        <v>3.8933826644809301E-4</v>
      </c>
      <c r="J4" t="s">
        <v>165</v>
      </c>
      <c r="K4" s="2">
        <v>5.7160599800706998E-4</v>
      </c>
      <c r="L4" t="s">
        <v>490</v>
      </c>
      <c r="M4">
        <v>1.0859562431968499</v>
      </c>
      <c r="N4" t="s">
        <v>492</v>
      </c>
      <c r="O4">
        <v>5.6058538236087001</v>
      </c>
      <c r="P4" t="s">
        <v>494</v>
      </c>
      <c r="Q4" s="2">
        <v>1.21312797194121E-5</v>
      </c>
      <c r="R4" t="s">
        <v>496</v>
      </c>
      <c r="S4" s="2">
        <v>3.3619258658359102E-4</v>
      </c>
      <c r="T4" t="s">
        <v>83</v>
      </c>
      <c r="U4">
        <v>0.78166807811064498</v>
      </c>
      <c r="V4" t="s">
        <v>85</v>
      </c>
      <c r="W4" s="2">
        <v>5.4144174210942003E-2</v>
      </c>
      <c r="X4" t="s">
        <v>498</v>
      </c>
      <c r="Y4" t="s">
        <v>1624</v>
      </c>
      <c r="AB4">
        <f>MAX(G:G)</f>
        <v>14.573968149925999</v>
      </c>
      <c r="AC4">
        <f>INDEX(G:G,COUNTA(G:G))</f>
        <v>14.485384593599999</v>
      </c>
    </row>
    <row r="5" spans="1:31" x14ac:dyDescent="0.25">
      <c r="B5">
        <v>0.2</v>
      </c>
      <c r="C5">
        <v>0.26465031596719302</v>
      </c>
      <c r="D5" t="s">
        <v>488</v>
      </c>
      <c r="E5" s="2">
        <v>8.2562456447208402E-2</v>
      </c>
      <c r="F5" t="s">
        <v>83</v>
      </c>
      <c r="G5" s="2">
        <v>9.75251616028701E-2</v>
      </c>
      <c r="H5" t="s">
        <v>238</v>
      </c>
      <c r="I5" s="2">
        <v>2.3517722987332701E-3</v>
      </c>
      <c r="J5" t="s">
        <v>165</v>
      </c>
      <c r="K5" s="2">
        <v>2.0164178933262302E-3</v>
      </c>
      <c r="L5" t="s">
        <v>490</v>
      </c>
      <c r="M5">
        <v>1.5914599984870801</v>
      </c>
      <c r="N5" t="s">
        <v>492</v>
      </c>
      <c r="O5">
        <v>10.785738591174001</v>
      </c>
      <c r="P5" t="s">
        <v>494</v>
      </c>
      <c r="Q5" s="2">
        <v>7.8706601750173794E-5</v>
      </c>
      <c r="R5" t="s">
        <v>496</v>
      </c>
      <c r="S5" s="2">
        <v>1.3591832948707801E-3</v>
      </c>
      <c r="T5" t="s">
        <v>83</v>
      </c>
      <c r="U5">
        <v>1.5159290914074</v>
      </c>
      <c r="V5" t="s">
        <v>85</v>
      </c>
      <c r="W5">
        <v>0.14716583418951301</v>
      </c>
      <c r="X5" t="s">
        <v>498</v>
      </c>
      <c r="Y5" t="s">
        <v>1625</v>
      </c>
      <c r="AB5">
        <f>MAX(I:I)</f>
        <v>14.476464627537601</v>
      </c>
      <c r="AC5">
        <f>INDEX(I:I,COUNTA(I:I))</f>
        <v>14.257893081335</v>
      </c>
    </row>
    <row r="6" spans="1:31" x14ac:dyDescent="0.25">
      <c r="B6">
        <v>0.266666666666667</v>
      </c>
      <c r="C6">
        <v>0.57529131770889597</v>
      </c>
      <c r="D6" t="s">
        <v>488</v>
      </c>
      <c r="E6">
        <v>0.21058273434800501</v>
      </c>
      <c r="F6" t="s">
        <v>83</v>
      </c>
      <c r="G6">
        <v>0.19006541959541501</v>
      </c>
      <c r="H6" t="s">
        <v>238</v>
      </c>
      <c r="I6" s="2">
        <v>7.8892326809192007E-3</v>
      </c>
      <c r="J6" t="s">
        <v>165</v>
      </c>
      <c r="K6" s="2">
        <v>4.84573596315161E-3</v>
      </c>
      <c r="L6" t="s">
        <v>490</v>
      </c>
      <c r="M6">
        <v>2.0692739537449798</v>
      </c>
      <c r="N6" t="s">
        <v>492</v>
      </c>
      <c r="O6">
        <v>16.521876146855501</v>
      </c>
      <c r="P6" t="s">
        <v>494</v>
      </c>
      <c r="Q6" s="2">
        <v>2.8307671075683902E-4</v>
      </c>
      <c r="R6" t="s">
        <v>496</v>
      </c>
      <c r="S6" s="2">
        <v>3.5082535823259902E-3</v>
      </c>
      <c r="T6" t="s">
        <v>83</v>
      </c>
      <c r="U6">
        <v>2.3388684019102199</v>
      </c>
      <c r="V6" t="s">
        <v>85</v>
      </c>
      <c r="W6">
        <v>0.28406582382157503</v>
      </c>
      <c r="X6" t="s">
        <v>498</v>
      </c>
      <c r="Y6" t="s">
        <v>1626</v>
      </c>
      <c r="AB6">
        <f>MAX(K:K)</f>
        <v>10.6610670673978</v>
      </c>
      <c r="AC6">
        <f>INDEX(K:K,COUNTA(K:K))</f>
        <v>10.6610670673978</v>
      </c>
    </row>
    <row r="7" spans="1:31" x14ac:dyDescent="0.25">
      <c r="B7">
        <v>0.33333333333333298</v>
      </c>
      <c r="C7">
        <v>1.0327913233605499</v>
      </c>
      <c r="D7" t="s">
        <v>488</v>
      </c>
      <c r="E7">
        <v>0.41924176708961702</v>
      </c>
      <c r="F7" t="s">
        <v>83</v>
      </c>
      <c r="G7">
        <v>0.308837482327112</v>
      </c>
      <c r="H7" t="s">
        <v>238</v>
      </c>
      <c r="I7" s="2">
        <v>1.9303950594806499E-2</v>
      </c>
      <c r="J7" t="s">
        <v>165</v>
      </c>
      <c r="K7" s="2">
        <v>9.4189331936380301E-3</v>
      </c>
      <c r="L7" t="s">
        <v>490</v>
      </c>
      <c r="M7">
        <v>2.5212561664943598</v>
      </c>
      <c r="N7" t="s">
        <v>492</v>
      </c>
      <c r="O7">
        <v>22.422943204048298</v>
      </c>
      <c r="P7" t="s">
        <v>494</v>
      </c>
      <c r="Q7" s="2">
        <v>7.3952664689640299E-4</v>
      </c>
      <c r="R7" t="s">
        <v>496</v>
      </c>
      <c r="S7" s="2">
        <v>7.1377971474708901E-3</v>
      </c>
      <c r="T7" t="s">
        <v>83</v>
      </c>
      <c r="U7">
        <v>3.1948046055461501</v>
      </c>
      <c r="V7" t="s">
        <v>85</v>
      </c>
      <c r="W7">
        <v>0.45729761262165602</v>
      </c>
      <c r="X7" t="s">
        <v>498</v>
      </c>
      <c r="Y7" t="s">
        <v>1627</v>
      </c>
      <c r="AB7">
        <f>MAX(M:M)</f>
        <v>11.3847483631848</v>
      </c>
      <c r="AC7">
        <f>INDEX(M:M,COUNTA(M:M))</f>
        <v>9.8536949552080699</v>
      </c>
    </row>
    <row r="8" spans="1:31" x14ac:dyDescent="0.25">
      <c r="B8">
        <v>0.4</v>
      </c>
      <c r="C8">
        <v>1.6444652024816899</v>
      </c>
      <c r="D8" t="s">
        <v>488</v>
      </c>
      <c r="E8">
        <v>0.71669503214272001</v>
      </c>
      <c r="F8" t="s">
        <v>83</v>
      </c>
      <c r="G8">
        <v>0.44924528477461301</v>
      </c>
      <c r="H8" t="s">
        <v>238</v>
      </c>
      <c r="I8" s="2">
        <v>3.8869205788310497E-2</v>
      </c>
      <c r="J8" t="s">
        <v>165</v>
      </c>
      <c r="K8" s="2">
        <v>1.60176610802296E-2</v>
      </c>
      <c r="L8" t="s">
        <v>490</v>
      </c>
      <c r="M8">
        <v>2.95022106042539</v>
      </c>
      <c r="N8" t="s">
        <v>492</v>
      </c>
      <c r="O8">
        <v>28.264226399905699</v>
      </c>
      <c r="P8" t="s">
        <v>494</v>
      </c>
      <c r="Q8" s="2">
        <v>1.5840301477653099E-3</v>
      </c>
      <c r="R8" t="s">
        <v>496</v>
      </c>
      <c r="S8" s="2">
        <v>1.2595286864033901E-2</v>
      </c>
      <c r="T8" t="s">
        <v>83</v>
      </c>
      <c r="U8">
        <v>4.0506308567333598</v>
      </c>
      <c r="V8" t="s">
        <v>85</v>
      </c>
      <c r="W8">
        <v>0.65920477871249805</v>
      </c>
      <c r="X8" t="s">
        <v>498</v>
      </c>
      <c r="Y8" t="s">
        <v>1628</v>
      </c>
      <c r="AB8">
        <f>MAX(O:O)</f>
        <v>79.055146681544699</v>
      </c>
      <c r="AC8">
        <f>INDEX(O:O,COUNTA(O:O))</f>
        <v>9.5783220919884293</v>
      </c>
    </row>
    <row r="9" spans="1:31" x14ac:dyDescent="0.25">
      <c r="B9">
        <v>0.46666666666666701</v>
      </c>
      <c r="C9">
        <v>2.41065810537529</v>
      </c>
      <c r="D9" t="s">
        <v>488</v>
      </c>
      <c r="E9">
        <v>1.1062465065417799</v>
      </c>
      <c r="F9" t="s">
        <v>83</v>
      </c>
      <c r="G9">
        <v>0.60725399609801201</v>
      </c>
      <c r="H9" t="s">
        <v>238</v>
      </c>
      <c r="I9" s="2">
        <v>6.86227269875508E-2</v>
      </c>
      <c r="J9" t="s">
        <v>165</v>
      </c>
      <c r="K9" s="2">
        <v>2.4862407385785198E-2</v>
      </c>
      <c r="L9" t="s">
        <v>490</v>
      </c>
      <c r="M9">
        <v>3.3589777772650198</v>
      </c>
      <c r="N9" t="s">
        <v>492</v>
      </c>
      <c r="O9">
        <v>33.915797697754897</v>
      </c>
      <c r="P9" t="s">
        <v>494</v>
      </c>
      <c r="Q9" s="2">
        <v>2.9665709419741402E-3</v>
      </c>
      <c r="R9" t="s">
        <v>496</v>
      </c>
      <c r="S9" s="2">
        <v>2.02545920373438E-2</v>
      </c>
      <c r="T9" t="s">
        <v>83</v>
      </c>
      <c r="U9">
        <v>4.8865699555572402</v>
      </c>
      <c r="V9" t="s">
        <v>85</v>
      </c>
      <c r="W9">
        <v>0.88323682168697304</v>
      </c>
      <c r="X9" t="s">
        <v>498</v>
      </c>
      <c r="Y9" t="s">
        <v>1629</v>
      </c>
      <c r="AB9">
        <f>MAX(Q:Q)</f>
        <v>8.5331223553728606</v>
      </c>
      <c r="AC9">
        <f>INDEX(Q:Q,COUNTA(Q:Q))</f>
        <v>8.5331223553728606</v>
      </c>
    </row>
    <row r="10" spans="1:31" x14ac:dyDescent="0.25">
      <c r="B10">
        <v>0.53333333333333299</v>
      </c>
      <c r="C10">
        <v>3.32482236791946</v>
      </c>
      <c r="D10" t="s">
        <v>488</v>
      </c>
      <c r="E10">
        <v>1.5874932924074301</v>
      </c>
      <c r="F10" t="s">
        <v>83</v>
      </c>
      <c r="G10">
        <v>0.77949376053500996</v>
      </c>
      <c r="H10" t="s">
        <v>238</v>
      </c>
      <c r="I10">
        <v>0.110235841490386</v>
      </c>
      <c r="J10" t="s">
        <v>165</v>
      </c>
      <c r="K10" s="2">
        <v>3.6120714740638597E-2</v>
      </c>
      <c r="L10" t="s">
        <v>490</v>
      </c>
      <c r="M10">
        <v>3.7498168599160699</v>
      </c>
      <c r="N10" t="s">
        <v>492</v>
      </c>
      <c r="O10">
        <v>39.298953535172103</v>
      </c>
      <c r="P10" t="s">
        <v>494</v>
      </c>
      <c r="Q10" s="2">
        <v>5.0439112521826601E-3</v>
      </c>
      <c r="R10" t="s">
        <v>496</v>
      </c>
      <c r="S10" s="2">
        <v>3.0508078464469599E-2</v>
      </c>
      <c r="T10" t="s">
        <v>83</v>
      </c>
      <c r="U10">
        <v>5.6903990173383301</v>
      </c>
      <c r="V10" t="s">
        <v>85</v>
      </c>
      <c r="W10">
        <v>1.1240540991669701</v>
      </c>
      <c r="X10" t="s">
        <v>498</v>
      </c>
      <c r="Y10" t="s">
        <v>1630</v>
      </c>
      <c r="AB10">
        <f>MAX(S:S)</f>
        <v>8.3766287642005306</v>
      </c>
      <c r="AC10">
        <f>INDEX(S:S,COUNTA(S:S))</f>
        <v>8.3766287642005306</v>
      </c>
    </row>
    <row r="11" spans="1:31" x14ac:dyDescent="0.25">
      <c r="B11">
        <v>0.6</v>
      </c>
      <c r="C11">
        <v>4.3734652095075397</v>
      </c>
      <c r="D11" t="s">
        <v>488</v>
      </c>
      <c r="E11">
        <v>2.1567559027860401</v>
      </c>
      <c r="F11" t="s">
        <v>83</v>
      </c>
      <c r="G11">
        <v>0.96312384412878405</v>
      </c>
      <c r="H11" t="s">
        <v>238</v>
      </c>
      <c r="I11">
        <v>0.16491609007814301</v>
      </c>
      <c r="J11" t="s">
        <v>165</v>
      </c>
      <c r="K11" s="2">
        <v>4.9905938218344298E-2</v>
      </c>
      <c r="L11" t="s">
        <v>490</v>
      </c>
      <c r="M11">
        <v>4.1243033284342001</v>
      </c>
      <c r="N11" t="s">
        <v>492</v>
      </c>
      <c r="O11">
        <v>44.362055636369099</v>
      </c>
      <c r="P11" t="s">
        <v>494</v>
      </c>
      <c r="Q11" s="2">
        <v>7.9705264173329203E-3</v>
      </c>
      <c r="R11" t="s">
        <v>496</v>
      </c>
      <c r="S11" s="2">
        <v>4.3733315666879602E-2</v>
      </c>
      <c r="T11" t="s">
        <v>83</v>
      </c>
      <c r="U11">
        <v>6.4539941233035698</v>
      </c>
      <c r="V11" t="s">
        <v>85</v>
      </c>
      <c r="W11">
        <v>1.3773060348775501</v>
      </c>
      <c r="X11" t="s">
        <v>498</v>
      </c>
      <c r="Y11" t="s">
        <v>1631</v>
      </c>
      <c r="AB11">
        <f>MAX(U:U)</f>
        <v>13.783680612229301</v>
      </c>
      <c r="AC11">
        <f>INDEX(U:U,COUNTA(U:U))</f>
        <v>7.3442925496801701</v>
      </c>
    </row>
    <row r="12" spans="1:31" x14ac:dyDescent="0.25">
      <c r="B12">
        <v>0.66666666666666696</v>
      </c>
      <c r="C12">
        <v>5.5366072291845896</v>
      </c>
      <c r="D12" t="s">
        <v>488</v>
      </c>
      <c r="E12">
        <v>2.8072139855594398</v>
      </c>
      <c r="F12" t="s">
        <v>83</v>
      </c>
      <c r="G12">
        <v>1.15567914414676</v>
      </c>
      <c r="H12" t="s">
        <v>238</v>
      </c>
      <c r="I12">
        <v>0.233339259417182</v>
      </c>
      <c r="J12" t="s">
        <v>165</v>
      </c>
      <c r="K12" s="2">
        <v>6.62717561949141E-2</v>
      </c>
      <c r="L12" t="s">
        <v>490</v>
      </c>
      <c r="M12">
        <v>4.4832767025521001</v>
      </c>
      <c r="N12" t="s">
        <v>492</v>
      </c>
      <c r="O12">
        <v>49.0688042454588</v>
      </c>
      <c r="P12" t="s">
        <v>494</v>
      </c>
      <c r="Q12" s="2">
        <v>1.18870460515048E-2</v>
      </c>
      <c r="R12" t="s">
        <v>496</v>
      </c>
      <c r="S12" s="2">
        <v>6.0252928503439301E-2</v>
      </c>
      <c r="T12" t="s">
        <v>83</v>
      </c>
      <c r="U12">
        <v>7.1718271732982002</v>
      </c>
      <c r="V12" t="s">
        <v>85</v>
      </c>
      <c r="W12">
        <v>1.63939387424428</v>
      </c>
      <c r="X12" t="s">
        <v>498</v>
      </c>
      <c r="Y12" t="s">
        <v>1632</v>
      </c>
      <c r="AB12">
        <f>MAX(W:W)</f>
        <v>12.623201319455299</v>
      </c>
      <c r="AC12">
        <f>INDEX(W:W,COUNTA(W:W))</f>
        <v>7.3014582100417202</v>
      </c>
    </row>
    <row r="13" spans="1:31" x14ac:dyDescent="0.25">
      <c r="B13">
        <v>0.73333333333333295</v>
      </c>
      <c r="C13">
        <v>6.7890578781136801</v>
      </c>
      <c r="D13" t="s">
        <v>488</v>
      </c>
      <c r="E13">
        <v>3.5290587412780199</v>
      </c>
      <c r="F13" t="s">
        <v>83</v>
      </c>
      <c r="G13">
        <v>1.3549573449198899</v>
      </c>
      <c r="H13" t="s">
        <v>238</v>
      </c>
      <c r="I13">
        <v>0.31561818440509398</v>
      </c>
      <c r="J13" t="s">
        <v>165</v>
      </c>
      <c r="K13" s="2">
        <v>8.5208279569929102E-2</v>
      </c>
      <c r="L13" t="s">
        <v>490</v>
      </c>
      <c r="M13">
        <v>4.8269887270745002</v>
      </c>
      <c r="N13" t="s">
        <v>492</v>
      </c>
      <c r="O13">
        <v>53.393590915374297</v>
      </c>
      <c r="P13" t="s">
        <v>494</v>
      </c>
      <c r="Q13" s="2">
        <v>1.6907508176526399E-2</v>
      </c>
      <c r="R13" t="s">
        <v>496</v>
      </c>
      <c r="S13" s="2">
        <v>8.0302965583300995E-2</v>
      </c>
      <c r="T13" t="s">
        <v>83</v>
      </c>
      <c r="U13">
        <v>7.8398206523316398</v>
      </c>
      <c r="V13" t="s">
        <v>85</v>
      </c>
      <c r="W13">
        <v>1.90730243753561</v>
      </c>
      <c r="X13" t="s">
        <v>498</v>
      </c>
    </row>
    <row r="14" spans="1:31" x14ac:dyDescent="0.25">
      <c r="B14">
        <v>0.8</v>
      </c>
      <c r="C14">
        <v>8.1023662905544693</v>
      </c>
      <c r="D14" t="s">
        <v>488</v>
      </c>
      <c r="E14">
        <v>4.3100156431253396</v>
      </c>
      <c r="F14" t="s">
        <v>83</v>
      </c>
      <c r="G14">
        <v>1.5589747552433</v>
      </c>
      <c r="H14" t="s">
        <v>238</v>
      </c>
      <c r="I14">
        <v>0.41132705215784798</v>
      </c>
      <c r="J14" t="s">
        <v>165</v>
      </c>
      <c r="K14">
        <v>0.106643852599727</v>
      </c>
      <c r="L14" t="s">
        <v>490</v>
      </c>
      <c r="M14">
        <v>5.1552967782399399</v>
      </c>
      <c r="N14" t="s">
        <v>492</v>
      </c>
      <c r="O14">
        <v>57.3205785852684</v>
      </c>
      <c r="P14" t="s">
        <v>494</v>
      </c>
      <c r="Q14" s="2">
        <v>2.3108119456958901E-2</v>
      </c>
      <c r="R14" t="s">
        <v>496</v>
      </c>
      <c r="S14">
        <v>0.104005596267044</v>
      </c>
      <c r="T14" t="s">
        <v>83</v>
      </c>
      <c r="U14">
        <v>8.4555206991013705</v>
      </c>
      <c r="V14" t="s">
        <v>85</v>
      </c>
      <c r="W14">
        <v>2.17850353750468</v>
      </c>
      <c r="X14" t="s">
        <v>498</v>
      </c>
    </row>
    <row r="15" spans="1:31" x14ac:dyDescent="0.25">
      <c r="B15">
        <v>0.86666666666666703</v>
      </c>
      <c r="C15">
        <v>9.4471345419339592</v>
      </c>
      <c r="D15" t="s">
        <v>488</v>
      </c>
      <c r="E15">
        <v>5.1361556755441304</v>
      </c>
      <c r="F15" t="s">
        <v>83</v>
      </c>
      <c r="G15">
        <v>1.76595798470464</v>
      </c>
      <c r="H15" t="s">
        <v>238</v>
      </c>
      <c r="I15">
        <v>0.51957453800169695</v>
      </c>
      <c r="J15" t="s">
        <v>165</v>
      </c>
      <c r="K15">
        <v>0.130453154938456</v>
      </c>
      <c r="L15" t="s">
        <v>490</v>
      </c>
      <c r="M15">
        <v>5.4678770979644602</v>
      </c>
      <c r="N15" t="s">
        <v>492</v>
      </c>
      <c r="O15">
        <v>60.843852426248901</v>
      </c>
      <c r="P15" t="s">
        <v>494</v>
      </c>
      <c r="Q15" s="2">
        <v>3.05200538037897E-2</v>
      </c>
      <c r="R15" t="s">
        <v>496</v>
      </c>
      <c r="S15">
        <v>0.13136118391010501</v>
      </c>
      <c r="T15" t="s">
        <v>83</v>
      </c>
      <c r="U15">
        <v>9.0180576569329105</v>
      </c>
      <c r="V15" t="s">
        <v>85</v>
      </c>
      <c r="W15">
        <v>2.4509029573550798</v>
      </c>
      <c r="X15" t="s">
        <v>498</v>
      </c>
    </row>
    <row r="16" spans="1:31" x14ac:dyDescent="0.25">
      <c r="B16">
        <v>0.93333333333333302</v>
      </c>
      <c r="C16">
        <v>10.7952321636233</v>
      </c>
      <c r="D16" t="s">
        <v>488</v>
      </c>
      <c r="E16">
        <v>5.9928172958662396</v>
      </c>
      <c r="F16" t="s">
        <v>83</v>
      </c>
      <c r="G16">
        <v>1.9743469612190601</v>
      </c>
      <c r="H16" t="s">
        <v>238</v>
      </c>
      <c r="I16">
        <v>0.63910762604301097</v>
      </c>
      <c r="J16" t="s">
        <v>165</v>
      </c>
      <c r="K16">
        <v>0.15647039236381</v>
      </c>
      <c r="L16" t="s">
        <v>490</v>
      </c>
      <c r="M16">
        <v>5.7644089642681502</v>
      </c>
      <c r="N16" t="s">
        <v>492</v>
      </c>
      <c r="O16">
        <v>63.967315513512197</v>
      </c>
      <c r="P16" t="s">
        <v>494</v>
      </c>
      <c r="Q16" s="2">
        <v>3.9127912523287699E-2</v>
      </c>
      <c r="R16" t="s">
        <v>496</v>
      </c>
      <c r="S16">
        <v>0.16225374632610801</v>
      </c>
      <c r="T16" t="s">
        <v>83</v>
      </c>
      <c r="U16">
        <v>9.5275559733618795</v>
      </c>
      <c r="V16" t="s">
        <v>85</v>
      </c>
      <c r="W16">
        <v>2.7228060576970301</v>
      </c>
      <c r="X16" t="s">
        <v>498</v>
      </c>
    </row>
    <row r="17" spans="2:24" x14ac:dyDescent="0.25">
      <c r="B17">
        <v>1</v>
      </c>
      <c r="C17">
        <v>12.1215569013177</v>
      </c>
      <c r="D17" t="s">
        <v>488</v>
      </c>
      <c r="E17">
        <v>6.8657512200787902</v>
      </c>
      <c r="F17" t="s">
        <v>83</v>
      </c>
      <c r="G17">
        <v>2.1828256821120502</v>
      </c>
      <c r="H17" t="s">
        <v>238</v>
      </c>
      <c r="I17">
        <v>0.76844964398879501</v>
      </c>
      <c r="J17" t="s">
        <v>165</v>
      </c>
      <c r="K17">
        <v>0.18450514819670499</v>
      </c>
      <c r="L17" t="s">
        <v>490</v>
      </c>
      <c r="M17">
        <v>6.0447042428934399</v>
      </c>
      <c r="N17" t="s">
        <v>492</v>
      </c>
      <c r="O17">
        <v>66.704025312572696</v>
      </c>
      <c r="P17" t="s">
        <v>494</v>
      </c>
      <c r="Q17" s="2">
        <v>4.8874055578469702E-2</v>
      </c>
      <c r="R17" t="s">
        <v>496</v>
      </c>
      <c r="S17">
        <v>0.19646787589090201</v>
      </c>
      <c r="T17" t="s">
        <v>83</v>
      </c>
      <c r="U17">
        <v>9.9859418300196392</v>
      </c>
      <c r="V17" t="s">
        <v>85</v>
      </c>
      <c r="W17">
        <v>2.9928881910296399</v>
      </c>
      <c r="X17" t="s">
        <v>498</v>
      </c>
    </row>
    <row r="18" spans="2:24" x14ac:dyDescent="0.25">
      <c r="B18">
        <v>1.06666666666667</v>
      </c>
      <c r="C18">
        <v>13.4052048018312</v>
      </c>
      <c r="D18" t="s">
        <v>488</v>
      </c>
      <c r="E18">
        <v>7.7418280060156297</v>
      </c>
      <c r="F18" t="s">
        <v>83</v>
      </c>
      <c r="G18">
        <v>2.3903124409474201</v>
      </c>
      <c r="H18" t="s">
        <v>238</v>
      </c>
      <c r="I18">
        <v>0.90601380033004597</v>
      </c>
      <c r="J18" t="s">
        <v>165</v>
      </c>
      <c r="K18">
        <v>0.21435791169013699</v>
      </c>
      <c r="L18" t="s">
        <v>490</v>
      </c>
      <c r="M18">
        <v>6.30878749639293</v>
      </c>
      <c r="N18" t="s">
        <v>492</v>
      </c>
      <c r="O18">
        <v>69.074505534196305</v>
      </c>
      <c r="P18" t="s">
        <v>494</v>
      </c>
      <c r="Q18" s="2">
        <v>5.9667338117125102E-2</v>
      </c>
      <c r="R18" t="s">
        <v>496</v>
      </c>
      <c r="S18">
        <v>0.23371562432267901</v>
      </c>
      <c r="T18" t="s">
        <v>83</v>
      </c>
      <c r="U18">
        <v>10.3956923239835</v>
      </c>
      <c r="V18" t="s">
        <v>85</v>
      </c>
      <c r="W18">
        <v>3.26015636017758</v>
      </c>
      <c r="X18" t="s">
        <v>498</v>
      </c>
    </row>
    <row r="19" spans="2:24" x14ac:dyDescent="0.25">
      <c r="B19">
        <v>1.13333333333333</v>
      </c>
      <c r="C19">
        <v>14.6300012082406</v>
      </c>
      <c r="D19" t="s">
        <v>488</v>
      </c>
      <c r="E19">
        <v>8.6097796983229298</v>
      </c>
      <c r="F19" t="s">
        <v>83</v>
      </c>
      <c r="G19">
        <v>2.59596973508275</v>
      </c>
      <c r="H19" t="s">
        <v>238</v>
      </c>
      <c r="I19">
        <v>1.0502230171217299</v>
      </c>
      <c r="J19" t="s">
        <v>165</v>
      </c>
      <c r="K19">
        <v>0.245833701657484</v>
      </c>
      <c r="L19" t="s">
        <v>490</v>
      </c>
      <c r="M19">
        <v>6.5569211097848497</v>
      </c>
      <c r="N19" t="s">
        <v>492</v>
      </c>
      <c r="O19">
        <v>71.104833489833297</v>
      </c>
      <c r="P19" t="s">
        <v>494</v>
      </c>
      <c r="Q19" s="2">
        <v>7.1394551243138496E-2</v>
      </c>
      <c r="R19" t="s">
        <v>496</v>
      </c>
      <c r="S19">
        <v>0.27366550003287199</v>
      </c>
      <c r="T19" t="s">
        <v>83</v>
      </c>
      <c r="U19">
        <v>10.760376887584799</v>
      </c>
      <c r="V19" t="s">
        <v>85</v>
      </c>
      <c r="W19">
        <v>3.5239072206476099</v>
      </c>
      <c r="X19" t="s">
        <v>498</v>
      </c>
    </row>
    <row r="20" spans="2:24" x14ac:dyDescent="0.25">
      <c r="B20">
        <v>1.2</v>
      </c>
      <c r="C20">
        <v>15.784519417025599</v>
      </c>
      <c r="D20" t="s">
        <v>488</v>
      </c>
      <c r="E20">
        <v>9.46043446465203</v>
      </c>
      <c r="F20" t="s">
        <v>83</v>
      </c>
      <c r="G20">
        <v>2.7991774194007801</v>
      </c>
      <c r="H20" t="s">
        <v>238</v>
      </c>
      <c r="I20">
        <v>1.1995851016758601</v>
      </c>
      <c r="J20" t="s">
        <v>165</v>
      </c>
      <c r="K20">
        <v>0.27875243896010699</v>
      </c>
      <c r="L20" t="s">
        <v>490</v>
      </c>
      <c r="M20">
        <v>6.7895954636282596</v>
      </c>
      <c r="N20" t="s">
        <v>492</v>
      </c>
      <c r="O20">
        <v>72.8244447006672</v>
      </c>
      <c r="P20" t="s">
        <v>494</v>
      </c>
      <c r="Q20" s="2">
        <v>8.3932337727112602E-2</v>
      </c>
      <c r="R20" t="s">
        <v>496</v>
      </c>
      <c r="S20">
        <v>0.31596994042647197</v>
      </c>
      <c r="T20" t="s">
        <v>83</v>
      </c>
      <c r="U20">
        <v>11.083766552750401</v>
      </c>
      <c r="V20" t="s">
        <v>85</v>
      </c>
      <c r="W20">
        <v>3.78367783126324</v>
      </c>
      <c r="X20" t="s">
        <v>498</v>
      </c>
    </row>
    <row r="21" spans="2:24" x14ac:dyDescent="0.25">
      <c r="B21">
        <v>1.2666666666666699</v>
      </c>
      <c r="C21">
        <v>16.861727229953701</v>
      </c>
      <c r="D21" t="s">
        <v>488</v>
      </c>
      <c r="E21">
        <v>10.286944576766199</v>
      </c>
      <c r="F21" t="s">
        <v>83</v>
      </c>
      <c r="G21">
        <v>2.99952242948526</v>
      </c>
      <c r="H21" t="s">
        <v>238</v>
      </c>
      <c r="I21">
        <v>1.3527629547318201</v>
      </c>
      <c r="J21" t="s">
        <v>165</v>
      </c>
      <c r="K21">
        <v>0.31295593875896599</v>
      </c>
      <c r="L21" t="s">
        <v>490</v>
      </c>
      <c r="M21">
        <v>7.0074949566544502</v>
      </c>
      <c r="N21" t="s">
        <v>492</v>
      </c>
      <c r="O21">
        <v>74.264274107060601</v>
      </c>
      <c r="P21" t="s">
        <v>494</v>
      </c>
      <c r="Q21" s="2">
        <v>9.7158055062936399E-2</v>
      </c>
      <c r="R21" t="s">
        <v>496</v>
      </c>
      <c r="S21">
        <v>0.36028985768560201</v>
      </c>
      <c r="T21" t="s">
        <v>83</v>
      </c>
      <c r="U21">
        <v>11.370289855725099</v>
      </c>
      <c r="V21" t="s">
        <v>85</v>
      </c>
      <c r="W21">
        <v>4.0391993346836603</v>
      </c>
      <c r="X21" t="s">
        <v>498</v>
      </c>
    </row>
    <row r="22" spans="2:24" x14ac:dyDescent="0.25">
      <c r="B22">
        <v>1.3333333333333299</v>
      </c>
      <c r="C22">
        <v>17.858405412319001</v>
      </c>
      <c r="D22" t="s">
        <v>488</v>
      </c>
      <c r="E22">
        <v>11.084464838990099</v>
      </c>
      <c r="F22" t="s">
        <v>83</v>
      </c>
      <c r="G22">
        <v>3.1967472501439098</v>
      </c>
      <c r="H22" t="s">
        <v>238</v>
      </c>
      <c r="I22">
        <v>1.50858524329942</v>
      </c>
      <c r="J22" t="s">
        <v>165</v>
      </c>
      <c r="K22">
        <v>0.34831173786178898</v>
      </c>
      <c r="L22" t="s">
        <v>490</v>
      </c>
      <c r="M22">
        <v>7.2114517978660402</v>
      </c>
      <c r="N22" t="s">
        <v>492</v>
      </c>
      <c r="O22">
        <v>75.455053199653605</v>
      </c>
      <c r="P22" t="s">
        <v>494</v>
      </c>
      <c r="Q22">
        <v>0.110958527565151</v>
      </c>
      <c r="R22" t="s">
        <v>496</v>
      </c>
      <c r="S22">
        <v>0.40631047370501999</v>
      </c>
      <c r="T22" t="s">
        <v>83</v>
      </c>
      <c r="U22">
        <v>11.6237329288056</v>
      </c>
      <c r="V22" t="s">
        <v>85</v>
      </c>
      <c r="W22">
        <v>4.2903477439345901</v>
      </c>
      <c r="X22" t="s">
        <v>498</v>
      </c>
    </row>
    <row r="23" spans="2:24" x14ac:dyDescent="0.25">
      <c r="B23">
        <v>1.4</v>
      </c>
      <c r="C23">
        <v>18.774463629262701</v>
      </c>
      <c r="D23" t="s">
        <v>488</v>
      </c>
      <c r="E23">
        <v>11.8501560939016</v>
      </c>
      <c r="F23" t="s">
        <v>83</v>
      </c>
      <c r="G23">
        <v>3.3907419102638401</v>
      </c>
      <c r="H23" t="s">
        <v>238</v>
      </c>
      <c r="I23">
        <v>1.6660807708274701</v>
      </c>
      <c r="J23" t="s">
        <v>165</v>
      </c>
      <c r="K23">
        <v>0.384714355463605</v>
      </c>
      <c r="L23" t="s">
        <v>490</v>
      </c>
      <c r="M23">
        <v>7.4023966183078702</v>
      </c>
      <c r="N23" t="s">
        <v>492</v>
      </c>
      <c r="O23">
        <v>76.426268947866703</v>
      </c>
      <c r="P23" t="s">
        <v>494</v>
      </c>
      <c r="Q23">
        <v>0.125236334443771</v>
      </c>
      <c r="R23" t="s">
        <v>496</v>
      </c>
      <c r="S23">
        <v>0.45375430951237899</v>
      </c>
      <c r="T23" t="s">
        <v>83</v>
      </c>
      <c r="U23">
        <v>11.848183543841399</v>
      </c>
      <c r="V23" t="s">
        <v>85</v>
      </c>
      <c r="W23">
        <v>4.5371055752820704</v>
      </c>
      <c r="X23" t="s">
        <v>498</v>
      </c>
    </row>
    <row r="24" spans="2:24" x14ac:dyDescent="0.25">
      <c r="B24">
        <v>1.4666666666666699</v>
      </c>
      <c r="C24">
        <v>19.612256982952299</v>
      </c>
      <c r="D24" t="s">
        <v>488</v>
      </c>
      <c r="E24">
        <v>12.5827525836993</v>
      </c>
      <c r="F24" t="s">
        <v>83</v>
      </c>
      <c r="G24">
        <v>3.5815006753699401</v>
      </c>
      <c r="H24" t="s">
        <v>238</v>
      </c>
      <c r="I24">
        <v>1.8244615283061401</v>
      </c>
      <c r="J24" t="s">
        <v>165</v>
      </c>
      <c r="K24">
        <v>0.42208455219486601</v>
      </c>
      <c r="L24" t="s">
        <v>490</v>
      </c>
      <c r="M24">
        <v>7.5813145175539001</v>
      </c>
      <c r="N24" t="s">
        <v>492</v>
      </c>
      <c r="O24">
        <v>77.205321608931996</v>
      </c>
      <c r="P24" t="s">
        <v>494</v>
      </c>
      <c r="Q24">
        <v>0.13991347572843699</v>
      </c>
      <c r="R24" t="s">
        <v>496</v>
      </c>
      <c r="S24">
        <v>0.50238693811895796</v>
      </c>
      <c r="T24" t="s">
        <v>83</v>
      </c>
      <c r="U24">
        <v>12.0472893895436</v>
      </c>
      <c r="V24" t="s">
        <v>85</v>
      </c>
      <c r="W24">
        <v>4.7795265615371498</v>
      </c>
      <c r="X24" t="s">
        <v>498</v>
      </c>
    </row>
    <row r="25" spans="2:24" x14ac:dyDescent="0.25">
      <c r="B25">
        <v>1.5333333333333301</v>
      </c>
      <c r="C25">
        <v>20.375938607808799</v>
      </c>
      <c r="D25" t="s">
        <v>488</v>
      </c>
      <c r="E25">
        <v>13.2822779068337</v>
      </c>
      <c r="F25" t="s">
        <v>83</v>
      </c>
      <c r="G25">
        <v>3.7690979753572398</v>
      </c>
      <c r="H25" t="s">
        <v>238</v>
      </c>
      <c r="I25">
        <v>1.98311235503754</v>
      </c>
      <c r="J25" t="s">
        <v>165</v>
      </c>
      <c r="K25">
        <v>0.46036729654676201</v>
      </c>
      <c r="L25" t="s">
        <v>490</v>
      </c>
      <c r="M25">
        <v>7.7492055599347696</v>
      </c>
      <c r="N25" t="s">
        <v>492</v>
      </c>
      <c r="O25">
        <v>77.817113090139003</v>
      </c>
      <c r="P25" t="s">
        <v>494</v>
      </c>
      <c r="Q25">
        <v>0.15493294408738501</v>
      </c>
      <c r="R25" t="s">
        <v>496</v>
      </c>
      <c r="S25">
        <v>0.55201877600882199</v>
      </c>
      <c r="T25" t="s">
        <v>83</v>
      </c>
      <c r="U25">
        <v>12.224353706206101</v>
      </c>
      <c r="V25" t="s">
        <v>85</v>
      </c>
      <c r="W25">
        <v>5.0177077858148298</v>
      </c>
      <c r="X25" t="s">
        <v>498</v>
      </c>
    </row>
    <row r="26" spans="2:24" x14ac:dyDescent="0.25">
      <c r="B26">
        <v>1.6</v>
      </c>
      <c r="C26">
        <v>21.070892514179601</v>
      </c>
      <c r="D26" t="s">
        <v>488</v>
      </c>
      <c r="E26">
        <v>13.9496827030624</v>
      </c>
      <c r="F26" t="s">
        <v>83</v>
      </c>
      <c r="G26">
        <v>3.9536594075542899</v>
      </c>
      <c r="H26" t="s">
        <v>238</v>
      </c>
      <c r="I26">
        <v>2.1415650647333302</v>
      </c>
      <c r="J26" t="s">
        <v>165</v>
      </c>
      <c r="K26">
        <v>0.49952889603259398</v>
      </c>
      <c r="L26" t="s">
        <v>490</v>
      </c>
      <c r="M26">
        <v>7.9070534325193496</v>
      </c>
      <c r="N26" t="s">
        <v>492</v>
      </c>
      <c r="O26">
        <v>78.283851243060198</v>
      </c>
      <c r="P26" t="s">
        <v>494</v>
      </c>
      <c r="Q26">
        <v>0.17025854476426999</v>
      </c>
      <c r="R26" t="s">
        <v>496</v>
      </c>
      <c r="S26">
        <v>0.60250313822163903</v>
      </c>
      <c r="T26" t="s">
        <v>83</v>
      </c>
      <c r="U26">
        <v>12.382111863256901</v>
      </c>
      <c r="V26" t="s">
        <v>85</v>
      </c>
      <c r="W26">
        <v>5.2517675450669898</v>
      </c>
      <c r="X26" t="s">
        <v>498</v>
      </c>
    </row>
    <row r="27" spans="2:24" x14ac:dyDescent="0.25">
      <c r="B27">
        <v>1.6666666666666701</v>
      </c>
      <c r="C27">
        <v>21.7032528481311</v>
      </c>
      <c r="D27" t="s">
        <v>488</v>
      </c>
      <c r="E27">
        <v>14.586781900173101</v>
      </c>
      <c r="F27" t="s">
        <v>83</v>
      </c>
      <c r="G27">
        <v>4.13536227193425</v>
      </c>
      <c r="H27" t="s">
        <v>238</v>
      </c>
      <c r="I27">
        <v>2.29950159693405</v>
      </c>
      <c r="J27" t="s">
        <v>165</v>
      </c>
      <c r="K27">
        <v>0.539553742087858</v>
      </c>
      <c r="L27" t="s">
        <v>490</v>
      </c>
      <c r="M27">
        <v>8.0558012039046805</v>
      </c>
      <c r="N27" t="s">
        <v>492</v>
      </c>
      <c r="O27">
        <v>78.625148111082893</v>
      </c>
      <c r="P27" t="s">
        <v>494</v>
      </c>
      <c r="Q27">
        <v>0.18587354509499401</v>
      </c>
      <c r="R27" t="s">
        <v>496</v>
      </c>
      <c r="S27">
        <v>0.65373433248809998</v>
      </c>
      <c r="T27" t="s">
        <v>83</v>
      </c>
      <c r="U27">
        <v>12.523525688719101</v>
      </c>
      <c r="V27" t="s">
        <v>85</v>
      </c>
      <c r="W27">
        <v>5.4818315382537701</v>
      </c>
      <c r="X27" t="s">
        <v>498</v>
      </c>
    </row>
    <row r="28" spans="2:24" x14ac:dyDescent="0.25">
      <c r="B28">
        <v>1.7333333333333301</v>
      </c>
      <c r="C28">
        <v>22.2795245401493</v>
      </c>
      <c r="D28" t="s">
        <v>488</v>
      </c>
      <c r="E28">
        <v>15.195630191685099</v>
      </c>
      <c r="F28" t="s">
        <v>83</v>
      </c>
      <c r="G28">
        <v>4.3143828210092598</v>
      </c>
      <c r="H28" t="s">
        <v>238</v>
      </c>
      <c r="I28">
        <v>2.4566862637225899</v>
      </c>
      <c r="J28" t="s">
        <v>165</v>
      </c>
      <c r="K28">
        <v>0.58044086458413202</v>
      </c>
      <c r="L28" t="s">
        <v>490</v>
      </c>
      <c r="M28">
        <v>8.1963355475517208</v>
      </c>
      <c r="N28" t="s">
        <v>492</v>
      </c>
      <c r="O28">
        <v>78.857994968576406</v>
      </c>
      <c r="P28" t="s">
        <v>494</v>
      </c>
      <c r="Q28">
        <v>0.201778349453719</v>
      </c>
      <c r="R28" t="s">
        <v>496</v>
      </c>
      <c r="S28">
        <v>0.70563949746413301</v>
      </c>
      <c r="T28" t="s">
        <v>83</v>
      </c>
      <c r="U28">
        <v>12.6504006545898</v>
      </c>
      <c r="V28" t="s">
        <v>85</v>
      </c>
      <c r="W28">
        <v>5.7080182883377404</v>
      </c>
      <c r="X28" t="s">
        <v>498</v>
      </c>
    </row>
    <row r="29" spans="2:24" x14ac:dyDescent="0.25">
      <c r="B29">
        <v>1.8</v>
      </c>
      <c r="C29">
        <v>22.806277129339001</v>
      </c>
      <c r="D29" t="s">
        <v>488</v>
      </c>
      <c r="E29">
        <v>15.7787877133776</v>
      </c>
      <c r="F29" t="s">
        <v>83</v>
      </c>
      <c r="G29">
        <v>4.4909277552968696</v>
      </c>
      <c r="H29" t="s">
        <v>238</v>
      </c>
      <c r="I29">
        <v>2.6130000011106098</v>
      </c>
      <c r="J29" t="s">
        <v>165</v>
      </c>
      <c r="K29">
        <v>0.62220069645317599</v>
      </c>
      <c r="L29" t="s">
        <v>490</v>
      </c>
      <c r="M29">
        <v>8.3294751603323807</v>
      </c>
      <c r="N29" t="s">
        <v>492</v>
      </c>
      <c r="O29">
        <v>78.997143292174201</v>
      </c>
      <c r="P29" t="s">
        <v>494</v>
      </c>
      <c r="Q29">
        <v>0.21798797184093999</v>
      </c>
      <c r="R29" t="s">
        <v>496</v>
      </c>
      <c r="S29">
        <v>0.75817712447597196</v>
      </c>
      <c r="T29" t="s">
        <v>83</v>
      </c>
      <c r="U29">
        <v>12.765076201801399</v>
      </c>
      <c r="V29" t="s">
        <v>85</v>
      </c>
      <c r="W29">
        <v>5.9304370628898697</v>
      </c>
      <c r="X29" t="s">
        <v>498</v>
      </c>
    </row>
    <row r="30" spans="2:24" x14ac:dyDescent="0.25">
      <c r="B30">
        <v>1.86666666666667</v>
      </c>
      <c r="C30">
        <v>23.289918652922999</v>
      </c>
      <c r="D30" t="s">
        <v>488</v>
      </c>
      <c r="E30">
        <v>16.3386622927733</v>
      </c>
      <c r="F30" t="s">
        <v>83</v>
      </c>
      <c r="G30">
        <v>4.6651764479987996</v>
      </c>
      <c r="H30" t="s">
        <v>238</v>
      </c>
      <c r="I30">
        <v>2.7683593867856202</v>
      </c>
      <c r="J30" t="s">
        <v>165</v>
      </c>
      <c r="K30">
        <v>0.66485194908501699</v>
      </c>
      <c r="L30" t="s">
        <v>490</v>
      </c>
      <c r="M30">
        <v>8.4559649859585306</v>
      </c>
      <c r="N30" t="s">
        <v>492</v>
      </c>
      <c r="O30">
        <v>79.055146681544699</v>
      </c>
      <c r="P30" t="s">
        <v>494</v>
      </c>
      <c r="Q30">
        <v>0.23452918612052101</v>
      </c>
      <c r="R30" t="s">
        <v>496</v>
      </c>
      <c r="S30">
        <v>0.81132638437007598</v>
      </c>
      <c r="T30" t="s">
        <v>83</v>
      </c>
      <c r="U30">
        <v>12.868714696077401</v>
      </c>
      <c r="V30" t="s">
        <v>85</v>
      </c>
      <c r="W30">
        <v>6.1491775286222499</v>
      </c>
      <c r="X30" t="s">
        <v>498</v>
      </c>
    </row>
    <row r="31" spans="2:24" x14ac:dyDescent="0.25">
      <c r="B31">
        <v>1.93333333333333</v>
      </c>
      <c r="C31">
        <v>23.736531514576601</v>
      </c>
      <c r="D31" t="s">
        <v>488</v>
      </c>
      <c r="E31">
        <v>16.877921440457499</v>
      </c>
      <c r="F31" t="s">
        <v>83</v>
      </c>
      <c r="G31">
        <v>4.83732495364006</v>
      </c>
      <c r="H31" t="s">
        <v>238</v>
      </c>
      <c r="I31">
        <v>2.9227667549235301</v>
      </c>
      <c r="J31" t="s">
        <v>165</v>
      </c>
      <c r="K31">
        <v>0.70841891037901505</v>
      </c>
      <c r="L31" t="s">
        <v>490</v>
      </c>
      <c r="M31">
        <v>8.5764737354387108</v>
      </c>
      <c r="N31" t="s">
        <v>492</v>
      </c>
      <c r="O31">
        <v>79.042797324368095</v>
      </c>
      <c r="P31" t="s">
        <v>494</v>
      </c>
      <c r="Q31">
        <v>0.25143789788432502</v>
      </c>
      <c r="R31" t="s">
        <v>496</v>
      </c>
      <c r="S31">
        <v>0.865086944480154</v>
      </c>
      <c r="T31" t="s">
        <v>83</v>
      </c>
      <c r="U31">
        <v>12.9631376521383</v>
      </c>
      <c r="V31" t="s">
        <v>85</v>
      </c>
      <c r="W31">
        <v>6.3643143070640003</v>
      </c>
      <c r="X31" t="s">
        <v>498</v>
      </c>
    </row>
    <row r="32" spans="2:24" x14ac:dyDescent="0.25">
      <c r="B32">
        <v>2</v>
      </c>
      <c r="C32">
        <v>24.151763784526501</v>
      </c>
      <c r="D32" t="s">
        <v>488</v>
      </c>
      <c r="E32">
        <v>17.398843189106</v>
      </c>
      <c r="F32" t="s">
        <v>83</v>
      </c>
      <c r="G32">
        <v>5.0075269515434897</v>
      </c>
      <c r="H32" t="s">
        <v>238</v>
      </c>
      <c r="I32">
        <v>3.0762233843951101</v>
      </c>
      <c r="J32" t="s">
        <v>165</v>
      </c>
      <c r="K32">
        <v>0.752928989296618</v>
      </c>
      <c r="L32" t="s">
        <v>490</v>
      </c>
      <c r="M32">
        <v>8.6915949537233708</v>
      </c>
      <c r="N32" t="s">
        <v>492</v>
      </c>
      <c r="O32">
        <v>78.969161415544804</v>
      </c>
      <c r="P32" t="s">
        <v>494</v>
      </c>
      <c r="Q32">
        <v>0.26875653935861699</v>
      </c>
      <c r="R32" t="s">
        <v>496</v>
      </c>
      <c r="S32">
        <v>0.91946804333031895</v>
      </c>
      <c r="T32" t="s">
        <v>83</v>
      </c>
      <c r="U32">
        <v>13.0490126982038</v>
      </c>
      <c r="V32" t="s">
        <v>85</v>
      </c>
      <c r="W32">
        <v>6.5758998773036499</v>
      </c>
      <c r="X32" t="s">
        <v>498</v>
      </c>
    </row>
    <row r="33" spans="2:24" x14ac:dyDescent="0.25">
      <c r="B33">
        <v>2.06666666666667</v>
      </c>
      <c r="C33">
        <v>24.5407574925167</v>
      </c>
      <c r="D33" t="s">
        <v>488</v>
      </c>
      <c r="E33">
        <v>17.903764015956501</v>
      </c>
      <c r="F33" t="s">
        <v>83</v>
      </c>
      <c r="G33">
        <v>5.1759394719306204</v>
      </c>
      <c r="H33" t="s">
        <v>238</v>
      </c>
      <c r="I33">
        <v>3.2287840791184701</v>
      </c>
      <c r="J33" t="s">
        <v>165</v>
      </c>
      <c r="K33">
        <v>0.79841071894108495</v>
      </c>
      <c r="L33" t="s">
        <v>490</v>
      </c>
      <c r="M33">
        <v>8.8018492045016306</v>
      </c>
      <c r="N33" t="s">
        <v>492</v>
      </c>
      <c r="O33">
        <v>78.841974004971703</v>
      </c>
      <c r="P33" t="s">
        <v>494</v>
      </c>
      <c r="Q33">
        <v>0.286531938717415</v>
      </c>
      <c r="R33" t="s">
        <v>496</v>
      </c>
      <c r="S33">
        <v>0.97448919950083401</v>
      </c>
      <c r="T33" t="s">
        <v>83</v>
      </c>
      <c r="U33">
        <v>13.1275246889822</v>
      </c>
      <c r="V33" t="s">
        <v>85</v>
      </c>
      <c r="W33">
        <v>6.7839707883578102</v>
      </c>
      <c r="X33" t="s">
        <v>498</v>
      </c>
    </row>
    <row r="34" spans="2:24" x14ac:dyDescent="0.25">
      <c r="B34">
        <v>2.1333333333333302</v>
      </c>
      <c r="C34">
        <v>24.908125086416501</v>
      </c>
      <c r="D34" t="s">
        <v>488</v>
      </c>
      <c r="E34">
        <v>18.3947453320603</v>
      </c>
      <c r="F34" t="s">
        <v>83</v>
      </c>
      <c r="G34">
        <v>5.34269314823936</v>
      </c>
      <c r="H34" t="s">
        <v>238</v>
      </c>
      <c r="I34">
        <v>3.3805089965200898</v>
      </c>
      <c r="J34" t="s">
        <v>165</v>
      </c>
      <c r="K34">
        <v>0.84489211259713104</v>
      </c>
      <c r="L34" t="s">
        <v>490</v>
      </c>
      <c r="M34">
        <v>8.9076896764695501</v>
      </c>
      <c r="N34" t="s">
        <v>492</v>
      </c>
      <c r="O34">
        <v>78.667739403236098</v>
      </c>
      <c r="P34" t="s">
        <v>494</v>
      </c>
      <c r="Q34">
        <v>0.30481328485860698</v>
      </c>
      <c r="R34" t="s">
        <v>496</v>
      </c>
      <c r="S34">
        <v>1.03017375337439</v>
      </c>
      <c r="T34" t="s">
        <v>83</v>
      </c>
      <c r="U34">
        <v>13.199464818370499</v>
      </c>
      <c r="V34" t="s">
        <v>85</v>
      </c>
      <c r="W34">
        <v>6.9885474541496402</v>
      </c>
      <c r="X34" t="s">
        <v>498</v>
      </c>
    </row>
    <row r="35" spans="2:24" x14ac:dyDescent="0.25">
      <c r="B35">
        <v>2.2000000000000002</v>
      </c>
      <c r="C35">
        <v>25.2579426591657</v>
      </c>
      <c r="D35" t="s">
        <v>488</v>
      </c>
      <c r="E35">
        <v>18.873712341484801</v>
      </c>
      <c r="F35" t="s">
        <v>83</v>
      </c>
      <c r="G35">
        <v>5.5079072586245799</v>
      </c>
      <c r="H35" t="s">
        <v>238</v>
      </c>
      <c r="I35">
        <v>3.5314782110086198</v>
      </c>
      <c r="J35" t="s">
        <v>165</v>
      </c>
      <c r="K35">
        <v>0.89239939818248304</v>
      </c>
      <c r="L35" t="s">
        <v>490</v>
      </c>
      <c r="M35">
        <v>9.0095075217153298</v>
      </c>
      <c r="N35" t="s">
        <v>492</v>
      </c>
      <c r="O35">
        <v>78.451960780045894</v>
      </c>
      <c r="P35" t="s">
        <v>494</v>
      </c>
      <c r="Q35">
        <v>0.32365054738648702</v>
      </c>
      <c r="R35" t="s">
        <v>496</v>
      </c>
      <c r="S35">
        <v>1.0865476395945599</v>
      </c>
      <c r="T35" t="s">
        <v>83</v>
      </c>
      <c r="U35">
        <v>13.2657433095454</v>
      </c>
      <c r="V35" t="s">
        <v>85</v>
      </c>
      <c r="W35">
        <v>7.1896383092855096</v>
      </c>
      <c r="X35" t="s">
        <v>498</v>
      </c>
    </row>
    <row r="36" spans="2:24" x14ac:dyDescent="0.25">
      <c r="B36">
        <v>2.2666666666666702</v>
      </c>
      <c r="C36">
        <v>25.593755909582001</v>
      </c>
      <c r="D36" t="s">
        <v>488</v>
      </c>
      <c r="E36">
        <v>19.342100742979898</v>
      </c>
      <c r="F36" t="s">
        <v>83</v>
      </c>
      <c r="G36">
        <v>5.6716553710325801</v>
      </c>
      <c r="H36" t="s">
        <v>238</v>
      </c>
      <c r="I36">
        <v>3.6817361718784398</v>
      </c>
      <c r="J36" t="s">
        <v>165</v>
      </c>
      <c r="K36">
        <v>0.94095592499874403</v>
      </c>
      <c r="L36" t="s">
        <v>490</v>
      </c>
      <c r="M36">
        <v>9.1076370026442</v>
      </c>
      <c r="N36" t="s">
        <v>492</v>
      </c>
      <c r="O36">
        <v>78.199192215248502</v>
      </c>
      <c r="P36" t="s">
        <v>494</v>
      </c>
      <c r="Q36">
        <v>0.34309316644892601</v>
      </c>
      <c r="R36" t="s">
        <v>496</v>
      </c>
      <c r="S36">
        <v>1.1436321463832999</v>
      </c>
      <c r="T36" t="s">
        <v>83</v>
      </c>
      <c r="U36">
        <v>13.326394870004799</v>
      </c>
      <c r="V36" t="s">
        <v>85</v>
      </c>
      <c r="W36">
        <v>7.3872358838648298</v>
      </c>
      <c r="X36" t="s">
        <v>498</v>
      </c>
    </row>
    <row r="37" spans="2:24" x14ac:dyDescent="0.25">
      <c r="B37">
        <v>2.3333333333333299</v>
      </c>
      <c r="C37">
        <v>25.9186055277595</v>
      </c>
      <c r="D37" t="s">
        <v>488</v>
      </c>
      <c r="E37">
        <v>19.801379573707401</v>
      </c>
      <c r="F37" t="s">
        <v>83</v>
      </c>
      <c r="G37">
        <v>5.8340174468534602</v>
      </c>
      <c r="H37" t="s">
        <v>238</v>
      </c>
      <c r="I37">
        <v>3.8313617431408198</v>
      </c>
      <c r="J37" t="s">
        <v>165</v>
      </c>
      <c r="K37">
        <v>0.99058151068220901</v>
      </c>
      <c r="L37" t="s">
        <v>490</v>
      </c>
      <c r="M37">
        <v>9.2023614220210508</v>
      </c>
      <c r="N37" t="s">
        <v>492</v>
      </c>
      <c r="O37">
        <v>77.913333876862097</v>
      </c>
      <c r="P37" t="s">
        <v>494</v>
      </c>
      <c r="Q37">
        <v>0.36318912287926602</v>
      </c>
      <c r="R37" t="s">
        <v>496</v>
      </c>
      <c r="S37">
        <v>1.20144837881433</v>
      </c>
      <c r="T37" t="s">
        <v>83</v>
      </c>
      <c r="U37">
        <v>13.382118358327199</v>
      </c>
      <c r="V37" t="s">
        <v>85</v>
      </c>
      <c r="W37">
        <v>7.5813255127862504</v>
      </c>
      <c r="X37" t="s">
        <v>498</v>
      </c>
    </row>
    <row r="38" spans="2:24" x14ac:dyDescent="0.25">
      <c r="B38">
        <v>2.4</v>
      </c>
      <c r="C38">
        <v>26.2350728881305</v>
      </c>
      <c r="D38" t="s">
        <v>488</v>
      </c>
      <c r="E38">
        <v>20.252714067262598</v>
      </c>
      <c r="F38" t="s">
        <v>83</v>
      </c>
      <c r="G38">
        <v>5.9950475654804896</v>
      </c>
      <c r="H38" t="s">
        <v>238</v>
      </c>
      <c r="I38">
        <v>3.9804160311944501</v>
      </c>
      <c r="J38" t="s">
        <v>165</v>
      </c>
      <c r="K38">
        <v>1.0412920077055201</v>
      </c>
      <c r="L38" t="s">
        <v>490</v>
      </c>
      <c r="M38">
        <v>9.2939203739561105</v>
      </c>
      <c r="N38" t="s">
        <v>492</v>
      </c>
      <c r="O38">
        <v>77.597647804326499</v>
      </c>
      <c r="P38" t="s">
        <v>494</v>
      </c>
      <c r="Q38">
        <v>0.38398404254527901</v>
      </c>
      <c r="R38" t="s">
        <v>496</v>
      </c>
      <c r="S38">
        <v>1.2600122722229701</v>
      </c>
      <c r="T38" t="s">
        <v>83</v>
      </c>
      <c r="U38">
        <v>13.4332840973043</v>
      </c>
      <c r="V38" t="s">
        <v>85</v>
      </c>
      <c r="W38">
        <v>7.7718852210782297</v>
      </c>
      <c r="X38" t="s">
        <v>498</v>
      </c>
    </row>
    <row r="39" spans="2:24" x14ac:dyDescent="0.25">
      <c r="B39">
        <v>2.4666666666666699</v>
      </c>
      <c r="C39">
        <v>26.545317629343</v>
      </c>
      <c r="D39" t="s">
        <v>488</v>
      </c>
      <c r="E39">
        <v>20.6970672523052</v>
      </c>
      <c r="F39" t="s">
        <v>83</v>
      </c>
      <c r="G39">
        <v>6.1547837844300499</v>
      </c>
      <c r="H39" t="s">
        <v>238</v>
      </c>
      <c r="I39">
        <v>4.1289526455680896</v>
      </c>
      <c r="J39" t="s">
        <v>165</v>
      </c>
      <c r="K39">
        <v>1.0930990385646999</v>
      </c>
      <c r="L39" t="s">
        <v>490</v>
      </c>
      <c r="M39">
        <v>9.3825151089056007</v>
      </c>
      <c r="N39" t="s">
        <v>492</v>
      </c>
      <c r="O39">
        <v>77.254886835929597</v>
      </c>
      <c r="P39" t="s">
        <v>494</v>
      </c>
      <c r="Q39">
        <v>0.40552069355936898</v>
      </c>
      <c r="R39" t="s">
        <v>496</v>
      </c>
      <c r="S39">
        <v>1.3193344974687999</v>
      </c>
      <c r="T39" t="s">
        <v>83</v>
      </c>
      <c r="U39">
        <v>13.480198067735399</v>
      </c>
      <c r="V39" t="s">
        <v>85</v>
      </c>
      <c r="W39">
        <v>7.9588878329828203</v>
      </c>
      <c r="X39" t="s">
        <v>498</v>
      </c>
    </row>
    <row r="40" spans="2:24" x14ac:dyDescent="0.25">
      <c r="B40">
        <v>2.5333333333333301</v>
      </c>
      <c r="C40">
        <v>26.8511219073376</v>
      </c>
      <c r="D40" t="s">
        <v>488</v>
      </c>
      <c r="E40">
        <v>21.135217946394199</v>
      </c>
      <c r="F40" t="s">
        <v>83</v>
      </c>
      <c r="G40">
        <v>6.3132499272563303</v>
      </c>
      <c r="H40" t="s">
        <v>238</v>
      </c>
      <c r="I40">
        <v>4.2770165944040697</v>
      </c>
      <c r="J40" t="s">
        <v>165</v>
      </c>
      <c r="K40">
        <v>1.14600991347325</v>
      </c>
      <c r="L40" t="s">
        <v>490</v>
      </c>
      <c r="M40">
        <v>9.46831401680328</v>
      </c>
      <c r="N40" t="s">
        <v>492</v>
      </c>
      <c r="O40">
        <v>76.887382718634896</v>
      </c>
      <c r="P40" t="s">
        <v>494</v>
      </c>
      <c r="Q40">
        <v>0.42783860996813899</v>
      </c>
      <c r="R40" t="s">
        <v>496</v>
      </c>
      <c r="S40">
        <v>1.3794199781748899</v>
      </c>
      <c r="T40" t="s">
        <v>83</v>
      </c>
      <c r="U40">
        <v>13.5231142556783</v>
      </c>
      <c r="V40" t="s">
        <v>85</v>
      </c>
      <c r="W40">
        <v>8.1423027809036892</v>
      </c>
      <c r="X40" t="s">
        <v>498</v>
      </c>
    </row>
    <row r="41" spans="2:24" x14ac:dyDescent="0.25">
      <c r="B41">
        <v>2.6</v>
      </c>
      <c r="C41">
        <v>27.153935201582701</v>
      </c>
      <c r="D41" t="s">
        <v>488</v>
      </c>
      <c r="E41">
        <v>21.567881886618</v>
      </c>
      <c r="F41" t="s">
        <v>83</v>
      </c>
      <c r="G41">
        <v>6.4704677399890196</v>
      </c>
      <c r="H41" t="s">
        <v>238</v>
      </c>
      <c r="I41">
        <v>4.4246598677005098</v>
      </c>
      <c r="J41" t="s">
        <v>165</v>
      </c>
      <c r="K41">
        <v>1.20002771525015</v>
      </c>
      <c r="L41" t="s">
        <v>490</v>
      </c>
      <c r="M41">
        <v>9.5514576783666705</v>
      </c>
      <c r="N41" t="s">
        <v>492</v>
      </c>
      <c r="O41">
        <v>76.497147048523303</v>
      </c>
      <c r="P41" t="s">
        <v>494</v>
      </c>
      <c r="Q41">
        <v>0.45097390275330002</v>
      </c>
      <c r="R41" t="s">
        <v>496</v>
      </c>
      <c r="S41">
        <v>1.4402692108041599</v>
      </c>
      <c r="T41" t="s">
        <v>83</v>
      </c>
      <c r="U41">
        <v>13.5625066835442</v>
      </c>
      <c r="V41" t="s">
        <v>85</v>
      </c>
      <c r="W41">
        <v>8.3220989816108695</v>
      </c>
      <c r="X41" t="s">
        <v>498</v>
      </c>
    </row>
    <row r="42" spans="2:24" x14ac:dyDescent="0.25">
      <c r="B42">
        <v>2.6666666666666701</v>
      </c>
      <c r="C42">
        <v>27.454926887017098</v>
      </c>
      <c r="D42" t="s">
        <v>488</v>
      </c>
      <c r="E42">
        <v>21.995328101126301</v>
      </c>
      <c r="F42" t="s">
        <v>83</v>
      </c>
      <c r="G42">
        <v>6.6264183316148904</v>
      </c>
      <c r="H42" t="s">
        <v>238</v>
      </c>
      <c r="I42">
        <v>4.5718780299872703</v>
      </c>
      <c r="J42" t="s">
        <v>165</v>
      </c>
      <c r="K42">
        <v>1.2551514258998799</v>
      </c>
      <c r="L42" t="s">
        <v>490</v>
      </c>
      <c r="M42">
        <v>9.6320643002459292</v>
      </c>
      <c r="N42" t="s">
        <v>492</v>
      </c>
      <c r="O42">
        <v>76.085833969060999</v>
      </c>
      <c r="P42" t="s">
        <v>494</v>
      </c>
      <c r="Q42">
        <v>0.47495895606318</v>
      </c>
      <c r="R42" t="s">
        <v>496</v>
      </c>
      <c r="S42">
        <v>1.50187305578382</v>
      </c>
      <c r="T42" t="s">
        <v>83</v>
      </c>
      <c r="U42">
        <v>13.598042623994001</v>
      </c>
      <c r="V42" t="s">
        <v>85</v>
      </c>
      <c r="W42">
        <v>8.4982430705770309</v>
      </c>
      <c r="X42" t="s">
        <v>498</v>
      </c>
    </row>
    <row r="43" spans="2:24" x14ac:dyDescent="0.25">
      <c r="B43">
        <v>2.7333333333333298</v>
      </c>
      <c r="C43">
        <v>27.7550004704208</v>
      </c>
      <c r="D43" t="s">
        <v>488</v>
      </c>
      <c r="E43">
        <v>22.4179945202171</v>
      </c>
      <c r="F43" t="s">
        <v>83</v>
      </c>
      <c r="G43">
        <v>6.7811026023021999</v>
      </c>
      <c r="H43" t="s">
        <v>238</v>
      </c>
      <c r="I43">
        <v>4.7187036189394203</v>
      </c>
      <c r="J43" t="s">
        <v>165</v>
      </c>
      <c r="K43">
        <v>1.3113761139535201</v>
      </c>
      <c r="L43" t="s">
        <v>490</v>
      </c>
      <c r="M43">
        <v>9.7102310385308002</v>
      </c>
      <c r="N43" t="s">
        <v>492</v>
      </c>
      <c r="O43">
        <v>75.654939078251303</v>
      </c>
      <c r="P43" t="s">
        <v>494</v>
      </c>
      <c r="Q43">
        <v>0.49982285125368803</v>
      </c>
      <c r="R43" t="s">
        <v>496</v>
      </c>
      <c r="S43">
        <v>1.5642199185856001</v>
      </c>
      <c r="T43" t="s">
        <v>83</v>
      </c>
      <c r="U43">
        <v>13.6301100586851</v>
      </c>
      <c r="V43" t="s">
        <v>85</v>
      </c>
      <c r="W43">
        <v>8.6707017559126598</v>
      </c>
      <c r="X43" t="s">
        <v>498</v>
      </c>
    </row>
    <row r="44" spans="2:24" x14ac:dyDescent="0.25">
      <c r="B44">
        <v>2.8</v>
      </c>
      <c r="C44">
        <v>28.054857774290401</v>
      </c>
      <c r="D44" t="s">
        <v>488</v>
      </c>
      <c r="E44">
        <v>22.836122413536401</v>
      </c>
      <c r="F44" t="s">
        <v>83</v>
      </c>
      <c r="G44">
        <v>6.9345057134783801</v>
      </c>
      <c r="H44" t="s">
        <v>238</v>
      </c>
      <c r="I44">
        <v>4.8651471120604501</v>
      </c>
      <c r="J44" t="s">
        <v>165</v>
      </c>
      <c r="K44">
        <v>1.3686932824537701</v>
      </c>
      <c r="L44" t="s">
        <v>490</v>
      </c>
      <c r="M44">
        <v>9.78604010842907</v>
      </c>
      <c r="N44" t="s">
        <v>492</v>
      </c>
      <c r="O44">
        <v>75.205752198068893</v>
      </c>
      <c r="P44" t="s">
        <v>494</v>
      </c>
      <c r="Q44">
        <v>0.52559104105611198</v>
      </c>
      <c r="R44" t="s">
        <v>496</v>
      </c>
      <c r="S44">
        <v>1.62729226584103</v>
      </c>
      <c r="T44" t="s">
        <v>83</v>
      </c>
      <c r="U44">
        <v>13.658850797956401</v>
      </c>
      <c r="V44" t="s">
        <v>85</v>
      </c>
      <c r="W44">
        <v>8.8394440763186797</v>
      </c>
      <c r="X44" t="s">
        <v>498</v>
      </c>
    </row>
    <row r="45" spans="2:24" x14ac:dyDescent="0.25">
      <c r="B45">
        <v>2.8666666666666698</v>
      </c>
      <c r="C45">
        <v>28.3550250556066</v>
      </c>
      <c r="D45" t="s">
        <v>488</v>
      </c>
      <c r="E45">
        <v>23.2498587492186</v>
      </c>
      <c r="F45" t="s">
        <v>83</v>
      </c>
      <c r="G45">
        <v>7.0866066064740396</v>
      </c>
      <c r="H45" t="s">
        <v>238</v>
      </c>
      <c r="I45">
        <v>5.0112107502272503</v>
      </c>
      <c r="J45" t="s">
        <v>165</v>
      </c>
      <c r="K45">
        <v>1.42709117645789</v>
      </c>
      <c r="L45" t="s">
        <v>490</v>
      </c>
      <c r="M45">
        <v>9.8595610244057106</v>
      </c>
      <c r="N45" t="s">
        <v>492</v>
      </c>
      <c r="O45">
        <v>74.739413495165905</v>
      </c>
      <c r="P45" t="s">
        <v>494</v>
      </c>
      <c r="Q45">
        <v>0.552285600044219</v>
      </c>
      <c r="R45" t="s">
        <v>496</v>
      </c>
      <c r="S45">
        <v>1.69106783828634</v>
      </c>
      <c r="T45" t="s">
        <v>83</v>
      </c>
      <c r="U45">
        <v>13.6843781387064</v>
      </c>
      <c r="V45" t="s">
        <v>85</v>
      </c>
      <c r="W45">
        <v>9.00444110790548</v>
      </c>
      <c r="X45" t="s">
        <v>498</v>
      </c>
    </row>
    <row r="46" spans="2:24" x14ac:dyDescent="0.25">
      <c r="B46">
        <v>2.93333333333333</v>
      </c>
      <c r="C46">
        <v>28.655883202969999</v>
      </c>
      <c r="D46" t="s">
        <v>488</v>
      </c>
      <c r="E46">
        <v>23.659276166694099</v>
      </c>
      <c r="F46" t="s">
        <v>83</v>
      </c>
      <c r="G46">
        <v>7.2373797669920696</v>
      </c>
      <c r="H46" t="s">
        <v>238</v>
      </c>
      <c r="I46">
        <v>5.1568900299106604</v>
      </c>
      <c r="J46" t="s">
        <v>165</v>
      </c>
      <c r="K46">
        <v>1.4865550984471201</v>
      </c>
      <c r="L46" t="s">
        <v>490</v>
      </c>
      <c r="M46">
        <v>9.9308531164863698</v>
      </c>
      <c r="N46" t="s">
        <v>492</v>
      </c>
      <c r="O46">
        <v>74.256944691460106</v>
      </c>
      <c r="P46" t="s">
        <v>494</v>
      </c>
      <c r="Q46">
        <v>0.57992536757143898</v>
      </c>
      <c r="R46" t="s">
        <v>496</v>
      </c>
      <c r="S46">
        <v>1.7555202221775199</v>
      </c>
      <c r="T46" t="s">
        <v>83</v>
      </c>
      <c r="U46">
        <v>13.706792406906899</v>
      </c>
      <c r="V46" t="s">
        <v>85</v>
      </c>
      <c r="W46">
        <v>9.1656664586313408</v>
      </c>
      <c r="X46" t="s">
        <v>498</v>
      </c>
    </row>
    <row r="47" spans="2:24" x14ac:dyDescent="0.25">
      <c r="B47">
        <v>3</v>
      </c>
      <c r="C47">
        <v>28.957694417349</v>
      </c>
      <c r="D47" t="s">
        <v>488</v>
      </c>
      <c r="E47">
        <v>24.064386814784601</v>
      </c>
      <c r="F47" t="s">
        <v>83</v>
      </c>
      <c r="G47">
        <v>7.3867963920971098</v>
      </c>
      <c r="H47" t="s">
        <v>238</v>
      </c>
      <c r="I47">
        <v>5.3021745215532601</v>
      </c>
      <c r="J47" t="s">
        <v>165</v>
      </c>
      <c r="K47">
        <v>1.54706773446071</v>
      </c>
      <c r="L47" t="s">
        <v>490</v>
      </c>
      <c r="M47">
        <v>9.9999676771251007</v>
      </c>
      <c r="N47" t="s">
        <v>492</v>
      </c>
      <c r="O47">
        <v>73.759273353442893</v>
      </c>
      <c r="P47" t="s">
        <v>494</v>
      </c>
      <c r="Q47">
        <v>0.60852611628934905</v>
      </c>
      <c r="R47" t="s">
        <v>496</v>
      </c>
      <c r="S47">
        <v>1.8206194079314399</v>
      </c>
      <c r="T47" t="s">
        <v>83</v>
      </c>
      <c r="U47">
        <v>13.7261839646228</v>
      </c>
      <c r="V47" t="s">
        <v>85</v>
      </c>
      <c r="W47">
        <v>9.3230966161076694</v>
      </c>
      <c r="X47" t="s">
        <v>498</v>
      </c>
    </row>
    <row r="48" spans="2:24" x14ac:dyDescent="0.25">
      <c r="B48">
        <v>3.06666666666667</v>
      </c>
      <c r="C48">
        <v>29.260625313295201</v>
      </c>
      <c r="D48" t="s">
        <v>488</v>
      </c>
      <c r="E48">
        <v>24.4651546429155</v>
      </c>
      <c r="F48" t="s">
        <v>83</v>
      </c>
      <c r="G48">
        <v>7.5348254098274499</v>
      </c>
      <c r="H48" t="s">
        <v>238</v>
      </c>
      <c r="I48">
        <v>5.4470486986089597</v>
      </c>
      <c r="J48" t="s">
        <v>165</v>
      </c>
      <c r="K48">
        <v>1.6086094770741599</v>
      </c>
      <c r="L48" t="s">
        <v>490</v>
      </c>
      <c r="M48">
        <v>10.0669497557056</v>
      </c>
      <c r="N48" t="s">
        <v>492</v>
      </c>
      <c r="O48">
        <v>73.247252416786694</v>
      </c>
      <c r="P48" t="s">
        <v>494</v>
      </c>
      <c r="Q48">
        <v>0.63810074121591298</v>
      </c>
      <c r="R48" t="s">
        <v>496</v>
      </c>
      <c r="S48">
        <v>1.88633235569036</v>
      </c>
      <c r="T48" t="s">
        <v>83</v>
      </c>
      <c r="U48">
        <v>13.742635593789799</v>
      </c>
      <c r="V48" t="s">
        <v>85</v>
      </c>
      <c r="W48">
        <v>9.4767111688019003</v>
      </c>
      <c r="X48" t="s">
        <v>498</v>
      </c>
    </row>
    <row r="49" spans="2:24" x14ac:dyDescent="0.25">
      <c r="B49">
        <v>3.1333333333333302</v>
      </c>
      <c r="C49">
        <v>29.564766513480201</v>
      </c>
      <c r="D49" t="s">
        <v>488</v>
      </c>
      <c r="E49">
        <v>24.861505838432901</v>
      </c>
      <c r="F49" t="s">
        <v>83</v>
      </c>
      <c r="G49">
        <v>7.6814343348220797</v>
      </c>
      <c r="H49" t="s">
        <v>238</v>
      </c>
      <c r="I49">
        <v>5.5914926973501604</v>
      </c>
      <c r="J49" t="s">
        <v>165</v>
      </c>
      <c r="K49">
        <v>1.6711587202689899</v>
      </c>
      <c r="L49" t="s">
        <v>490</v>
      </c>
      <c r="M49">
        <v>10.1318396132414</v>
      </c>
      <c r="N49" t="s">
        <v>492</v>
      </c>
      <c r="O49">
        <v>72.721675803865395</v>
      </c>
      <c r="P49" t="s">
        <v>494</v>
      </c>
      <c r="Q49">
        <v>0.66865944028603996</v>
      </c>
      <c r="R49" t="s">
        <v>496</v>
      </c>
      <c r="S49">
        <v>1.95262352000076</v>
      </c>
      <c r="T49" t="s">
        <v>83</v>
      </c>
      <c r="U49">
        <v>13.756224365403201</v>
      </c>
      <c r="V49" t="s">
        <v>85</v>
      </c>
      <c r="W49">
        <v>9.6264929331157099</v>
      </c>
      <c r="X49" t="s">
        <v>498</v>
      </c>
    </row>
    <row r="50" spans="2:24" x14ac:dyDescent="0.25">
      <c r="B50">
        <v>3.2</v>
      </c>
      <c r="C50">
        <v>29.8701491876052</v>
      </c>
      <c r="D50" t="s">
        <v>488</v>
      </c>
      <c r="E50">
        <v>25.253337896520499</v>
      </c>
      <c r="F50" t="s">
        <v>83</v>
      </c>
      <c r="G50">
        <v>7.8265900043433101</v>
      </c>
      <c r="H50" t="s">
        <v>238</v>
      </c>
      <c r="I50">
        <v>5.7354830505085204</v>
      </c>
      <c r="J50" t="s">
        <v>165</v>
      </c>
      <c r="K50">
        <v>1.7346921428420301</v>
      </c>
      <c r="L50" t="s">
        <v>490</v>
      </c>
      <c r="M50">
        <v>10.1946739117808</v>
      </c>
      <c r="N50" t="s">
        <v>492</v>
      </c>
      <c r="O50">
        <v>72.1832906004758</v>
      </c>
      <c r="P50" t="s">
        <v>494</v>
      </c>
      <c r="Q50">
        <v>0.70020989879148698</v>
      </c>
      <c r="R50" t="s">
        <v>496</v>
      </c>
      <c r="S50">
        <v>2.0194553616619202</v>
      </c>
      <c r="T50" t="s">
        <v>83</v>
      </c>
      <c r="U50">
        <v>13.767023096168799</v>
      </c>
      <c r="V50" t="s">
        <v>85</v>
      </c>
      <c r="W50">
        <v>9.7724280130367003</v>
      </c>
      <c r="X50" t="s">
        <v>498</v>
      </c>
    </row>
    <row r="51" spans="2:24" x14ac:dyDescent="0.25">
      <c r="B51">
        <v>3.2666666666666702</v>
      </c>
      <c r="C51">
        <v>30.176758794627901</v>
      </c>
      <c r="D51" t="s">
        <v>488</v>
      </c>
      <c r="E51">
        <v>25.6405272522662</v>
      </c>
      <c r="F51" t="s">
        <v>83</v>
      </c>
      <c r="G51">
        <v>7.9702591879634497</v>
      </c>
      <c r="H51" t="s">
        <v>238</v>
      </c>
      <c r="I51">
        <v>5.8789933511109203</v>
      </c>
      <c r="J51" t="s">
        <v>165</v>
      </c>
      <c r="K51">
        <v>1.79918496624649</v>
      </c>
      <c r="L51" t="s">
        <v>490</v>
      </c>
      <c r="M51">
        <v>10.2554866649571</v>
      </c>
      <c r="N51" t="s">
        <v>492</v>
      </c>
      <c r="O51">
        <v>71.632806539985907</v>
      </c>
      <c r="P51" t="s">
        <v>494</v>
      </c>
      <c r="Q51">
        <v>0.73275746499055106</v>
      </c>
      <c r="R51" t="s">
        <v>496</v>
      </c>
      <c r="S51">
        <v>2.08678881607152</v>
      </c>
      <c r="T51" t="s">
        <v>83</v>
      </c>
      <c r="U51">
        <v>13.775101468276199</v>
      </c>
      <c r="V51" t="s">
        <v>85</v>
      </c>
      <c r="W51">
        <v>9.91450580160061</v>
      </c>
      <c r="X51" t="s">
        <v>498</v>
      </c>
    </row>
    <row r="52" spans="2:24" x14ac:dyDescent="0.25">
      <c r="B52">
        <v>3.3333333333333299</v>
      </c>
      <c r="C52">
        <v>30.484546392248699</v>
      </c>
      <c r="D52" t="s">
        <v>488</v>
      </c>
      <c r="E52">
        <v>26.022935686092101</v>
      </c>
      <c r="F52" t="s">
        <v>83</v>
      </c>
      <c r="G52">
        <v>8.1124090904305692</v>
      </c>
      <c r="H52" t="s">
        <v>238</v>
      </c>
      <c r="I52">
        <v>6.0219948535233199</v>
      </c>
      <c r="J52" t="s">
        <v>165</v>
      </c>
      <c r="K52">
        <v>1.86461118991212</v>
      </c>
      <c r="L52" t="s">
        <v>490</v>
      </c>
      <c r="M52">
        <v>10.3143099924464</v>
      </c>
      <c r="N52" t="s">
        <v>492</v>
      </c>
      <c r="O52">
        <v>71.070903263352207</v>
      </c>
      <c r="P52" t="s">
        <v>494</v>
      </c>
      <c r="Q52">
        <v>0.76630531772962995</v>
      </c>
      <c r="R52" t="s">
        <v>496</v>
      </c>
      <c r="S52">
        <v>2.1545837213202099</v>
      </c>
      <c r="T52" t="s">
        <v>83</v>
      </c>
      <c r="U52">
        <v>13.780526879450299</v>
      </c>
      <c r="V52" t="s">
        <v>85</v>
      </c>
      <c r="W52">
        <v>10.0527189435659</v>
      </c>
      <c r="X52" t="s">
        <v>498</v>
      </c>
    </row>
    <row r="53" spans="2:24" x14ac:dyDescent="0.25">
      <c r="B53">
        <v>3.4</v>
      </c>
      <c r="C53">
        <v>30.7934378065349</v>
      </c>
      <c r="D53" t="s">
        <v>488</v>
      </c>
      <c r="E53">
        <v>26.400415586000999</v>
      </c>
      <c r="F53" t="s">
        <v>83</v>
      </c>
      <c r="G53">
        <v>8.25300775716806</v>
      </c>
      <c r="H53" t="s">
        <v>238</v>
      </c>
      <c r="I53">
        <v>6.1644569994013896</v>
      </c>
      <c r="J53" t="s">
        <v>165</v>
      </c>
      <c r="K53">
        <v>1.9309438005408801</v>
      </c>
      <c r="L53" t="s">
        <v>490</v>
      </c>
      <c r="M53">
        <v>10.3711747066684</v>
      </c>
      <c r="N53" t="s">
        <v>492</v>
      </c>
      <c r="O53">
        <v>70.498235800595097</v>
      </c>
      <c r="P53" t="s">
        <v>494</v>
      </c>
      <c r="Q53">
        <v>0.80085462021013598</v>
      </c>
      <c r="R53" t="s">
        <v>496</v>
      </c>
      <c r="S53">
        <v>2.2227991987696298</v>
      </c>
      <c r="T53" t="s">
        <v>83</v>
      </c>
      <c r="U53">
        <v>13.7833650752629</v>
      </c>
      <c r="V53" t="s">
        <v>85</v>
      </c>
      <c r="W53">
        <v>10.1870632662191</v>
      </c>
      <c r="X53" t="s">
        <v>498</v>
      </c>
    </row>
    <row r="54" spans="2:24" x14ac:dyDescent="0.25">
      <c r="B54">
        <v>3.4666666666666699</v>
      </c>
      <c r="C54">
        <v>31.103341009146099</v>
      </c>
      <c r="D54" t="s">
        <v>488</v>
      </c>
      <c r="E54">
        <v>26.772814275124801</v>
      </c>
      <c r="F54" t="s">
        <v>83</v>
      </c>
      <c r="G54">
        <v>8.3920243994326</v>
      </c>
      <c r="H54" t="s">
        <v>238</v>
      </c>
      <c r="I54">
        <v>6.3063478820609902</v>
      </c>
      <c r="J54" t="s">
        <v>165</v>
      </c>
      <c r="K54">
        <v>1.9981549599836801</v>
      </c>
      <c r="L54" t="s">
        <v>490</v>
      </c>
      <c r="M54">
        <v>10.426110766418001</v>
      </c>
      <c r="N54" t="s">
        <v>492</v>
      </c>
      <c r="O54">
        <v>69.915438629017103</v>
      </c>
      <c r="P54" t="s">
        <v>494</v>
      </c>
      <c r="Q54">
        <v>0.83640466365430299</v>
      </c>
      <c r="R54" t="s">
        <v>496</v>
      </c>
      <c r="S54">
        <v>2.2913939922167201</v>
      </c>
      <c r="T54" t="s">
        <v>83</v>
      </c>
      <c r="U54">
        <v>13.783680612229301</v>
      </c>
      <c r="V54" t="s">
        <v>85</v>
      </c>
      <c r="W54">
        <v>10.317537692482301</v>
      </c>
      <c r="X54" t="s">
        <v>498</v>
      </c>
    </row>
    <row r="55" spans="2:24" x14ac:dyDescent="0.25">
      <c r="B55">
        <v>3.5333333333333301</v>
      </c>
      <c r="C55">
        <v>31.414151968807701</v>
      </c>
      <c r="D55" t="s">
        <v>488</v>
      </c>
      <c r="E55">
        <v>27.139977507283199</v>
      </c>
      <c r="F55" t="s">
        <v>83</v>
      </c>
      <c r="G55">
        <v>8.5294296489286801</v>
      </c>
      <c r="H55" t="s">
        <v>238</v>
      </c>
      <c r="I55">
        <v>6.4476346473398101</v>
      </c>
      <c r="J55" t="s">
        <v>165</v>
      </c>
      <c r="K55">
        <v>2.0662161712762401</v>
      </c>
      <c r="L55" t="s">
        <v>490</v>
      </c>
      <c r="M55">
        <v>10.4791476200087</v>
      </c>
      <c r="N55" t="s">
        <v>492</v>
      </c>
      <c r="O55">
        <v>69.323128619284105</v>
      </c>
      <c r="P55" t="s">
        <v>494</v>
      </c>
      <c r="Q55">
        <v>0.872952998767207</v>
      </c>
      <c r="R55" t="s">
        <v>496</v>
      </c>
      <c r="S55">
        <v>2.36032676436063</v>
      </c>
      <c r="T55" t="s">
        <v>83</v>
      </c>
      <c r="U55">
        <v>13.7815371874433</v>
      </c>
      <c r="V55" t="s">
        <v>85</v>
      </c>
      <c r="W55">
        <v>10.4441441409971</v>
      </c>
      <c r="X55" t="s">
        <v>498</v>
      </c>
    </row>
    <row r="56" spans="2:24" x14ac:dyDescent="0.25">
      <c r="B56">
        <v>3.6</v>
      </c>
      <c r="C56">
        <v>31.725759235010699</v>
      </c>
      <c r="D56" t="s">
        <v>488</v>
      </c>
      <c r="E56">
        <v>27.501752258285102</v>
      </c>
      <c r="F56" t="s">
        <v>83</v>
      </c>
      <c r="G56">
        <v>8.6651957530604005</v>
      </c>
      <c r="H56" t="s">
        <v>238</v>
      </c>
      <c r="I56">
        <v>6.5882838365781904</v>
      </c>
      <c r="J56" t="s">
        <v>165</v>
      </c>
      <c r="K56">
        <v>2.1350984248282301</v>
      </c>
      <c r="L56" t="s">
        <v>490</v>
      </c>
      <c r="M56">
        <v>10.530314459572599</v>
      </c>
      <c r="N56" t="s">
        <v>492</v>
      </c>
      <c r="O56">
        <v>68.721907117377398</v>
      </c>
      <c r="P56" t="s">
        <v>494</v>
      </c>
      <c r="Q56">
        <v>0.910495555631883</v>
      </c>
      <c r="R56" t="s">
        <v>496</v>
      </c>
      <c r="S56">
        <v>2.42955635362026</v>
      </c>
      <c r="T56" t="s">
        <v>83</v>
      </c>
      <c r="U56">
        <v>13.776997864951401</v>
      </c>
      <c r="V56" t="s">
        <v>85</v>
      </c>
      <c r="W56">
        <v>10.5668874187293</v>
      </c>
      <c r="X56" t="s">
        <v>498</v>
      </c>
    </row>
    <row r="57" spans="2:24" x14ac:dyDescent="0.25">
      <c r="B57">
        <v>3.6666666666666701</v>
      </c>
      <c r="C57">
        <v>32.0380474869865</v>
      </c>
      <c r="D57" t="s">
        <v>488</v>
      </c>
      <c r="E57">
        <v>27.8579889395054</v>
      </c>
      <c r="F57" t="s">
        <v>83</v>
      </c>
      <c r="G57">
        <v>8.7992967212018804</v>
      </c>
      <c r="H57" t="s">
        <v>238</v>
      </c>
      <c r="I57">
        <v>6.7282616801214301</v>
      </c>
      <c r="J57" t="s">
        <v>165</v>
      </c>
      <c r="K57">
        <v>2.2047723275664501</v>
      </c>
      <c r="L57" t="s">
        <v>490</v>
      </c>
      <c r="M57">
        <v>10.5796404055433</v>
      </c>
      <c r="N57" t="s">
        <v>492</v>
      </c>
      <c r="O57">
        <v>68.112361362946103</v>
      </c>
      <c r="P57" t="s">
        <v>494</v>
      </c>
      <c r="Q57">
        <v>0.94902675409331905</v>
      </c>
      <c r="R57" t="s">
        <v>496</v>
      </c>
      <c r="S57">
        <v>2.49904199583729</v>
      </c>
      <c r="T57" t="s">
        <v>83</v>
      </c>
      <c r="U57">
        <v>13.770125223703999</v>
      </c>
      <c r="V57" t="s">
        <v>85</v>
      </c>
      <c r="W57">
        <v>10.6857751103888</v>
      </c>
      <c r="X57" t="s">
        <v>498</v>
      </c>
    </row>
    <row r="58" spans="2:24" x14ac:dyDescent="0.25">
      <c r="B58">
        <v>3.7333333333333298</v>
      </c>
      <c r="C58">
        <v>32.3509052009586</v>
      </c>
      <c r="D58" t="s">
        <v>488</v>
      </c>
      <c r="E58">
        <v>28.208546053992301</v>
      </c>
      <c r="F58" t="s">
        <v>83</v>
      </c>
      <c r="G58">
        <v>8.9317091057593103</v>
      </c>
      <c r="H58" t="s">
        <v>238</v>
      </c>
      <c r="I58">
        <v>6.8675349890649402</v>
      </c>
      <c r="J58" t="s">
        <v>165</v>
      </c>
      <c r="K58">
        <v>2.2752082513735301</v>
      </c>
      <c r="L58" t="s">
        <v>490</v>
      </c>
      <c r="M58">
        <v>10.627155080155299</v>
      </c>
      <c r="N58" t="s">
        <v>492</v>
      </c>
      <c r="O58">
        <v>67.495067675430406</v>
      </c>
      <c r="P58" t="s">
        <v>494</v>
      </c>
      <c r="Q58">
        <v>0.98853951395597695</v>
      </c>
      <c r="R58" t="s">
        <v>496</v>
      </c>
      <c r="S58">
        <v>2.56874391643488</v>
      </c>
      <c r="T58" t="s">
        <v>83</v>
      </c>
      <c r="U58">
        <v>13.760991893053699</v>
      </c>
      <c r="V58" t="s">
        <v>85</v>
      </c>
      <c r="W58">
        <v>10.8008188596851</v>
      </c>
      <c r="X58" t="s">
        <v>498</v>
      </c>
    </row>
    <row r="59" spans="2:24" x14ac:dyDescent="0.25">
      <c r="B59">
        <v>3.8</v>
      </c>
      <c r="C59">
        <v>32.664212051643602</v>
      </c>
      <c r="D59" t="s">
        <v>488</v>
      </c>
      <c r="E59">
        <v>28.553424688584698</v>
      </c>
      <c r="F59" t="s">
        <v>83</v>
      </c>
      <c r="G59">
        <v>9.06242531021989</v>
      </c>
      <c r="H59" t="s">
        <v>238</v>
      </c>
      <c r="I59">
        <v>7.0060963331432999</v>
      </c>
      <c r="J59" t="s">
        <v>165</v>
      </c>
      <c r="K59">
        <v>2.3463764085153298</v>
      </c>
      <c r="L59" t="s">
        <v>490</v>
      </c>
      <c r="M59">
        <v>10.672887405695301</v>
      </c>
      <c r="N59" t="s">
        <v>492</v>
      </c>
      <c r="O59">
        <v>66.870608965933798</v>
      </c>
      <c r="P59" t="s">
        <v>494</v>
      </c>
      <c r="Q59">
        <v>1.0290257161871701</v>
      </c>
      <c r="R59" t="s">
        <v>496</v>
      </c>
      <c r="S59">
        <v>2.6386251999277799</v>
      </c>
      <c r="T59" t="s">
        <v>83</v>
      </c>
      <c r="U59">
        <v>13.7499274070904</v>
      </c>
      <c r="V59" t="s">
        <v>85</v>
      </c>
      <c r="W59">
        <v>10.912031905792601</v>
      </c>
      <c r="X59" t="s">
        <v>498</v>
      </c>
    </row>
    <row r="60" spans="2:24" x14ac:dyDescent="0.25">
      <c r="B60">
        <v>3.8666666666666698</v>
      </c>
      <c r="C60">
        <v>32.9778597173717</v>
      </c>
      <c r="D60" t="s">
        <v>488</v>
      </c>
      <c r="E60">
        <v>28.892205210472198</v>
      </c>
      <c r="F60" t="s">
        <v>83</v>
      </c>
      <c r="G60">
        <v>9.1913944243729908</v>
      </c>
      <c r="H60" t="s">
        <v>238</v>
      </c>
      <c r="I60">
        <v>7.1438579488937499</v>
      </c>
      <c r="J60" t="s">
        <v>165</v>
      </c>
      <c r="K60">
        <v>2.4182468051299502</v>
      </c>
      <c r="L60" t="s">
        <v>490</v>
      </c>
      <c r="M60">
        <v>10.716867316190299</v>
      </c>
      <c r="N60" t="s">
        <v>492</v>
      </c>
      <c r="O60">
        <v>66.239486846254806</v>
      </c>
      <c r="P60" t="s">
        <v>494</v>
      </c>
      <c r="Q60">
        <v>1.0704755781241999</v>
      </c>
      <c r="R60" t="s">
        <v>496</v>
      </c>
      <c r="S60">
        <v>2.7086418310029901</v>
      </c>
      <c r="T60" t="s">
        <v>83</v>
      </c>
      <c r="U60">
        <v>13.736426318469899</v>
      </c>
      <c r="V60" t="s">
        <v>85</v>
      </c>
      <c r="W60">
        <v>11.019427137078701</v>
      </c>
      <c r="X60" t="s">
        <v>498</v>
      </c>
    </row>
    <row r="61" spans="2:24" x14ac:dyDescent="0.25">
      <c r="B61">
        <v>3.93333333333333</v>
      </c>
      <c r="C61">
        <v>33.291732944406903</v>
      </c>
      <c r="D61" t="s">
        <v>488</v>
      </c>
      <c r="E61">
        <v>29.224912239950001</v>
      </c>
      <c r="F61" t="s">
        <v>83</v>
      </c>
      <c r="G61">
        <v>9.3186136423647596</v>
      </c>
      <c r="H61" t="s">
        <v>238</v>
      </c>
      <c r="I61">
        <v>7.2808144328133997</v>
      </c>
      <c r="J61" t="s">
        <v>165</v>
      </c>
      <c r="K61">
        <v>2.4907895231647799</v>
      </c>
      <c r="L61" t="s">
        <v>490</v>
      </c>
      <c r="M61">
        <v>10.759124070744299</v>
      </c>
      <c r="N61" t="s">
        <v>492</v>
      </c>
      <c r="O61">
        <v>65.602261857769705</v>
      </c>
      <c r="P61" t="s">
        <v>494</v>
      </c>
      <c r="Q61">
        <v>1.11287856429539</v>
      </c>
      <c r="R61" t="s">
        <v>496</v>
      </c>
      <c r="S61">
        <v>2.77875878622429</v>
      </c>
      <c r="T61" t="s">
        <v>83</v>
      </c>
      <c r="U61">
        <v>13.7208380393835</v>
      </c>
      <c r="V61" t="s">
        <v>85</v>
      </c>
      <c r="W61">
        <v>11.1230226152007</v>
      </c>
      <c r="X61" t="s">
        <v>498</v>
      </c>
    </row>
    <row r="62" spans="2:24" x14ac:dyDescent="0.25">
      <c r="B62">
        <v>4</v>
      </c>
      <c r="C62">
        <v>33.605725872114199</v>
      </c>
      <c r="D62" t="s">
        <v>488</v>
      </c>
      <c r="E62">
        <v>29.5514322329721</v>
      </c>
      <c r="F62" t="s">
        <v>83</v>
      </c>
      <c r="G62">
        <v>9.4440667780052792</v>
      </c>
      <c r="H62" t="s">
        <v>238</v>
      </c>
      <c r="I62">
        <v>7.4169334711328201</v>
      </c>
      <c r="J62" t="s">
        <v>165</v>
      </c>
      <c r="K62">
        <v>2.5639746928726002</v>
      </c>
      <c r="L62" t="s">
        <v>490</v>
      </c>
      <c r="M62">
        <v>10.7996876140871</v>
      </c>
      <c r="N62" t="s">
        <v>492</v>
      </c>
      <c r="O62">
        <v>64.959458629918402</v>
      </c>
      <c r="P62" t="s">
        <v>494</v>
      </c>
      <c r="Q62">
        <v>1.15622290203207</v>
      </c>
      <c r="R62" t="s">
        <v>496</v>
      </c>
      <c r="S62">
        <v>2.8489395755295002</v>
      </c>
      <c r="T62" t="s">
        <v>83</v>
      </c>
      <c r="U62">
        <v>13.703223738936</v>
      </c>
      <c r="V62" t="s">
        <v>85</v>
      </c>
      <c r="W62">
        <v>11.2228381574583</v>
      </c>
      <c r="X62" t="s">
        <v>498</v>
      </c>
    </row>
    <row r="63" spans="2:24" x14ac:dyDescent="0.25">
      <c r="B63">
        <v>4.06666666666667</v>
      </c>
      <c r="C63">
        <v>33.919737220640798</v>
      </c>
      <c r="D63" t="s">
        <v>488</v>
      </c>
      <c r="E63">
        <v>29.8716604134259</v>
      </c>
      <c r="F63" t="s">
        <v>83</v>
      </c>
      <c r="G63">
        <v>9.5677396100746996</v>
      </c>
      <c r="H63" t="s">
        <v>238</v>
      </c>
      <c r="I63">
        <v>7.5521833833833298</v>
      </c>
      <c r="J63" t="s">
        <v>165</v>
      </c>
      <c r="K63">
        <v>2.6377725647338202</v>
      </c>
      <c r="L63" t="s">
        <v>490</v>
      </c>
      <c r="M63">
        <v>10.8385881050378</v>
      </c>
      <c r="N63" t="s">
        <v>492</v>
      </c>
      <c r="O63">
        <v>64.311589378979804</v>
      </c>
      <c r="P63" t="s">
        <v>494</v>
      </c>
      <c r="Q63">
        <v>1.20049581152298</v>
      </c>
      <c r="R63" t="s">
        <v>496</v>
      </c>
      <c r="S63">
        <v>2.9191488578506899</v>
      </c>
      <c r="T63" t="s">
        <v>83</v>
      </c>
      <c r="U63">
        <v>13.683643748695999</v>
      </c>
      <c r="V63" t="s">
        <v>85</v>
      </c>
      <c r="W63">
        <v>11.3188957058344</v>
      </c>
      <c r="X63" t="s">
        <v>498</v>
      </c>
    </row>
    <row r="64" spans="2:24" x14ac:dyDescent="0.25">
      <c r="B64">
        <v>4.1333333333333302</v>
      </c>
      <c r="C64">
        <v>34.233670550452999</v>
      </c>
      <c r="D64" t="s">
        <v>488</v>
      </c>
      <c r="E64">
        <v>30.185501147742901</v>
      </c>
      <c r="F64" t="s">
        <v>83</v>
      </c>
      <c r="G64">
        <v>9.6896198777740192</v>
      </c>
      <c r="H64" t="s">
        <v>238</v>
      </c>
      <c r="I64">
        <v>7.68653323832691</v>
      </c>
      <c r="J64" t="s">
        <v>165</v>
      </c>
      <c r="K64">
        <v>2.71215356139699</v>
      </c>
      <c r="L64" t="s">
        <v>490</v>
      </c>
      <c r="M64">
        <v>10.875855894422701</v>
      </c>
      <c r="N64" t="s">
        <v>492</v>
      </c>
      <c r="O64">
        <v>63.659153798587298</v>
      </c>
      <c r="P64" t="s">
        <v>494</v>
      </c>
      <c r="Q64">
        <v>1.24568357151116</v>
      </c>
      <c r="R64" t="s">
        <v>496</v>
      </c>
      <c r="S64">
        <v>2.9893525007385802</v>
      </c>
      <c r="T64" t="s">
        <v>83</v>
      </c>
      <c r="U64">
        <v>13.6621579313748</v>
      </c>
      <c r="V64" t="s">
        <v>85</v>
      </c>
      <c r="W64">
        <v>11.4112192276627</v>
      </c>
      <c r="X64" t="s">
        <v>498</v>
      </c>
    </row>
    <row r="65" spans="2:24" x14ac:dyDescent="0.25">
      <c r="B65">
        <v>4.2</v>
      </c>
      <c r="C65">
        <v>34.547434383623497</v>
      </c>
      <c r="D65" t="s">
        <v>488</v>
      </c>
      <c r="E65">
        <v>30.492867999050599</v>
      </c>
      <c r="F65" t="s">
        <v>83</v>
      </c>
      <c r="G65">
        <v>9.8096972441855197</v>
      </c>
      <c r="H65" t="s">
        <v>238</v>
      </c>
      <c r="I65">
        <v>7.8199529149160902</v>
      </c>
      <c r="J65" t="s">
        <v>165</v>
      </c>
      <c r="K65">
        <v>2.7870883239723798</v>
      </c>
      <c r="L65" t="s">
        <v>490</v>
      </c>
      <c r="M65">
        <v>10.911521496345401</v>
      </c>
      <c r="N65" t="s">
        <v>492</v>
      </c>
      <c r="O65">
        <v>63.002638888479098</v>
      </c>
      <c r="P65" t="s">
        <v>494</v>
      </c>
      <c r="Q65">
        <v>1.2917715822753499</v>
      </c>
      <c r="R65" t="s">
        <v>496</v>
      </c>
      <c r="S65">
        <v>3.0595176236951001</v>
      </c>
      <c r="T65" t="s">
        <v>83</v>
      </c>
      <c r="U65">
        <v>13.6388256306705</v>
      </c>
      <c r="V65" t="s">
        <v>85</v>
      </c>
      <c r="W65">
        <v>11.4998346157179</v>
      </c>
      <c r="X65" t="s">
        <v>498</v>
      </c>
    </row>
    <row r="66" spans="2:24" x14ac:dyDescent="0.25">
      <c r="B66">
        <v>4.2666666666666702</v>
      </c>
      <c r="C66">
        <v>34.860942236706599</v>
      </c>
      <c r="D66" t="s">
        <v>488</v>
      </c>
      <c r="E66">
        <v>30.793683722212599</v>
      </c>
      <c r="F66" t="s">
        <v>83</v>
      </c>
      <c r="G66">
        <v>9.9279632532684392</v>
      </c>
      <c r="H66" t="s">
        <v>238</v>
      </c>
      <c r="I66">
        <v>7.9524131567853296</v>
      </c>
      <c r="J66" t="s">
        <v>165</v>
      </c>
      <c r="K66">
        <v>2.8625477554070198</v>
      </c>
      <c r="L66" t="s">
        <v>490</v>
      </c>
      <c r="M66">
        <v>10.945615555798099</v>
      </c>
      <c r="N66" t="s">
        <v>492</v>
      </c>
      <c r="O66">
        <v>62.342518770301297</v>
      </c>
      <c r="P66" t="s">
        <v>494</v>
      </c>
      <c r="Q66">
        <v>1.3387444294748601</v>
      </c>
      <c r="R66" t="s">
        <v>496</v>
      </c>
      <c r="S66">
        <v>3.1296126335580698</v>
      </c>
      <c r="T66" t="s">
        <v>83</v>
      </c>
      <c r="U66">
        <v>13.6137056191745</v>
      </c>
      <c r="V66" t="s">
        <v>85</v>
      </c>
      <c r="W66">
        <v>11.5847695911706</v>
      </c>
      <c r="X66" t="s">
        <v>498</v>
      </c>
    </row>
    <row r="67" spans="2:24" x14ac:dyDescent="0.25">
      <c r="B67">
        <v>4.3333333333333304</v>
      </c>
      <c r="C67">
        <v>35.174112552344504</v>
      </c>
      <c r="D67" t="s">
        <v>488</v>
      </c>
      <c r="E67">
        <v>31.087880149724999</v>
      </c>
      <c r="F67" t="s">
        <v>83</v>
      </c>
      <c r="G67">
        <v>10.0444112785936</v>
      </c>
      <c r="H67" t="s">
        <v>238</v>
      </c>
      <c r="I67">
        <v>8.0838856080207009</v>
      </c>
      <c r="J67" t="s">
        <v>165</v>
      </c>
      <c r="K67">
        <v>2.9385030566727801</v>
      </c>
      <c r="L67" t="s">
        <v>490</v>
      </c>
      <c r="M67">
        <v>10.9781688104641</v>
      </c>
      <c r="N67" t="s">
        <v>492</v>
      </c>
      <c r="O67">
        <v>61.6792545253669</v>
      </c>
      <c r="P67" t="s">
        <v>494</v>
      </c>
      <c r="Q67">
        <v>1.3865859422342199</v>
      </c>
      <c r="R67" t="s">
        <v>496</v>
      </c>
      <c r="S67">
        <v>3.1996072454333802</v>
      </c>
      <c r="T67" t="s">
        <v>83</v>
      </c>
      <c r="U67">
        <v>13.586856045434001</v>
      </c>
      <c r="V67" t="s">
        <v>85</v>
      </c>
      <c r="W67">
        <v>11.666053607153099</v>
      </c>
      <c r="X67" t="s">
        <v>498</v>
      </c>
    </row>
    <row r="68" spans="2:24" x14ac:dyDescent="0.25">
      <c r="B68">
        <v>4.4000000000000004</v>
      </c>
      <c r="C68">
        <v>35.486868586775799</v>
      </c>
      <c r="D68" t="s">
        <v>488</v>
      </c>
      <c r="E68">
        <v>31.375398040644399</v>
      </c>
      <c r="F68" t="s">
        <v>83</v>
      </c>
      <c r="G68">
        <v>10.1590364679441</v>
      </c>
      <c r="H68" t="s">
        <v>238</v>
      </c>
      <c r="I68">
        <v>8.2143428436684296</v>
      </c>
      <c r="J68" t="s">
        <v>165</v>
      </c>
      <c r="K68">
        <v>3.0149257603089801</v>
      </c>
      <c r="L68" t="s">
        <v>490</v>
      </c>
      <c r="M68">
        <v>11.0092120514381</v>
      </c>
      <c r="N68" t="s">
        <v>492</v>
      </c>
      <c r="O68">
        <v>61.013294044870598</v>
      </c>
      <c r="P68" t="s">
        <v>494</v>
      </c>
      <c r="Q68">
        <v>1.435279251514</v>
      </c>
      <c r="R68" t="s">
        <v>496</v>
      </c>
      <c r="S68">
        <v>3.2694724970135298</v>
      </c>
      <c r="T68" t="s">
        <v>83</v>
      </c>
      <c r="U68">
        <v>13.5583343823428</v>
      </c>
      <c r="V68" t="s">
        <v>85</v>
      </c>
      <c r="W68">
        <v>11.743717754476201</v>
      </c>
      <c r="X68" t="s">
        <v>498</v>
      </c>
    </row>
    <row r="69" spans="2:24" x14ac:dyDescent="0.25">
      <c r="B69">
        <v>4.4666666666666703</v>
      </c>
      <c r="C69">
        <v>35.7991382389866</v>
      </c>
      <c r="D69" t="s">
        <v>488</v>
      </c>
      <c r="E69">
        <v>31.6561868757396</v>
      </c>
      <c r="F69" t="s">
        <v>83</v>
      </c>
      <c r="G69">
        <v>10.2718356829453</v>
      </c>
      <c r="H69" t="s">
        <v>238</v>
      </c>
      <c r="I69">
        <v>8.3437583884185003</v>
      </c>
      <c r="J69" t="s">
        <v>165</v>
      </c>
      <c r="K69">
        <v>3.09178775710184</v>
      </c>
      <c r="L69" t="s">
        <v>490</v>
      </c>
      <c r="M69">
        <v>11.038776084690801</v>
      </c>
      <c r="N69" t="s">
        <v>492</v>
      </c>
      <c r="O69">
        <v>60.345071947016301</v>
      </c>
      <c r="P69" t="s">
        <v>494</v>
      </c>
      <c r="Q69">
        <v>1.48480684475919</v>
      </c>
      <c r="R69" t="s">
        <v>496</v>
      </c>
      <c r="S69">
        <v>3.33918074998883</v>
      </c>
      <c r="T69" t="s">
        <v>83</v>
      </c>
      <c r="U69">
        <v>13.5281973827414</v>
      </c>
      <c r="V69" t="s">
        <v>85</v>
      </c>
      <c r="W69">
        <v>11.8177946699124</v>
      </c>
      <c r="X69" t="s">
        <v>498</v>
      </c>
    </row>
    <row r="70" spans="2:24" x14ac:dyDescent="0.25">
      <c r="B70">
        <v>4.5333333333333297</v>
      </c>
      <c r="C70">
        <v>36.110853947441001</v>
      </c>
      <c r="D70" t="s">
        <v>488</v>
      </c>
      <c r="E70">
        <v>31.930204665331502</v>
      </c>
      <c r="F70" t="s">
        <v>83</v>
      </c>
      <c r="G70">
        <v>10.382807439906999</v>
      </c>
      <c r="H70" t="s">
        <v>238</v>
      </c>
      <c r="I70">
        <v>8.4721067473388008</v>
      </c>
      <c r="J70" t="s">
        <v>165</v>
      </c>
      <c r="K70">
        <v>3.1690613337422602</v>
      </c>
      <c r="L70" t="s">
        <v>490</v>
      </c>
      <c r="M70">
        <v>11.066891684998501</v>
      </c>
      <c r="N70" t="s">
        <v>492</v>
      </c>
      <c r="O70">
        <v>59.675009351632497</v>
      </c>
      <c r="P70" t="s">
        <v>494</v>
      </c>
      <c r="Q70">
        <v>1.5351506297000901</v>
      </c>
      <c r="R70" t="s">
        <v>496</v>
      </c>
      <c r="S70">
        <v>3.40870570681686</v>
      </c>
      <c r="T70" t="s">
        <v>83</v>
      </c>
      <c r="U70">
        <v>13.496501015724901</v>
      </c>
      <c r="V70" t="s">
        <v>85</v>
      </c>
      <c r="W70">
        <v>11.8883184458142</v>
      </c>
      <c r="X70" t="s">
        <v>498</v>
      </c>
    </row>
    <row r="71" spans="2:24" x14ac:dyDescent="0.25">
      <c r="B71">
        <v>4.5999999999999996</v>
      </c>
      <c r="C71">
        <v>36.421952425270703</v>
      </c>
      <c r="D71" t="s">
        <v>488</v>
      </c>
      <c r="E71">
        <v>32.197417670977899</v>
      </c>
      <c r="F71" t="s">
        <v>83</v>
      </c>
      <c r="G71">
        <v>10.491951841832901</v>
      </c>
      <c r="H71" t="s">
        <v>238</v>
      </c>
      <c r="I71">
        <v>8.5993634043932605</v>
      </c>
      <c r="J71" t="s">
        <v>165</v>
      </c>
      <c r="K71">
        <v>3.2467191871515499</v>
      </c>
      <c r="L71" t="s">
        <v>490</v>
      </c>
      <c r="M71">
        <v>11.093589561338501</v>
      </c>
      <c r="N71" t="s">
        <v>492</v>
      </c>
      <c r="O71">
        <v>59.003513924327898</v>
      </c>
      <c r="P71" t="s">
        <v>494</v>
      </c>
      <c r="Q71">
        <v>1.5862919831753699</v>
      </c>
      <c r="R71" t="s">
        <v>496</v>
      </c>
      <c r="S71">
        <v>3.4780223900260498</v>
      </c>
      <c r="T71" t="s">
        <v>83</v>
      </c>
      <c r="U71">
        <v>13.463300437674601</v>
      </c>
      <c r="V71" t="s">
        <v>85</v>
      </c>
      <c r="W71">
        <v>11.9553245336524</v>
      </c>
      <c r="X71" t="s">
        <v>498</v>
      </c>
    </row>
    <row r="72" spans="2:24" x14ac:dyDescent="0.25">
      <c r="B72">
        <v>4.6666666666666696</v>
      </c>
      <c r="C72">
        <v>36.732374482035297</v>
      </c>
      <c r="D72" t="s">
        <v>488</v>
      </c>
      <c r="E72">
        <v>32.457800111328197</v>
      </c>
      <c r="F72" t="s">
        <v>83</v>
      </c>
      <c r="G72">
        <v>10.5992705116492</v>
      </c>
      <c r="H72" t="s">
        <v>238</v>
      </c>
      <c r="I72">
        <v>8.7255048276615099</v>
      </c>
      <c r="J72" t="s">
        <v>165</v>
      </c>
      <c r="K72">
        <v>3.32473444736527</v>
      </c>
      <c r="L72" t="s">
        <v>490</v>
      </c>
      <c r="M72">
        <v>11.1189003143564</v>
      </c>
      <c r="N72" t="s">
        <v>492</v>
      </c>
      <c r="O72">
        <v>58.3309798235111</v>
      </c>
      <c r="P72" t="s">
        <v>494</v>
      </c>
      <c r="Q72">
        <v>1.63821180403331</v>
      </c>
      <c r="R72" t="s">
        <v>496</v>
      </c>
      <c r="S72">
        <v>3.5471071325257602</v>
      </c>
      <c r="T72" t="s">
        <v>83</v>
      </c>
      <c r="U72">
        <v>13.428649945999901</v>
      </c>
      <c r="V72" t="s">
        <v>85</v>
      </c>
      <c r="W72">
        <v>12.018849664538701</v>
      </c>
      <c r="X72" t="s">
        <v>498</v>
      </c>
    </row>
    <row r="73" spans="2:24" x14ac:dyDescent="0.25">
      <c r="B73">
        <v>4.7333333333333298</v>
      </c>
      <c r="C73">
        <v>37.042064811736502</v>
      </c>
      <c r="D73" t="s">
        <v>488</v>
      </c>
      <c r="E73">
        <v>32.711333864719002</v>
      </c>
      <c r="F73" t="s">
        <v>83</v>
      </c>
      <c r="G73">
        <v>10.704766524019499</v>
      </c>
      <c r="H73" t="s">
        <v>238</v>
      </c>
      <c r="I73">
        <v>8.8505084689317393</v>
      </c>
      <c r="J73" t="s">
        <v>165</v>
      </c>
      <c r="K73">
        <v>3.4030806959586899</v>
      </c>
      <c r="L73" t="s">
        <v>490</v>
      </c>
      <c r="M73">
        <v>11.142854397478001</v>
      </c>
      <c r="N73" t="s">
        <v>492</v>
      </c>
      <c r="O73">
        <v>57.657787688903902</v>
      </c>
      <c r="P73" t="s">
        <v>494</v>
      </c>
      <c r="Q73">
        <v>1.6908905648239601</v>
      </c>
      <c r="R73" t="s">
        <v>496</v>
      </c>
      <c r="S73">
        <v>3.6159375611752198</v>
      </c>
      <c r="T73" t="s">
        <v>83</v>
      </c>
      <c r="U73">
        <v>13.392602940264201</v>
      </c>
      <c r="V73" t="s">
        <v>85</v>
      </c>
      <c r="W73">
        <v>12.078931760239</v>
      </c>
      <c r="X73" t="s">
        <v>498</v>
      </c>
    </row>
    <row r="74" spans="2:24" x14ac:dyDescent="0.25">
      <c r="B74">
        <v>4.8</v>
      </c>
      <c r="C74">
        <v>37.350971796539397</v>
      </c>
      <c r="D74" t="s">
        <v>488</v>
      </c>
      <c r="E74">
        <v>32.958008175814101</v>
      </c>
      <c r="F74" t="s">
        <v>83</v>
      </c>
      <c r="G74">
        <v>10.808444336970799</v>
      </c>
      <c r="H74" t="s">
        <v>238</v>
      </c>
      <c r="I74">
        <v>8.9743527635076905</v>
      </c>
      <c r="J74" t="s">
        <v>165</v>
      </c>
      <c r="K74">
        <v>3.4817319834656901</v>
      </c>
      <c r="L74" t="s">
        <v>490</v>
      </c>
      <c r="M74">
        <v>11.1654820803383</v>
      </c>
      <c r="N74" t="s">
        <v>492</v>
      </c>
      <c r="O74">
        <v>56.984304661130302</v>
      </c>
      <c r="P74" t="s">
        <v>494</v>
      </c>
      <c r="Q74">
        <v>1.74430836439436</v>
      </c>
      <c r="R74" t="s">
        <v>496</v>
      </c>
      <c r="S74">
        <v>3.6844925780895501</v>
      </c>
      <c r="T74" t="s">
        <v>83</v>
      </c>
      <c r="U74">
        <v>13.3552118871925</v>
      </c>
      <c r="V74" t="s">
        <v>85</v>
      </c>
      <c r="W74">
        <v>12.1356098488725</v>
      </c>
      <c r="X74" t="s">
        <v>498</v>
      </c>
    </row>
    <row r="75" spans="2:24" x14ac:dyDescent="0.25">
      <c r="B75">
        <v>4.8666666666666698</v>
      </c>
      <c r="C75">
        <v>37.659047304084602</v>
      </c>
      <c r="D75" t="s">
        <v>488</v>
      </c>
      <c r="E75">
        <v>33.197819337490003</v>
      </c>
      <c r="F75" t="s">
        <v>83</v>
      </c>
      <c r="G75">
        <v>10.9103097224335</v>
      </c>
      <c r="H75" t="s">
        <v>238</v>
      </c>
      <c r="I75">
        <v>9.0970171230873902</v>
      </c>
      <c r="J75" t="s">
        <v>165</v>
      </c>
      <c r="K75">
        <v>3.5606628434193901</v>
      </c>
      <c r="L75" t="s">
        <v>490</v>
      </c>
      <c r="M75">
        <v>11.18681341307</v>
      </c>
      <c r="N75" t="s">
        <v>492</v>
      </c>
      <c r="O75">
        <v>56.310884437091701</v>
      </c>
      <c r="P75" t="s">
        <v>494</v>
      </c>
      <c r="Q75">
        <v>1.7984449773070399</v>
      </c>
      <c r="R75" t="s">
        <v>496</v>
      </c>
      <c r="S75">
        <v>3.7527523361784598</v>
      </c>
      <c r="T75" t="s">
        <v>83</v>
      </c>
      <c r="U75">
        <v>13.3165282889388</v>
      </c>
      <c r="V75" t="s">
        <v>85</v>
      </c>
      <c r="W75">
        <v>12.1889239830317</v>
      </c>
      <c r="X75" t="s">
        <v>498</v>
      </c>
    </row>
    <row r="76" spans="2:24" x14ac:dyDescent="0.25">
      <c r="B76">
        <v>4.93333333333333</v>
      </c>
      <c r="C76">
        <v>37.966246454107598</v>
      </c>
      <c r="D76" t="s">
        <v>488</v>
      </c>
      <c r="E76">
        <v>33.430770340722098</v>
      </c>
      <c r="F76" t="s">
        <v>83</v>
      </c>
      <c r="G76">
        <v>11.010369696169899</v>
      </c>
      <c r="H76" t="s">
        <v>238</v>
      </c>
      <c r="I76">
        <v>9.2184819164646896</v>
      </c>
      <c r="J76" t="s">
        <v>165</v>
      </c>
      <c r="K76">
        <v>3.6398482988511001</v>
      </c>
      <c r="L76" t="s">
        <v>490</v>
      </c>
      <c r="M76">
        <v>11.206878193884</v>
      </c>
      <c r="N76" t="s">
        <v>492</v>
      </c>
      <c r="O76">
        <v>55.637867400789602</v>
      </c>
      <c r="P76" t="s">
        <v>494</v>
      </c>
      <c r="Q76">
        <v>1.85327989564901</v>
      </c>
      <c r="R76" t="s">
        <v>496</v>
      </c>
      <c r="S76">
        <v>3.82069820346369</v>
      </c>
      <c r="T76" t="s">
        <v>83</v>
      </c>
      <c r="U76">
        <v>13.276602660679901</v>
      </c>
      <c r="V76" t="s">
        <v>85</v>
      </c>
      <c r="W76">
        <v>12.238915162319699</v>
      </c>
      <c r="X76" t="s">
        <v>498</v>
      </c>
    </row>
    <row r="77" spans="2:24" x14ac:dyDescent="0.25">
      <c r="B77">
        <v>5</v>
      </c>
      <c r="C77">
        <v>38.272527523468398</v>
      </c>
      <c r="D77" t="s">
        <v>488</v>
      </c>
      <c r="E77">
        <v>33.6568706124608</v>
      </c>
      <c r="F77" t="s">
        <v>83</v>
      </c>
      <c r="G77">
        <v>11.108632449778501</v>
      </c>
      <c r="H77" t="s">
        <v>238</v>
      </c>
      <c r="I77">
        <v>9.3387284808037396</v>
      </c>
      <c r="J77" t="s">
        <v>165</v>
      </c>
      <c r="K77">
        <v>3.7192638875627702</v>
      </c>
      <c r="L77" t="s">
        <v>490</v>
      </c>
      <c r="M77">
        <v>11.2257059318272</v>
      </c>
      <c r="N77" t="s">
        <v>492</v>
      </c>
      <c r="O77">
        <v>54.965580595317498</v>
      </c>
      <c r="P77" t="s">
        <v>494</v>
      </c>
      <c r="Q77">
        <v>1.9087923921157399</v>
      </c>
      <c r="R77" t="s">
        <v>496</v>
      </c>
      <c r="S77">
        <v>3.8883127543106899</v>
      </c>
      <c r="T77" t="s">
        <v>83</v>
      </c>
      <c r="U77">
        <v>13.2354844877459</v>
      </c>
      <c r="V77" t="s">
        <v>85</v>
      </c>
      <c r="W77">
        <v>12.2856252506839</v>
      </c>
      <c r="X77" t="s">
        <v>498</v>
      </c>
    </row>
    <row r="78" spans="2:24" x14ac:dyDescent="0.25">
      <c r="B78">
        <v>5.06666666666667</v>
      </c>
      <c r="C78">
        <v>38.577851675431603</v>
      </c>
      <c r="D78" t="s">
        <v>488</v>
      </c>
      <c r="E78">
        <v>33.8761356621064</v>
      </c>
      <c r="F78" t="s">
        <v>83</v>
      </c>
      <c r="G78">
        <v>11.2051072818099</v>
      </c>
      <c r="H78" t="s">
        <v>238</v>
      </c>
      <c r="I78">
        <v>9.4577390905596506</v>
      </c>
      <c r="J78" t="s">
        <v>165</v>
      </c>
      <c r="K78">
        <v>3.7988856583341302</v>
      </c>
      <c r="L78" t="s">
        <v>490</v>
      </c>
      <c r="M78">
        <v>11.243325823136001</v>
      </c>
      <c r="N78" t="s">
        <v>492</v>
      </c>
      <c r="O78">
        <v>54.294337965491899</v>
      </c>
      <c r="P78" t="s">
        <v>494</v>
      </c>
      <c r="Q78">
        <v>1.96496155431728</v>
      </c>
      <c r="R78" t="s">
        <v>496</v>
      </c>
      <c r="S78">
        <v>3.9555797203335201</v>
      </c>
      <c r="T78" t="s">
        <v>83</v>
      </c>
      <c r="U78">
        <v>13.1932222207462</v>
      </c>
      <c r="V78" t="s">
        <v>85</v>
      </c>
      <c r="W78">
        <v>12.329096898179801</v>
      </c>
      <c r="X78" t="s">
        <v>498</v>
      </c>
    </row>
    <row r="79" spans="2:24" x14ac:dyDescent="0.25">
      <c r="B79">
        <v>5.1333333333333302</v>
      </c>
      <c r="C79">
        <v>38.882182807325698</v>
      </c>
      <c r="D79" t="s">
        <v>488</v>
      </c>
      <c r="E79">
        <v>34.0885867429689</v>
      </c>
      <c r="F79" t="s">
        <v>83</v>
      </c>
      <c r="G79">
        <v>11.2998045291769</v>
      </c>
      <c r="H79" t="s">
        <v>238</v>
      </c>
      <c r="I79">
        <v>9.5754969417795408</v>
      </c>
      <c r="J79" t="s">
        <v>165</v>
      </c>
      <c r="K79">
        <v>3.8786901799034701</v>
      </c>
      <c r="L79" t="s">
        <v>490</v>
      </c>
      <c r="M79">
        <v>11.259766720550701</v>
      </c>
      <c r="N79" t="s">
        <v>492</v>
      </c>
      <c r="O79">
        <v>53.624440499109802</v>
      </c>
      <c r="P79" t="s">
        <v>494</v>
      </c>
      <c r="Q79">
        <v>2.0217663294808101</v>
      </c>
      <c r="R79" t="s">
        <v>496</v>
      </c>
      <c r="S79">
        <v>4.0224839574207296</v>
      </c>
      <c r="T79" t="s">
        <v>83</v>
      </c>
      <c r="U79">
        <v>13.149863252333001</v>
      </c>
      <c r="V79" t="s">
        <v>85</v>
      </c>
      <c r="W79">
        <v>12.369373475743799</v>
      </c>
      <c r="X79" t="s">
        <v>498</v>
      </c>
    </row>
    <row r="80" spans="2:24" x14ac:dyDescent="0.25">
      <c r="B80">
        <v>5.2</v>
      </c>
      <c r="C80">
        <v>39.185487373153798</v>
      </c>
      <c r="D80" t="s">
        <v>488</v>
      </c>
      <c r="E80">
        <v>34.294250527671103</v>
      </c>
      <c r="F80" t="s">
        <v>83</v>
      </c>
      <c r="G80">
        <v>11.392735500067401</v>
      </c>
      <c r="H80" t="s">
        <v>238</v>
      </c>
      <c r="I80">
        <v>9.6919861326472994</v>
      </c>
      <c r="J80" t="s">
        <v>165</v>
      </c>
      <c r="K80">
        <v>3.95865454597438</v>
      </c>
      <c r="L80" t="s">
        <v>490</v>
      </c>
      <c r="M80">
        <v>11.2750571069532</v>
      </c>
      <c r="N80" t="s">
        <v>492</v>
      </c>
      <c r="O80">
        <v>52.956176394730299</v>
      </c>
      <c r="P80" t="s">
        <v>494</v>
      </c>
      <c r="Q80">
        <v>2.0791855665649299</v>
      </c>
      <c r="R80" t="s">
        <v>496</v>
      </c>
      <c r="S80">
        <v>4.08901140913225</v>
      </c>
      <c r="T80" t="s">
        <v>83</v>
      </c>
      <c r="U80">
        <v>13.1054539008724</v>
      </c>
      <c r="V80" t="s">
        <v>85</v>
      </c>
      <c r="W80">
        <v>12.4064990012299</v>
      </c>
      <c r="X80" t="s">
        <v>498</v>
      </c>
    </row>
    <row r="81" spans="2:24" x14ac:dyDescent="0.25">
      <c r="B81">
        <v>5.2666666666666702</v>
      </c>
      <c r="C81">
        <v>39.487734228873002</v>
      </c>
      <c r="D81" t="s">
        <v>488</v>
      </c>
      <c r="E81">
        <v>34.493158804303199</v>
      </c>
      <c r="F81" t="s">
        <v>83</v>
      </c>
      <c r="G81">
        <v>11.483912408641601</v>
      </c>
      <c r="H81" t="s">
        <v>238</v>
      </c>
      <c r="I81">
        <v>9.80719164686254</v>
      </c>
      <c r="J81" t="s">
        <v>165</v>
      </c>
      <c r="K81">
        <v>4.0387563800375004</v>
      </c>
      <c r="L81" t="s">
        <v>490</v>
      </c>
      <c r="M81">
        <v>11.289225071953</v>
      </c>
      <c r="N81" t="s">
        <v>492</v>
      </c>
      <c r="O81">
        <v>52.289821249415802</v>
      </c>
      <c r="P81" t="s">
        <v>494</v>
      </c>
      <c r="Q81">
        <v>2.1371980591995001</v>
      </c>
      <c r="R81" t="s">
        <v>496</v>
      </c>
      <c r="S81">
        <v>4.1551490706861003</v>
      </c>
      <c r="T81" t="s">
        <v>83</v>
      </c>
      <c r="U81">
        <v>13.0600393977459</v>
      </c>
      <c r="V81" t="s">
        <v>85</v>
      </c>
      <c r="W81">
        <v>12.4405180702566</v>
      </c>
      <c r="X81" t="s">
        <v>498</v>
      </c>
    </row>
    <row r="82" spans="2:24" x14ac:dyDescent="0.25">
      <c r="B82">
        <v>5.3333333333333304</v>
      </c>
      <c r="C82">
        <v>39.788894475895098</v>
      </c>
      <c r="D82" t="s">
        <v>488</v>
      </c>
      <c r="E82">
        <v>34.685348158702801</v>
      </c>
      <c r="F82" t="s">
        <v>83</v>
      </c>
      <c r="G82">
        <v>11.5733483103791</v>
      </c>
      <c r="H82" t="s">
        <v>238</v>
      </c>
      <c r="I82">
        <v>9.9210993315079392</v>
      </c>
      <c r="J82" t="s">
        <v>165</v>
      </c>
      <c r="K82">
        <v>4.1189738373701497</v>
      </c>
      <c r="L82" t="s">
        <v>490</v>
      </c>
      <c r="M82">
        <v>11.302298289754299</v>
      </c>
      <c r="N82" t="s">
        <v>492</v>
      </c>
      <c r="O82">
        <v>51.625638272280497</v>
      </c>
      <c r="P82" t="s">
        <v>494</v>
      </c>
      <c r="Q82">
        <v>2.1957825844991898</v>
      </c>
      <c r="R82" t="s">
        <v>496</v>
      </c>
      <c r="S82">
        <v>4.2208849491816798</v>
      </c>
      <c r="T82" t="s">
        <v>83</v>
      </c>
      <c r="U82">
        <v>13.0136638774839</v>
      </c>
      <c r="V82" t="s">
        <v>85</v>
      </c>
      <c r="W82">
        <v>12.4714757911155</v>
      </c>
      <c r="X82" t="s">
        <v>498</v>
      </c>
    </row>
    <row r="83" spans="2:24" x14ac:dyDescent="0.25">
      <c r="B83">
        <v>5.4</v>
      </c>
      <c r="C83">
        <v>40.088941309126596</v>
      </c>
      <c r="D83" t="s">
        <v>488</v>
      </c>
      <c r="E83">
        <v>34.870859661168602</v>
      </c>
      <c r="F83" t="s">
        <v>83</v>
      </c>
      <c r="G83">
        <v>11.6610570388039</v>
      </c>
      <c r="H83" t="s">
        <v>238</v>
      </c>
      <c r="I83">
        <v>10.033695873289</v>
      </c>
      <c r="J83" t="s">
        <v>165</v>
      </c>
      <c r="K83">
        <v>4.1992856055891297</v>
      </c>
      <c r="L83" t="s">
        <v>490</v>
      </c>
      <c r="M83">
        <v>11.314303998889599</v>
      </c>
      <c r="N83" t="s">
        <v>492</v>
      </c>
      <c r="O83">
        <v>50.963878511394597</v>
      </c>
      <c r="P83" t="s">
        <v>494</v>
      </c>
      <c r="Q83">
        <v>2.2549179399624402</v>
      </c>
      <c r="R83" t="s">
        <v>496</v>
      </c>
      <c r="S83">
        <v>4.2862080227702704</v>
      </c>
      <c r="T83" t="s">
        <v>83</v>
      </c>
      <c r="U83">
        <v>12.966370370430999</v>
      </c>
      <c r="V83" t="s">
        <v>85</v>
      </c>
      <c r="W83">
        <v>12.4994177211139</v>
      </c>
      <c r="X83" t="s">
        <v>498</v>
      </c>
    </row>
    <row r="84" spans="2:24" x14ac:dyDescent="0.25">
      <c r="B84">
        <v>5.4666666666666703</v>
      </c>
      <c r="C84">
        <v>40.387849880512</v>
      </c>
      <c r="D84" t="s">
        <v>488</v>
      </c>
      <c r="E84">
        <v>35.0497385734662</v>
      </c>
      <c r="F84" t="s">
        <v>83</v>
      </c>
      <c r="G84">
        <v>11.747053144372201</v>
      </c>
      <c r="H84" t="s">
        <v>238</v>
      </c>
      <c r="I84">
        <v>10.1449687768765</v>
      </c>
      <c r="J84" t="s">
        <v>165</v>
      </c>
      <c r="K84">
        <v>4.2796709047643002</v>
      </c>
      <c r="L84" t="s">
        <v>490</v>
      </c>
      <c r="M84">
        <v>11.325268984649099</v>
      </c>
      <c r="N84" t="s">
        <v>492</v>
      </c>
      <c r="O84">
        <v>50.3047810936377</v>
      </c>
      <c r="P84" t="s">
        <v>494</v>
      </c>
      <c r="Q84">
        <v>2.3145829803498201</v>
      </c>
      <c r="R84" t="s">
        <v>496</v>
      </c>
      <c r="S84">
        <v>4.3511082006290396</v>
      </c>
      <c r="T84" t="s">
        <v>83</v>
      </c>
      <c r="U84">
        <v>12.9182007985731</v>
      </c>
      <c r="V84" t="s">
        <v>85</v>
      </c>
      <c r="W84">
        <v>12.5243898061912</v>
      </c>
      <c r="X84" t="s">
        <v>498</v>
      </c>
    </row>
    <row r="85" spans="2:24" x14ac:dyDescent="0.25">
      <c r="B85">
        <v>5.5333333333333297</v>
      </c>
      <c r="C85">
        <v>40.685597160575</v>
      </c>
      <c r="D85" t="s">
        <v>488</v>
      </c>
      <c r="E85">
        <v>35.222034044704301</v>
      </c>
      <c r="F85" t="s">
        <v>83</v>
      </c>
      <c r="G85">
        <v>11.8313518342874</v>
      </c>
      <c r="H85" t="s">
        <v>238</v>
      </c>
      <c r="I85">
        <v>10.254906338484901</v>
      </c>
      <c r="J85" t="s">
        <v>165</v>
      </c>
      <c r="K85">
        <v>4.3601094853520301</v>
      </c>
      <c r="L85" t="s">
        <v>490</v>
      </c>
      <c r="M85">
        <v>11.3352195624293</v>
      </c>
      <c r="N85" t="s">
        <v>492</v>
      </c>
      <c r="O85">
        <v>49.6485734791491</v>
      </c>
      <c r="P85" t="s">
        <v>494</v>
      </c>
      <c r="Q85">
        <v>2.37475665057829</v>
      </c>
      <c r="R85" t="s">
        <v>496</v>
      </c>
      <c r="S85">
        <v>4.4155762804144496</v>
      </c>
      <c r="T85" t="s">
        <v>83</v>
      </c>
      <c r="U85">
        <v>12.8691959730489</v>
      </c>
      <c r="V85" t="s">
        <v>85</v>
      </c>
      <c r="W85">
        <v>12.546438323286401</v>
      </c>
      <c r="X85" t="s">
        <v>498</v>
      </c>
    </row>
    <row r="86" spans="2:24" x14ac:dyDescent="0.25">
      <c r="B86">
        <v>5.6</v>
      </c>
      <c r="C86">
        <v>40.982161812887497</v>
      </c>
      <c r="D86" t="s">
        <v>488</v>
      </c>
      <c r="E86">
        <v>35.387798828883</v>
      </c>
      <c r="F86" t="s">
        <v>83</v>
      </c>
      <c r="G86">
        <v>11.9139689146268</v>
      </c>
      <c r="H86" t="s">
        <v>238</v>
      </c>
      <c r="I86">
        <v>10.3634976217312</v>
      </c>
      <c r="J86" t="s">
        <v>165</v>
      </c>
      <c r="K86">
        <v>4.4405816258443602</v>
      </c>
      <c r="L86" t="s">
        <v>490</v>
      </c>
      <c r="M86">
        <v>11.3441815635897</v>
      </c>
      <c r="N86" t="s">
        <v>492</v>
      </c>
      <c r="O86">
        <v>48.995471722788103</v>
      </c>
      <c r="P86" t="s">
        <v>494</v>
      </c>
      <c r="Q86">
        <v>2.4354180185740599</v>
      </c>
      <c r="R86" t="s">
        <v>496</v>
      </c>
      <c r="S86">
        <v>4.47960390706523</v>
      </c>
      <c r="T86" t="s">
        <v>83</v>
      </c>
      <c r="U86">
        <v>12.819395594364201</v>
      </c>
      <c r="V86" t="s">
        <v>85</v>
      </c>
      <c r="W86">
        <v>12.5656098246043</v>
      </c>
      <c r="X86" t="s">
        <v>498</v>
      </c>
    </row>
    <row r="87" spans="2:24" x14ac:dyDescent="0.25">
      <c r="B87">
        <v>5.6666666666666696</v>
      </c>
      <c r="C87">
        <v>41.277524072708403</v>
      </c>
      <c r="D87" t="s">
        <v>488</v>
      </c>
      <c r="E87">
        <v>35.547089005217103</v>
      </c>
      <c r="F87" t="s">
        <v>83</v>
      </c>
      <c r="G87">
        <v>11.994920734140999</v>
      </c>
      <c r="H87" t="s">
        <v>238</v>
      </c>
      <c r="I87">
        <v>10.470732431723601</v>
      </c>
      <c r="J87" t="s">
        <v>165</v>
      </c>
      <c r="K87">
        <v>4.5210681289959096</v>
      </c>
      <c r="L87" t="s">
        <v>490</v>
      </c>
      <c r="M87">
        <v>11.352180322898301</v>
      </c>
      <c r="N87" t="s">
        <v>492</v>
      </c>
      <c r="O87">
        <v>48.3456807473165</v>
      </c>
      <c r="P87" t="s">
        <v>494</v>
      </c>
      <c r="Q87">
        <v>2.4965463055541002</v>
      </c>
      <c r="R87" t="s">
        <v>496</v>
      </c>
      <c r="S87">
        <v>4.5431835307350097</v>
      </c>
      <c r="T87" t="s">
        <v>83</v>
      </c>
      <c r="U87">
        <v>12.768838254778601</v>
      </c>
      <c r="V87" t="s">
        <v>85</v>
      </c>
      <c r="W87">
        <v>12.5819510851445</v>
      </c>
      <c r="X87" t="s">
        <v>498</v>
      </c>
    </row>
    <row r="88" spans="2:24" x14ac:dyDescent="0.25">
      <c r="B88">
        <v>5.7333333333333298</v>
      </c>
      <c r="C88">
        <v>41.571665632240702</v>
      </c>
      <c r="D88" t="s">
        <v>488</v>
      </c>
      <c r="E88">
        <v>35.6999637080078</v>
      </c>
      <c r="F88" t="s">
        <v>83</v>
      </c>
      <c r="G88">
        <v>12.0742241299955</v>
      </c>
      <c r="H88" t="s">
        <v>238</v>
      </c>
      <c r="I88">
        <v>10.576601288921299</v>
      </c>
      <c r="J88" t="s">
        <v>165</v>
      </c>
      <c r="K88">
        <v>4.6015503171673204</v>
      </c>
      <c r="L88" t="s">
        <v>490</v>
      </c>
      <c r="M88">
        <v>11.359240667720201</v>
      </c>
      <c r="N88" t="s">
        <v>492</v>
      </c>
      <c r="O88">
        <v>47.699394623647301</v>
      </c>
      <c r="P88" t="s">
        <v>494</v>
      </c>
      <c r="Q88">
        <v>2.5581209146217398</v>
      </c>
      <c r="R88" t="s">
        <v>496</v>
      </c>
      <c r="S88">
        <v>4.6063083649240397</v>
      </c>
      <c r="T88" t="s">
        <v>83</v>
      </c>
      <c r="U88">
        <v>12.717561442709799</v>
      </c>
      <c r="V88" t="s">
        <v>85</v>
      </c>
      <c r="W88">
        <v>12.595509052683701</v>
      </c>
      <c r="X88" t="s">
        <v>498</v>
      </c>
    </row>
    <row r="89" spans="2:24" x14ac:dyDescent="0.25">
      <c r="B89">
        <v>5.8</v>
      </c>
      <c r="C89">
        <v>41.864569532147598</v>
      </c>
      <c r="D89" t="s">
        <v>488</v>
      </c>
      <c r="E89">
        <v>35.8464848658205</v>
      </c>
      <c r="F89" t="s">
        <v>83</v>
      </c>
      <c r="G89">
        <v>12.1518963754782</v>
      </c>
      <c r="H89" t="s">
        <v>238</v>
      </c>
      <c r="I89">
        <v>10.6810954027771</v>
      </c>
      <c r="J89" t="s">
        <v>165</v>
      </c>
      <c r="K89">
        <v>4.6820100268262497</v>
      </c>
      <c r="L89" t="s">
        <v>490</v>
      </c>
      <c r="M89">
        <v>11.365386908856401</v>
      </c>
      <c r="N89" t="s">
        <v>492</v>
      </c>
      <c r="O89">
        <v>47.056796857140597</v>
      </c>
      <c r="P89" t="s">
        <v>494</v>
      </c>
      <c r="Q89">
        <v>2.6201214576154701</v>
      </c>
      <c r="R89" t="s">
        <v>496</v>
      </c>
      <c r="S89">
        <v>4.6689723448993501</v>
      </c>
      <c r="T89" t="s">
        <v>83</v>
      </c>
      <c r="U89">
        <v>12.6656015490142</v>
      </c>
      <c r="V89" t="s">
        <v>85</v>
      </c>
      <c r="W89">
        <v>12.6063308002749</v>
      </c>
      <c r="X89" t="s">
        <v>498</v>
      </c>
    </row>
    <row r="90" spans="2:24" x14ac:dyDescent="0.25">
      <c r="B90">
        <v>5.8666666666666698</v>
      </c>
      <c r="C90">
        <v>42.156220058792798</v>
      </c>
      <c r="D90" t="s">
        <v>488</v>
      </c>
      <c r="E90">
        <v>35.986716950025198</v>
      </c>
      <c r="F90" t="s">
        <v>83</v>
      </c>
      <c r="G90">
        <v>12.2279551297305</v>
      </c>
      <c r="H90" t="s">
        <v>238</v>
      </c>
      <c r="I90">
        <v>10.7842066451778</v>
      </c>
      <c r="J90" t="s">
        <v>165</v>
      </c>
      <c r="K90">
        <v>4.7624296022082504</v>
      </c>
      <c r="L90" t="s">
        <v>490</v>
      </c>
      <c r="M90">
        <v>11.370642832994401</v>
      </c>
      <c r="N90" t="s">
        <v>492</v>
      </c>
      <c r="O90">
        <v>46.418060679234799</v>
      </c>
      <c r="P90" t="s">
        <v>494</v>
      </c>
      <c r="Q90">
        <v>2.6825277801263501</v>
      </c>
      <c r="R90" t="s">
        <v>496</v>
      </c>
      <c r="S90">
        <v>4.73117008645995</v>
      </c>
      <c r="T90" t="s">
        <v>83</v>
      </c>
      <c r="U90">
        <v>12.6129938750978</v>
      </c>
      <c r="V90" t="s">
        <v>85</v>
      </c>
      <c r="W90">
        <v>12.6144634813352</v>
      </c>
      <c r="X90" t="s">
        <v>498</v>
      </c>
    </row>
    <row r="91" spans="2:24" x14ac:dyDescent="0.25">
      <c r="B91">
        <v>5.93333333333333</v>
      </c>
      <c r="C91">
        <v>42.446602641831603</v>
      </c>
      <c r="D91" t="s">
        <v>488</v>
      </c>
      <c r="E91">
        <v>36.120726739739403</v>
      </c>
      <c r="F91" t="s">
        <v>83</v>
      </c>
      <c r="G91">
        <v>12.302418390541799</v>
      </c>
      <c r="H91" t="s">
        <v>238</v>
      </c>
      <c r="I91">
        <v>10.885927523844799</v>
      </c>
      <c r="J91" t="s">
        <v>165</v>
      </c>
      <c r="K91">
        <v>4.8427918873601401</v>
      </c>
      <c r="L91" t="s">
        <v>490</v>
      </c>
      <c r="M91">
        <v>11.3750316977377</v>
      </c>
      <c r="N91" t="s">
        <v>492</v>
      </c>
      <c r="O91">
        <v>45.783349347943897</v>
      </c>
      <c r="P91" t="s">
        <v>494</v>
      </c>
      <c r="Q91">
        <v>2.7453199840165401</v>
      </c>
      <c r="R91" t="s">
        <v>496</v>
      </c>
      <c r="S91">
        <v>4.7928968447550302</v>
      </c>
      <c r="T91" t="s">
        <v>83</v>
      </c>
      <c r="U91">
        <v>12.5597726444693</v>
      </c>
      <c r="V91" t="s">
        <v>85</v>
      </c>
      <c r="W91">
        <v>12.6199542878384</v>
      </c>
      <c r="X91" t="s">
        <v>498</v>
      </c>
    </row>
    <row r="92" spans="2:24" x14ac:dyDescent="0.25">
      <c r="B92">
        <v>6</v>
      </c>
      <c r="C92">
        <v>42.735703760500499</v>
      </c>
      <c r="D92" t="s">
        <v>488</v>
      </c>
      <c r="E92">
        <v>36.248583047794703</v>
      </c>
      <c r="F92" t="s">
        <v>83</v>
      </c>
      <c r="G92">
        <v>12.375304445691601</v>
      </c>
      <c r="H92" t="s">
        <v>238</v>
      </c>
      <c r="I92">
        <v>10.986251148508099</v>
      </c>
      <c r="J92" t="s">
        <v>165</v>
      </c>
      <c r="K92">
        <v>4.9230802172746602</v>
      </c>
      <c r="L92" t="s">
        <v>490</v>
      </c>
      <c r="M92">
        <v>11.3785762246207</v>
      </c>
      <c r="N92" t="s">
        <v>492</v>
      </c>
      <c r="O92">
        <v>45.152816459070003</v>
      </c>
      <c r="P92" t="s">
        <v>494</v>
      </c>
      <c r="Q92">
        <v>2.8084784448678901</v>
      </c>
      <c r="R92" t="s">
        <v>496</v>
      </c>
      <c r="S92">
        <v>4.8541484698239898</v>
      </c>
      <c r="T92" t="s">
        <v>83</v>
      </c>
      <c r="U92">
        <v>12.505971011828001</v>
      </c>
      <c r="V92" t="s">
        <v>85</v>
      </c>
      <c r="W92">
        <v>12.622850416458601</v>
      </c>
      <c r="X92" t="s">
        <v>498</v>
      </c>
    </row>
    <row r="93" spans="2:24" x14ac:dyDescent="0.25">
      <c r="B93">
        <v>6.06666666666667</v>
      </c>
      <c r="C93">
        <v>43.023510899303197</v>
      </c>
      <c r="D93" t="s">
        <v>488</v>
      </c>
      <c r="E93">
        <v>36.370554426951898</v>
      </c>
      <c r="F93" t="s">
        <v>83</v>
      </c>
      <c r="G93">
        <v>12.446654802488901</v>
      </c>
      <c r="H93" t="s">
        <v>238</v>
      </c>
      <c r="I93">
        <v>11.0852177387446</v>
      </c>
      <c r="J93" t="s">
        <v>165</v>
      </c>
      <c r="K93">
        <v>5.00327855377411</v>
      </c>
      <c r="L93" t="s">
        <v>490</v>
      </c>
      <c r="M93">
        <v>11.381298607887301</v>
      </c>
      <c r="N93" t="s">
        <v>492</v>
      </c>
      <c r="O93">
        <v>44.526623621504399</v>
      </c>
      <c r="P93" t="s">
        <v>494</v>
      </c>
      <c r="Q93">
        <v>2.87198408222027</v>
      </c>
      <c r="R93" t="s">
        <v>496</v>
      </c>
      <c r="S93">
        <v>4.9149272536257804</v>
      </c>
      <c r="T93" t="s">
        <v>83</v>
      </c>
      <c r="U93">
        <v>12.4518958912822</v>
      </c>
      <c r="V93" t="s">
        <v>85</v>
      </c>
      <c r="W93">
        <v>12.623201319455299</v>
      </c>
      <c r="X93" t="s">
        <v>498</v>
      </c>
    </row>
    <row r="94" spans="2:24" x14ac:dyDescent="0.25">
      <c r="B94">
        <v>6.1333333333333302</v>
      </c>
      <c r="C94">
        <v>43.310018086074898</v>
      </c>
      <c r="D94" t="s">
        <v>488</v>
      </c>
      <c r="E94">
        <v>36.4863160284619</v>
      </c>
      <c r="F94" t="s">
        <v>83</v>
      </c>
      <c r="G94">
        <v>12.516442566113801</v>
      </c>
      <c r="H94" t="s">
        <v>238</v>
      </c>
      <c r="I94">
        <v>11.1827284685485</v>
      </c>
      <c r="J94" t="s">
        <v>165</v>
      </c>
      <c r="K94">
        <v>5.0833709994002003</v>
      </c>
      <c r="L94" t="s">
        <v>490</v>
      </c>
      <c r="M94">
        <v>11.3832209298601</v>
      </c>
      <c r="N94" t="s">
        <v>492</v>
      </c>
      <c r="O94">
        <v>43.904872255540198</v>
      </c>
      <c r="P94" t="s">
        <v>494</v>
      </c>
      <c r="Q94">
        <v>2.93581725807097</v>
      </c>
      <c r="R94" t="s">
        <v>496</v>
      </c>
      <c r="S94">
        <v>4.9752189348866898</v>
      </c>
      <c r="T94" t="s">
        <v>83</v>
      </c>
      <c r="U94">
        <v>12.397027229426699</v>
      </c>
      <c r="V94" t="s">
        <v>85</v>
      </c>
      <c r="W94">
        <v>12.6210511331814</v>
      </c>
      <c r="X94" t="s">
        <v>498</v>
      </c>
    </row>
    <row r="95" spans="2:24" x14ac:dyDescent="0.25">
      <c r="B95">
        <v>6.2</v>
      </c>
      <c r="C95">
        <v>43.595208790996402</v>
      </c>
      <c r="D95" t="s">
        <v>488</v>
      </c>
      <c r="E95">
        <v>36.596140797775099</v>
      </c>
      <c r="F95" t="s">
        <v>83</v>
      </c>
      <c r="G95">
        <v>12.5847092756548</v>
      </c>
      <c r="H95" t="s">
        <v>238</v>
      </c>
      <c r="I95">
        <v>11.2788246990487</v>
      </c>
      <c r="J95" t="s">
        <v>165</v>
      </c>
      <c r="K95">
        <v>5.1633423911501399</v>
      </c>
      <c r="L95" t="s">
        <v>490</v>
      </c>
      <c r="M95">
        <v>11.3843638474399</v>
      </c>
      <c r="N95" t="s">
        <v>492</v>
      </c>
      <c r="O95">
        <v>43.287704875782303</v>
      </c>
      <c r="P95" t="s">
        <v>494</v>
      </c>
      <c r="Q95">
        <v>2.9999597182037001</v>
      </c>
      <c r="R95" t="s">
        <v>496</v>
      </c>
      <c r="S95">
        <v>5.0350262684418698</v>
      </c>
      <c r="T95" t="s">
        <v>83</v>
      </c>
      <c r="U95">
        <v>12.3416710427606</v>
      </c>
      <c r="V95" t="s">
        <v>85</v>
      </c>
      <c r="W95">
        <v>12.6164474044096</v>
      </c>
      <c r="X95" t="s">
        <v>498</v>
      </c>
    </row>
    <row r="96" spans="2:24" x14ac:dyDescent="0.25">
      <c r="B96">
        <v>6.2666666666666702</v>
      </c>
      <c r="C96">
        <v>43.879078269066298</v>
      </c>
      <c r="D96" t="s">
        <v>488</v>
      </c>
      <c r="E96">
        <v>36.700107680647498</v>
      </c>
      <c r="F96" t="s">
        <v>83</v>
      </c>
      <c r="G96">
        <v>12.651474871171001</v>
      </c>
      <c r="H96" t="s">
        <v>238</v>
      </c>
      <c r="I96">
        <v>11.373502660510701</v>
      </c>
      <c r="J96" t="s">
        <v>165</v>
      </c>
      <c r="K96">
        <v>5.2431779948857402</v>
      </c>
      <c r="L96" t="s">
        <v>490</v>
      </c>
      <c r="M96">
        <v>11.3847483631848</v>
      </c>
      <c r="N96" t="s">
        <v>492</v>
      </c>
      <c r="O96">
        <v>42.675241489874402</v>
      </c>
      <c r="P96" t="s">
        <v>494</v>
      </c>
      <c r="Q96">
        <v>3.0643929151870601</v>
      </c>
      <c r="R96" t="s">
        <v>496</v>
      </c>
      <c r="S96">
        <v>5.09434772434685</v>
      </c>
      <c r="T96" t="s">
        <v>83</v>
      </c>
      <c r="U96">
        <v>12.285864638232299</v>
      </c>
      <c r="V96" t="s">
        <v>85</v>
      </c>
      <c r="W96">
        <v>12.6094387580321</v>
      </c>
      <c r="X96" t="s">
        <v>498</v>
      </c>
    </row>
    <row r="97" spans="2:24" x14ac:dyDescent="0.25">
      <c r="B97">
        <v>6.3333333333333304</v>
      </c>
      <c r="C97">
        <v>44.161612047666502</v>
      </c>
      <c r="D97" t="s">
        <v>488</v>
      </c>
      <c r="E97">
        <v>36.798282914650002</v>
      </c>
      <c r="F97" t="s">
        <v>83</v>
      </c>
      <c r="G97">
        <v>12.716756864222701</v>
      </c>
      <c r="H97" t="s">
        <v>238</v>
      </c>
      <c r="I97">
        <v>11.466755831912501</v>
      </c>
      <c r="J97" t="s">
        <v>165</v>
      </c>
      <c r="K97">
        <v>5.3228634648067601</v>
      </c>
      <c r="L97" t="s">
        <v>490</v>
      </c>
      <c r="M97">
        <v>11.3843940830362</v>
      </c>
      <c r="N97" t="s">
        <v>492</v>
      </c>
      <c r="O97">
        <v>42.067588907429702</v>
      </c>
      <c r="P97" t="s">
        <v>494</v>
      </c>
      <c r="Q97">
        <v>3.1290991569756801</v>
      </c>
      <c r="R97" t="s">
        <v>496</v>
      </c>
      <c r="S97">
        <v>5.1531808676085999</v>
      </c>
      <c r="T97" t="s">
        <v>83</v>
      </c>
      <c r="U97">
        <v>12.229619389773699</v>
      </c>
      <c r="V97" t="s">
        <v>85</v>
      </c>
      <c r="W97">
        <v>12.600069945027901</v>
      </c>
      <c r="X97" t="s">
        <v>498</v>
      </c>
    </row>
    <row r="98" spans="2:24" x14ac:dyDescent="0.25">
      <c r="B98">
        <v>6.4</v>
      </c>
      <c r="C98">
        <v>44.4428009676367</v>
      </c>
      <c r="D98" t="s">
        <v>488</v>
      </c>
      <c r="E98">
        <v>36.890749568804097</v>
      </c>
      <c r="F98" t="s">
        <v>83</v>
      </c>
      <c r="G98">
        <v>12.780575164170299</v>
      </c>
      <c r="H98" t="s">
        <v>238</v>
      </c>
      <c r="I98">
        <v>11.5585818887365</v>
      </c>
      <c r="J98" t="s">
        <v>165</v>
      </c>
      <c r="K98">
        <v>5.4023848801542398</v>
      </c>
      <c r="L98" t="s">
        <v>490</v>
      </c>
      <c r="M98">
        <v>11.383320476918501</v>
      </c>
      <c r="N98" t="s">
        <v>492</v>
      </c>
      <c r="O98">
        <v>41.464849622314702</v>
      </c>
      <c r="P98" t="s">
        <v>494</v>
      </c>
      <c r="Q98">
        <v>3.1940608167407798</v>
      </c>
      <c r="R98" t="s">
        <v>496</v>
      </c>
      <c r="S98">
        <v>5.2115244850018403</v>
      </c>
      <c r="T98" t="s">
        <v>83</v>
      </c>
      <c r="U98">
        <v>12.172970994472101</v>
      </c>
      <c r="V98" t="s">
        <v>85</v>
      </c>
      <c r="W98">
        <v>12.5883875110744</v>
      </c>
      <c r="X98" t="s">
        <v>498</v>
      </c>
    </row>
    <row r="99" spans="2:24" x14ac:dyDescent="0.25">
      <c r="B99">
        <v>6.4666666666666703</v>
      </c>
      <c r="C99">
        <v>44.722636766320903</v>
      </c>
      <c r="D99" t="s">
        <v>488</v>
      </c>
      <c r="E99">
        <v>36.977585312979201</v>
      </c>
      <c r="F99" t="s">
        <v>83</v>
      </c>
      <c r="G99">
        <v>12.842948980829799</v>
      </c>
      <c r="H99" t="s">
        <v>238</v>
      </c>
      <c r="I99">
        <v>11.648977490537</v>
      </c>
      <c r="J99" t="s">
        <v>165</v>
      </c>
      <c r="K99">
        <v>5.4817287689691003</v>
      </c>
      <c r="L99" t="s">
        <v>490</v>
      </c>
      <c r="M99">
        <v>11.3815465011282</v>
      </c>
      <c r="N99" t="s">
        <v>492</v>
      </c>
      <c r="O99">
        <v>40.867117823953301</v>
      </c>
      <c r="P99" t="s">
        <v>494</v>
      </c>
      <c r="Q99">
        <v>3.2592606873227998</v>
      </c>
      <c r="R99" t="s">
        <v>496</v>
      </c>
      <c r="S99">
        <v>5.26937758370339</v>
      </c>
      <c r="T99" t="s">
        <v>83</v>
      </c>
      <c r="U99">
        <v>12.115945557304</v>
      </c>
      <c r="V99" t="s">
        <v>85</v>
      </c>
      <c r="W99">
        <v>12.574437705690199</v>
      </c>
      <c r="X99" t="s">
        <v>498</v>
      </c>
    </row>
    <row r="100" spans="2:24" x14ac:dyDescent="0.25">
      <c r="B100">
        <v>6.5333333333333297</v>
      </c>
      <c r="C100">
        <v>45.001111675121301</v>
      </c>
      <c r="D100" t="s">
        <v>488</v>
      </c>
      <c r="E100">
        <v>37.058868381284903</v>
      </c>
      <c r="F100" t="s">
        <v>83</v>
      </c>
      <c r="G100">
        <v>12.9038975191815</v>
      </c>
      <c r="H100" t="s">
        <v>238</v>
      </c>
      <c r="I100">
        <v>11.737939704214501</v>
      </c>
      <c r="J100" t="s">
        <v>165</v>
      </c>
      <c r="K100">
        <v>5.5608820732905802</v>
      </c>
      <c r="L100" t="s">
        <v>490</v>
      </c>
      <c r="M100">
        <v>11.3790905841167</v>
      </c>
      <c r="N100" t="s">
        <v>492</v>
      </c>
      <c r="O100">
        <v>40.274480395162797</v>
      </c>
      <c r="P100" t="s">
        <v>494</v>
      </c>
      <c r="Q100">
        <v>3.3246819532385898</v>
      </c>
      <c r="R100" t="s">
        <v>496</v>
      </c>
      <c r="S100">
        <v>5.3267394843255902</v>
      </c>
      <c r="T100" t="s">
        <v>83</v>
      </c>
      <c r="U100">
        <v>12.058568238137401</v>
      </c>
      <c r="V100" t="s">
        <v>85</v>
      </c>
      <c r="W100">
        <v>12.5582665371136</v>
      </c>
      <c r="X100" t="s">
        <v>498</v>
      </c>
    </row>
    <row r="101" spans="2:24" x14ac:dyDescent="0.25">
      <c r="B101">
        <v>6.6</v>
      </c>
      <c r="C101">
        <v>45.278218366707002</v>
      </c>
      <c r="D101" t="s">
        <v>488</v>
      </c>
      <c r="E101">
        <v>37.134677434394497</v>
      </c>
      <c r="F101" t="s">
        <v>83</v>
      </c>
      <c r="G101">
        <v>12.9634399520031</v>
      </c>
      <c r="H101" t="s">
        <v>238</v>
      </c>
      <c r="I101">
        <v>11.825465982872901</v>
      </c>
      <c r="J101" t="s">
        <v>165</v>
      </c>
      <c r="K101">
        <v>5.6398321379898002</v>
      </c>
      <c r="L101" t="s">
        <v>490</v>
      </c>
      <c r="M101">
        <v>11.3759706316406</v>
      </c>
      <c r="N101" t="s">
        <v>492</v>
      </c>
      <c r="O101">
        <v>39.687017196118497</v>
      </c>
      <c r="P101" t="s">
        <v>494</v>
      </c>
      <c r="Q101">
        <v>3.3903081981769598</v>
      </c>
      <c r="R101" t="s">
        <v>496</v>
      </c>
      <c r="S101">
        <v>5.3836097905973901</v>
      </c>
      <c r="T101" t="s">
        <v>83</v>
      </c>
      <c r="U101">
        <v>12.0008632803412</v>
      </c>
      <c r="V101" t="s">
        <v>85</v>
      </c>
      <c r="W101">
        <v>12.5399197509836</v>
      </c>
      <c r="X101" t="s">
        <v>498</v>
      </c>
    </row>
    <row r="102" spans="2:24" x14ac:dyDescent="0.25">
      <c r="B102">
        <v>6.6666666666666696</v>
      </c>
      <c r="C102">
        <v>45.553949906834497</v>
      </c>
      <c r="D102" t="s">
        <v>488</v>
      </c>
      <c r="E102">
        <v>37.205091424352197</v>
      </c>
      <c r="F102" t="s">
        <v>83</v>
      </c>
      <c r="G102">
        <v>13.0215953936308</v>
      </c>
      <c r="H102" t="s">
        <v>238</v>
      </c>
      <c r="I102">
        <v>11.911554143869701</v>
      </c>
      <c r="J102" t="s">
        <v>165</v>
      </c>
      <c r="K102">
        <v>5.7185666994597</v>
      </c>
      <c r="L102" t="s">
        <v>490</v>
      </c>
      <c r="M102">
        <v>11.3722040327019</v>
      </c>
      <c r="N102" t="s">
        <v>492</v>
      </c>
      <c r="O102">
        <v>39.104801344271799</v>
      </c>
      <c r="P102" t="s">
        <v>494</v>
      </c>
      <c r="Q102">
        <v>3.4561234111330199</v>
      </c>
      <c r="R102" t="s">
        <v>496</v>
      </c>
      <c r="S102">
        <v>5.4399883600752998</v>
      </c>
      <c r="T102" t="s">
        <v>83</v>
      </c>
      <c r="U102">
        <v>11.942854031406601</v>
      </c>
      <c r="V102" t="s">
        <v>85</v>
      </c>
      <c r="W102">
        <v>12.519442811299299</v>
      </c>
      <c r="X102" t="s">
        <v>498</v>
      </c>
    </row>
    <row r="103" spans="2:24" x14ac:dyDescent="0.25">
      <c r="B103">
        <v>6.7333333333333298</v>
      </c>
      <c r="C103">
        <v>45.828299709530498</v>
      </c>
      <c r="D103" t="s">
        <v>488</v>
      </c>
      <c r="E103">
        <v>37.270189469536199</v>
      </c>
      <c r="F103" t="s">
        <v>83</v>
      </c>
      <c r="G103">
        <v>13.078382875546501</v>
      </c>
      <c r="H103" t="s">
        <v>238</v>
      </c>
      <c r="I103">
        <v>11.9962023479011</v>
      </c>
      <c r="J103" t="s">
        <v>165</v>
      </c>
      <c r="K103">
        <v>5.79707387432813</v>
      </c>
      <c r="L103" t="s">
        <v>490</v>
      </c>
      <c r="M103">
        <v>11.367807666166501</v>
      </c>
      <c r="N103" t="s">
        <v>492</v>
      </c>
      <c r="O103">
        <v>38.527899487756898</v>
      </c>
      <c r="P103" t="s">
        <v>494</v>
      </c>
      <c r="Q103">
        <v>3.5221119915448198</v>
      </c>
      <c r="R103" t="s">
        <v>496</v>
      </c>
      <c r="S103">
        <v>5.4958752764251102</v>
      </c>
      <c r="T103" t="s">
        <v>83</v>
      </c>
      <c r="U103">
        <v>11.884562963896199</v>
      </c>
      <c r="V103" t="s">
        <v>85</v>
      </c>
      <c r="W103">
        <v>12.4968808824541</v>
      </c>
      <c r="X103" t="s">
        <v>498</v>
      </c>
    </row>
    <row r="104" spans="2:24" x14ac:dyDescent="0.25">
      <c r="B104">
        <v>6.8</v>
      </c>
      <c r="C104">
        <v>46.101261494413599</v>
      </c>
      <c r="D104" t="s">
        <v>488</v>
      </c>
      <c r="E104">
        <v>37.330050736883599</v>
      </c>
      <c r="F104" t="s">
        <v>83</v>
      </c>
      <c r="G104">
        <v>13.1338213237537</v>
      </c>
      <c r="H104" t="s">
        <v>238</v>
      </c>
      <c r="I104">
        <v>12.079409078391899</v>
      </c>
      <c r="J104" t="s">
        <v>165</v>
      </c>
      <c r="K104">
        <v>5.8753421479011596</v>
      </c>
      <c r="L104" t="s">
        <v>490</v>
      </c>
      <c r="M104">
        <v>11.3627979080399</v>
      </c>
      <c r="N104" t="s">
        <v>492</v>
      </c>
      <c r="O104">
        <v>37.956372074789698</v>
      </c>
      <c r="P104" t="s">
        <v>494</v>
      </c>
      <c r="Q104">
        <v>3.5882587528285601</v>
      </c>
      <c r="R104" t="s">
        <v>496</v>
      </c>
      <c r="S104">
        <v>5.5512708226669698</v>
      </c>
      <c r="T104" t="s">
        <v>83</v>
      </c>
      <c r="U104">
        <v>11.826011696893399</v>
      </c>
      <c r="V104" t="s">
        <v>85</v>
      </c>
      <c r="W104">
        <v>12.4722788133422</v>
      </c>
      <c r="X104" t="s">
        <v>498</v>
      </c>
    </row>
    <row r="105" spans="2:24" x14ac:dyDescent="0.25">
      <c r="B105">
        <v>6.8666666666666698</v>
      </c>
      <c r="C105">
        <v>46.372829247226001</v>
      </c>
      <c r="D105" t="s">
        <v>488</v>
      </c>
      <c r="E105">
        <v>37.384754332872397</v>
      </c>
      <c r="F105" t="s">
        <v>83</v>
      </c>
      <c r="G105">
        <v>13.187929537861701</v>
      </c>
      <c r="H105" t="s">
        <v>238</v>
      </c>
      <c r="I105">
        <v>12.161173121785801</v>
      </c>
      <c r="J105" t="s">
        <v>165</v>
      </c>
      <c r="K105">
        <v>5.95336036263501</v>
      </c>
      <c r="L105" t="s">
        <v>490</v>
      </c>
      <c r="M105">
        <v>11.3571906393024</v>
      </c>
      <c r="N105" t="s">
        <v>492</v>
      </c>
      <c r="O105">
        <v>37.390273616875902</v>
      </c>
      <c r="P105" t="s">
        <v>494</v>
      </c>
      <c r="Q105">
        <v>3.6545489248584899</v>
      </c>
      <c r="R105" t="s">
        <v>496</v>
      </c>
      <c r="S105">
        <v>5.6061754558232897</v>
      </c>
      <c r="T105" t="s">
        <v>83</v>
      </c>
      <c r="U105">
        <v>11.767221017691201</v>
      </c>
      <c r="V105" t="s">
        <v>85</v>
      </c>
      <c r="W105">
        <v>12.445681122847599</v>
      </c>
      <c r="X105" t="s">
        <v>498</v>
      </c>
    </row>
    <row r="106" spans="2:24" x14ac:dyDescent="0.25">
      <c r="B106">
        <v>6.93333333333333</v>
      </c>
      <c r="C106">
        <v>46.642997183628403</v>
      </c>
      <c r="D106" t="s">
        <v>488</v>
      </c>
      <c r="E106">
        <v>37.434379202297102</v>
      </c>
      <c r="F106" t="s">
        <v>83</v>
      </c>
      <c r="G106">
        <v>13.240726171736201</v>
      </c>
      <c r="H106" t="s">
        <v>238</v>
      </c>
      <c r="I106">
        <v>12.241493548684099</v>
      </c>
      <c r="J106" t="s">
        <v>165</v>
      </c>
      <c r="K106">
        <v>6.0311177066916004</v>
      </c>
      <c r="L106" t="s">
        <v>490</v>
      </c>
      <c r="M106">
        <v>11.3510012541932</v>
      </c>
      <c r="N106" t="s">
        <v>492</v>
      </c>
      <c r="O106">
        <v>36.829652945787501</v>
      </c>
      <c r="P106" t="s">
        <v>494</v>
      </c>
      <c r="Q106">
        <v>3.7209681554486602</v>
      </c>
      <c r="R106" t="s">
        <v>496</v>
      </c>
      <c r="S106">
        <v>5.6605897829357703</v>
      </c>
      <c r="T106" t="s">
        <v>83</v>
      </c>
      <c r="U106">
        <v>11.708210903589499</v>
      </c>
      <c r="V106" t="s">
        <v>85</v>
      </c>
      <c r="W106">
        <v>12.417131986623</v>
      </c>
      <c r="X106" t="s">
        <v>498</v>
      </c>
    </row>
    <row r="107" spans="2:24" x14ac:dyDescent="0.25">
      <c r="B107">
        <v>7</v>
      </c>
      <c r="C107">
        <v>46.911759715739002</v>
      </c>
      <c r="D107" t="s">
        <v>488</v>
      </c>
      <c r="E107">
        <v>37.4790040356201</v>
      </c>
      <c r="F107" t="s">
        <v>83</v>
      </c>
      <c r="G107">
        <v>13.292229715777401</v>
      </c>
      <c r="H107" t="s">
        <v>238</v>
      </c>
      <c r="I107">
        <v>12.3203696959627</v>
      </c>
      <c r="J107" t="s">
        <v>165</v>
      </c>
      <c r="K107">
        <v>6.1086037025837996</v>
      </c>
      <c r="L107" t="s">
        <v>490</v>
      </c>
      <c r="M107">
        <v>11.344244668964601</v>
      </c>
      <c r="N107" t="s">
        <v>492</v>
      </c>
      <c r="O107">
        <v>36.2745534637112</v>
      </c>
      <c r="P107" t="s">
        <v>494</v>
      </c>
      <c r="Q107">
        <v>3.7875025109229101</v>
      </c>
      <c r="R107" t="s">
        <v>496</v>
      </c>
      <c r="S107">
        <v>5.7145145385129199</v>
      </c>
      <c r="T107" t="s">
        <v>83</v>
      </c>
      <c r="U107">
        <v>11.6490005438304</v>
      </c>
      <c r="V107" t="s">
        <v>85</v>
      </c>
      <c r="W107">
        <v>12.3866752249969</v>
      </c>
      <c r="X107" t="s">
        <v>498</v>
      </c>
    </row>
    <row r="108" spans="2:24" x14ac:dyDescent="0.25">
      <c r="B108">
        <v>7.06666666666667</v>
      </c>
      <c r="C108">
        <v>47.179111420644297</v>
      </c>
      <c r="D108" t="s">
        <v>488</v>
      </c>
      <c r="E108">
        <v>37.518707183151697</v>
      </c>
      <c r="F108" t="s">
        <v>83</v>
      </c>
      <c r="G108">
        <v>13.342458480774599</v>
      </c>
      <c r="H108" t="s">
        <v>238</v>
      </c>
      <c r="I108">
        <v>12.397801149455301</v>
      </c>
      <c r="J108" t="s">
        <v>165</v>
      </c>
      <c r="K108">
        <v>6.1858081957633697</v>
      </c>
      <c r="L108" t="s">
        <v>490</v>
      </c>
      <c r="M108">
        <v>11.336935331075299</v>
      </c>
      <c r="N108" t="s">
        <v>492</v>
      </c>
      <c r="O108">
        <v>35.725013387751702</v>
      </c>
      <c r="P108" t="s">
        <v>494</v>
      </c>
      <c r="Q108">
        <v>3.8541384754599002</v>
      </c>
      <c r="R108" t="s">
        <v>496</v>
      </c>
      <c r="S108">
        <v>5.7679505630641597</v>
      </c>
      <c r="T108" t="s">
        <v>83</v>
      </c>
      <c r="U108">
        <v>11.5896083617204</v>
      </c>
      <c r="V108" t="s">
        <v>85</v>
      </c>
      <c r="W108">
        <v>12.3543542924728</v>
      </c>
      <c r="X108" t="s">
        <v>498</v>
      </c>
    </row>
    <row r="109" spans="2:24" x14ac:dyDescent="0.25">
      <c r="B109">
        <v>7.1333333333333302</v>
      </c>
      <c r="C109">
        <v>47.445047011497202</v>
      </c>
      <c r="D109" t="s">
        <v>488</v>
      </c>
      <c r="E109">
        <v>37.553566576494603</v>
      </c>
      <c r="F109" t="s">
        <v>83</v>
      </c>
      <c r="G109">
        <v>13.3914305832111</v>
      </c>
      <c r="H109" t="s">
        <v>238</v>
      </c>
      <c r="I109">
        <v>12.4737877275246</v>
      </c>
      <c r="J109" t="s">
        <v>165</v>
      </c>
      <c r="K109">
        <v>6.2627213433488196</v>
      </c>
      <c r="L109" t="s">
        <v>490</v>
      </c>
      <c r="M109">
        <v>11.3290872287167</v>
      </c>
      <c r="N109" t="s">
        <v>492</v>
      </c>
      <c r="O109">
        <v>35.1810659875865</v>
      </c>
      <c r="P109" t="s">
        <v>494</v>
      </c>
      <c r="Q109">
        <v>3.9208629495791798</v>
      </c>
      <c r="R109" t="s">
        <v>496</v>
      </c>
      <c r="S109">
        <v>5.8208987829609802</v>
      </c>
      <c r="T109" t="s">
        <v>83</v>
      </c>
      <c r="U109">
        <v>11.530052036737899</v>
      </c>
      <c r="V109" t="s">
        <v>85</v>
      </c>
      <c r="W109">
        <v>12.3202122683124</v>
      </c>
      <c r="X109" t="s">
        <v>498</v>
      </c>
    </row>
    <row r="110" spans="2:24" x14ac:dyDescent="0.25">
      <c r="B110">
        <v>7.2</v>
      </c>
      <c r="C110">
        <v>47.709561311004599</v>
      </c>
      <c r="D110" t="s">
        <v>488</v>
      </c>
      <c r="E110">
        <v>37.583659657057197</v>
      </c>
      <c r="F110" t="s">
        <v>83</v>
      </c>
      <c r="G110">
        <v>13.4391639319789</v>
      </c>
      <c r="H110" t="s">
        <v>238</v>
      </c>
      <c r="I110">
        <v>12.5483294655248</v>
      </c>
      <c r="J110" t="s">
        <v>165</v>
      </c>
      <c r="K110">
        <v>6.3393336030060796</v>
      </c>
      <c r="L110" t="s">
        <v>490</v>
      </c>
      <c r="M110">
        <v>11.3207139006378</v>
      </c>
      <c r="N110" t="s">
        <v>492</v>
      </c>
      <c r="O110">
        <v>34.642739816175201</v>
      </c>
      <c r="P110" t="s">
        <v>494</v>
      </c>
      <c r="Q110">
        <v>3.9876632478128302</v>
      </c>
      <c r="R110" t="s">
        <v>496</v>
      </c>
      <c r="S110">
        <v>5.8733601916018499</v>
      </c>
      <c r="T110" t="s">
        <v>83</v>
      </c>
      <c r="U110">
        <v>11.4703485265933</v>
      </c>
      <c r="V110" t="s">
        <v>85</v>
      </c>
      <c r="W110">
        <v>12.2842918481424</v>
      </c>
      <c r="X110" t="s">
        <v>498</v>
      </c>
    </row>
    <row r="111" spans="2:24" x14ac:dyDescent="0.25">
      <c r="B111">
        <v>7.2666666666666702</v>
      </c>
      <c r="C111">
        <v>47.972649226876896</v>
      </c>
      <c r="D111" t="s">
        <v>488</v>
      </c>
      <c r="E111">
        <v>37.609063311083197</v>
      </c>
      <c r="F111" t="s">
        <v>83</v>
      </c>
      <c r="G111">
        <v>13.4856762164701</v>
      </c>
      <c r="H111" t="s">
        <v>238</v>
      </c>
      <c r="I111">
        <v>12.6214266010426</v>
      </c>
      <c r="J111" t="s">
        <v>165</v>
      </c>
      <c r="K111">
        <v>6.4156357219439402</v>
      </c>
      <c r="L111" t="s">
        <v>490</v>
      </c>
      <c r="M111">
        <v>11.3118284462465</v>
      </c>
      <c r="N111" t="s">
        <v>492</v>
      </c>
      <c r="O111">
        <v>34.1100589337683</v>
      </c>
      <c r="P111" t="s">
        <v>494</v>
      </c>
      <c r="Q111">
        <v>4.0545270955035599</v>
      </c>
      <c r="R111" t="s">
        <v>496</v>
      </c>
      <c r="S111">
        <v>5.92533583176444</v>
      </c>
      <c r="T111" t="s">
        <v>83</v>
      </c>
      <c r="U111">
        <v>11.4105140892457</v>
      </c>
      <c r="V111" t="s">
        <v>85</v>
      </c>
      <c r="W111">
        <v>12.2466353366642</v>
      </c>
      <c r="X111" t="s">
        <v>498</v>
      </c>
    </row>
    <row r="112" spans="2:24" x14ac:dyDescent="0.25">
      <c r="B112">
        <v>7.3333333333333304</v>
      </c>
      <c r="C112">
        <v>48.234305729238599</v>
      </c>
      <c r="D112" t="s">
        <v>488</v>
      </c>
      <c r="E112">
        <v>37.629853810977401</v>
      </c>
      <c r="F112" t="s">
        <v>83</v>
      </c>
      <c r="G112">
        <v>13.530984895972599</v>
      </c>
      <c r="H112" t="s">
        <v>238</v>
      </c>
      <c r="I112">
        <v>12.6930795599571</v>
      </c>
      <c r="J112" t="s">
        <v>165</v>
      </c>
      <c r="K112">
        <v>6.4916187260692997</v>
      </c>
      <c r="L112" t="s">
        <v>490</v>
      </c>
      <c r="M112">
        <v>11.302443535935</v>
      </c>
      <c r="N112" t="s">
        <v>492</v>
      </c>
      <c r="O112">
        <v>33.583043125019501</v>
      </c>
      <c r="P112" t="s">
        <v>494</v>
      </c>
      <c r="Q112">
        <v>4.1214426248242901</v>
      </c>
      <c r="R112" t="s">
        <v>496</v>
      </c>
      <c r="S112">
        <v>5.9768267791524998</v>
      </c>
      <c r="T112" t="s">
        <v>83</v>
      </c>
      <c r="U112">
        <v>11.350564304808</v>
      </c>
      <c r="V112" t="s">
        <v>85</v>
      </c>
      <c r="W112">
        <v>12.207284641343</v>
      </c>
      <c r="X112" t="s">
        <v>498</v>
      </c>
    </row>
    <row r="113" spans="2:24" x14ac:dyDescent="0.25">
      <c r="B113">
        <v>7.4</v>
      </c>
      <c r="C113">
        <v>48.494525830529803</v>
      </c>
      <c r="D113" t="s">
        <v>488</v>
      </c>
      <c r="E113">
        <v>37.646106763560098</v>
      </c>
      <c r="F113" t="s">
        <v>83</v>
      </c>
      <c r="G113">
        <v>13.5751071903585</v>
      </c>
      <c r="H113" t="s">
        <v>238</v>
      </c>
      <c r="I113">
        <v>12.7632889435788</v>
      </c>
      <c r="J113" t="s">
        <v>165</v>
      </c>
      <c r="K113">
        <v>6.5672739094042898</v>
      </c>
      <c r="L113" t="s">
        <v>490</v>
      </c>
      <c r="M113">
        <v>11.292571421613401</v>
      </c>
      <c r="N113" t="s">
        <v>492</v>
      </c>
      <c r="O113">
        <v>33.061708108736198</v>
      </c>
      <c r="P113" t="s">
        <v>494</v>
      </c>
      <c r="Q113">
        <v>4.1883983702649399</v>
      </c>
      <c r="R113" t="s">
        <v>496</v>
      </c>
      <c r="S113">
        <v>6.0278341272618503</v>
      </c>
      <c r="T113" t="s">
        <v>83</v>
      </c>
      <c r="U113">
        <v>11.2905140972964</v>
      </c>
      <c r="V113" t="s">
        <v>85</v>
      </c>
      <c r="W113">
        <v>12.1662812669909</v>
      </c>
      <c r="X113" t="s">
        <v>498</v>
      </c>
    </row>
    <row r="114" spans="2:24" x14ac:dyDescent="0.25">
      <c r="B114">
        <v>7.4666666666666703</v>
      </c>
      <c r="C114">
        <v>48.753304565037404</v>
      </c>
      <c r="D114" t="s">
        <v>488</v>
      </c>
      <c r="E114">
        <v>37.657897059903</v>
      </c>
      <c r="F114" t="s">
        <v>83</v>
      </c>
      <c r="G114">
        <v>13.618060071691501</v>
      </c>
      <c r="H114" t="s">
        <v>238</v>
      </c>
      <c r="I114">
        <v>12.832055515552399</v>
      </c>
      <c r="J114" t="s">
        <v>165</v>
      </c>
      <c r="K114">
        <v>6.6425928234250504</v>
      </c>
      <c r="L114" t="s">
        <v>490</v>
      </c>
      <c r="M114">
        <v>11.2822239472645</v>
      </c>
      <c r="N114" t="s">
        <v>492</v>
      </c>
      <c r="O114">
        <v>32.546065742517797</v>
      </c>
      <c r="P114" t="s">
        <v>494</v>
      </c>
      <c r="Q114">
        <v>4.2553832627269399</v>
      </c>
      <c r="R114" t="s">
        <v>496</v>
      </c>
      <c r="S114">
        <v>6.0783589727942298</v>
      </c>
      <c r="T114" t="s">
        <v>83</v>
      </c>
      <c r="U114">
        <v>11.230377756143101</v>
      </c>
      <c r="V114" t="s">
        <v>85</v>
      </c>
      <c r="W114">
        <v>12.12366631119</v>
      </c>
      <c r="X114" t="s">
        <v>498</v>
      </c>
    </row>
    <row r="115" spans="2:24" x14ac:dyDescent="0.25">
      <c r="B115">
        <v>7.5333333333333297</v>
      </c>
      <c r="C115">
        <v>49.0106369742591</v>
      </c>
      <c r="D115" t="s">
        <v>488</v>
      </c>
      <c r="E115">
        <v>37.665298838494799</v>
      </c>
      <c r="F115" t="s">
        <v>83</v>
      </c>
      <c r="G115">
        <v>13.6598602573811</v>
      </c>
      <c r="H115" t="s">
        <v>238</v>
      </c>
      <c r="I115">
        <v>12.8993801916618</v>
      </c>
      <c r="J115" t="s">
        <v>165</v>
      </c>
      <c r="K115">
        <v>6.7175672672332896</v>
      </c>
      <c r="L115" t="s">
        <v>490</v>
      </c>
      <c r="M115">
        <v>11.271412559792299</v>
      </c>
      <c r="N115" t="s">
        <v>492</v>
      </c>
      <c r="O115">
        <v>32.036124216396203</v>
      </c>
      <c r="P115" t="s">
        <v>494</v>
      </c>
      <c r="Q115">
        <v>4.3223866245297398</v>
      </c>
      <c r="R115" t="s">
        <v>496</v>
      </c>
      <c r="S115">
        <v>6.1284024034390097</v>
      </c>
      <c r="T115" t="s">
        <v>83</v>
      </c>
      <c r="U115">
        <v>11.1701689574569</v>
      </c>
      <c r="V115" t="s">
        <v>85</v>
      </c>
      <c r="W115">
        <v>12.0794804600463</v>
      </c>
      <c r="X115" t="s">
        <v>498</v>
      </c>
    </row>
    <row r="116" spans="2:24" x14ac:dyDescent="0.25">
      <c r="B116">
        <v>7.6</v>
      </c>
      <c r="C116">
        <v>49.266518088761003</v>
      </c>
      <c r="D116" t="s">
        <v>488</v>
      </c>
      <c r="E116">
        <v>37.668385445197799</v>
      </c>
      <c r="F116" t="s">
        <v>83</v>
      </c>
      <c r="G116">
        <v>13.7005242041483</v>
      </c>
      <c r="H116" t="s">
        <v>238</v>
      </c>
      <c r="I116">
        <v>12.965264027978099</v>
      </c>
      <c r="J116" t="s">
        <v>165</v>
      </c>
      <c r="K116">
        <v>6.7921892771097703</v>
      </c>
      <c r="L116" t="s">
        <v>490</v>
      </c>
      <c r="M116">
        <v>11.260148319889099</v>
      </c>
      <c r="N116" t="s">
        <v>492</v>
      </c>
      <c r="O116">
        <v>31.531888244785002</v>
      </c>
      <c r="P116" t="s">
        <v>494</v>
      </c>
      <c r="Q116">
        <v>4.38939816188776</v>
      </c>
      <c r="R116" t="s">
        <v>496</v>
      </c>
      <c r="S116">
        <v>6.1779654851254397</v>
      </c>
      <c r="T116" t="s">
        <v>83</v>
      </c>
      <c r="U116">
        <v>11.1099007852812</v>
      </c>
      <c r="V116" t="s">
        <v>85</v>
      </c>
      <c r="W116">
        <v>12.0337639858798</v>
      </c>
      <c r="X116" t="s">
        <v>498</v>
      </c>
    </row>
    <row r="117" spans="2:24" x14ac:dyDescent="0.25">
      <c r="B117">
        <v>7.6666666666666696</v>
      </c>
      <c r="C117">
        <v>49.520942915071302</v>
      </c>
      <c r="D117" t="s">
        <v>488</v>
      </c>
      <c r="E117">
        <v>37.667229403026703</v>
      </c>
      <c r="F117" t="s">
        <v>83</v>
      </c>
      <c r="G117">
        <v>13.740068103000301</v>
      </c>
      <c r="H117" t="s">
        <v>238</v>
      </c>
      <c r="I117">
        <v>13.0297082114585</v>
      </c>
      <c r="J117" t="s">
        <v>165</v>
      </c>
      <c r="K117">
        <v>6.8664511169833098</v>
      </c>
      <c r="L117" t="s">
        <v>490</v>
      </c>
      <c r="M117">
        <v>11.2484419128849</v>
      </c>
      <c r="N117" t="s">
        <v>492</v>
      </c>
      <c r="O117">
        <v>31.033359247654399</v>
      </c>
      <c r="P117" t="s">
        <v>494</v>
      </c>
      <c r="Q117">
        <v>4.4564079583167997</v>
      </c>
      <c r="R117" t="s">
        <v>496</v>
      </c>
      <c r="S117">
        <v>6.2270492514936597</v>
      </c>
      <c r="T117" t="s">
        <v>83</v>
      </c>
      <c r="U117">
        <v>11.0495857522194</v>
      </c>
      <c r="V117" t="s">
        <v>85</v>
      </c>
      <c r="W117">
        <v>11.986556744207601</v>
      </c>
      <c r="X117" t="s">
        <v>498</v>
      </c>
    </row>
    <row r="118" spans="2:24" x14ac:dyDescent="0.25">
      <c r="B118">
        <v>7.7333333333333298</v>
      </c>
      <c r="C118">
        <v>49.773906422394298</v>
      </c>
      <c r="D118" t="s">
        <v>488</v>
      </c>
      <c r="E118">
        <v>37.661902384648897</v>
      </c>
      <c r="F118" t="s">
        <v>83</v>
      </c>
      <c r="G118">
        <v>13.7785078752476</v>
      </c>
      <c r="H118" t="s">
        <v>238</v>
      </c>
      <c r="I118">
        <v>13.092714050584901</v>
      </c>
      <c r="J118" t="s">
        <v>165</v>
      </c>
      <c r="K118">
        <v>6.9403452688167997</v>
      </c>
      <c r="L118" t="s">
        <v>490</v>
      </c>
      <c r="M118">
        <v>11.2363036597076</v>
      </c>
      <c r="N118" t="s">
        <v>492</v>
      </c>
      <c r="O118">
        <v>30.5405355268873</v>
      </c>
      <c r="P118" t="s">
        <v>494</v>
      </c>
      <c r="Q118">
        <v>4.5234064668584804</v>
      </c>
      <c r="R118" t="s">
        <v>496</v>
      </c>
      <c r="S118">
        <v>6.2756546937934701</v>
      </c>
      <c r="T118" t="s">
        <v>83</v>
      </c>
      <c r="U118">
        <v>10.989235819984</v>
      </c>
      <c r="V118" t="s">
        <v>85</v>
      </c>
      <c r="W118">
        <v>11.9378981722268</v>
      </c>
      <c r="X118" t="s">
        <v>498</v>
      </c>
    </row>
    <row r="119" spans="2:24" x14ac:dyDescent="0.25">
      <c r="B119">
        <v>7.8</v>
      </c>
      <c r="C119">
        <v>50.025403531791298</v>
      </c>
      <c r="D119" t="s">
        <v>488</v>
      </c>
      <c r="E119">
        <v>37.652475190713098</v>
      </c>
      <c r="F119" t="s">
        <v>83</v>
      </c>
      <c r="G119">
        <v>13.8158591693888</v>
      </c>
      <c r="H119" t="s">
        <v>238</v>
      </c>
      <c r="I119">
        <v>13.1542829673228</v>
      </c>
      <c r="J119" t="s">
        <v>165</v>
      </c>
      <c r="K119">
        <v>7.0138644235010696</v>
      </c>
      <c r="L119" t="s">
        <v>490</v>
      </c>
      <c r="M119">
        <v>11.223743527790599</v>
      </c>
      <c r="N119" t="s">
        <v>492</v>
      </c>
      <c r="O119">
        <v>30.053412434476801</v>
      </c>
      <c r="P119" t="s">
        <v>494</v>
      </c>
      <c r="Q119">
        <v>4.59038450239931</v>
      </c>
      <c r="R119" t="s">
        <v>496</v>
      </c>
      <c r="S119">
        <v>6.3237827521687597</v>
      </c>
      <c r="T119" t="s">
        <v>83</v>
      </c>
      <c r="U119">
        <v>10.9288624194579</v>
      </c>
      <c r="V119" t="s">
        <v>85</v>
      </c>
      <c r="W119">
        <v>11.887827287254201</v>
      </c>
      <c r="X119" t="s">
        <v>498</v>
      </c>
    </row>
    <row r="120" spans="2:24" x14ac:dyDescent="0.25">
      <c r="B120">
        <v>7.8666666666666698</v>
      </c>
      <c r="C120">
        <v>50.275429109630899</v>
      </c>
      <c r="D120" t="s">
        <v>488</v>
      </c>
      <c r="E120">
        <v>37.639017722407701</v>
      </c>
      <c r="F120" t="s">
        <v>83</v>
      </c>
      <c r="G120">
        <v>13.8521373572628</v>
      </c>
      <c r="H120" t="s">
        <v>238</v>
      </c>
      <c r="I120">
        <v>13.214416488885499</v>
      </c>
      <c r="J120" t="s">
        <v>165</v>
      </c>
      <c r="K120">
        <v>7.0870014725482804</v>
      </c>
      <c r="L120" t="s">
        <v>490</v>
      </c>
      <c r="M120">
        <v>11.2107711412381</v>
      </c>
      <c r="N120" t="s">
        <v>492</v>
      </c>
      <c r="O120">
        <v>29.571982537579999</v>
      </c>
      <c r="P120" t="s">
        <v>494</v>
      </c>
      <c r="Q120">
        <v>4.6573332336750601</v>
      </c>
      <c r="R120" t="s">
        <v>496</v>
      </c>
      <c r="S120">
        <v>6.3714343079664797</v>
      </c>
      <c r="T120" t="s">
        <v>83</v>
      </c>
      <c r="U120">
        <v>10.8684764694511</v>
      </c>
      <c r="V120" t="s">
        <v>85</v>
      </c>
      <c r="W120">
        <v>11.836382682731101</v>
      </c>
      <c r="X120" t="s">
        <v>498</v>
      </c>
    </row>
    <row r="121" spans="2:24" x14ac:dyDescent="0.25">
      <c r="B121">
        <v>7.93333333333333</v>
      </c>
      <c r="C121">
        <v>50.523977946839402</v>
      </c>
      <c r="D121" t="s">
        <v>488</v>
      </c>
      <c r="E121">
        <v>37.621598994499202</v>
      </c>
      <c r="F121" t="s">
        <v>83</v>
      </c>
      <c r="G121">
        <v>13.887357537201099</v>
      </c>
      <c r="H121" t="s">
        <v>238</v>
      </c>
      <c r="I121">
        <v>13.2731162428953</v>
      </c>
      <c r="J121" t="s">
        <v>165</v>
      </c>
      <c r="K121">
        <v>7.1597494976505098</v>
      </c>
      <c r="L121" t="s">
        <v>490</v>
      </c>
      <c r="M121">
        <v>11.197395793737201</v>
      </c>
      <c r="N121" t="s">
        <v>492</v>
      </c>
      <c r="O121">
        <v>29.096235763717502</v>
      </c>
      <c r="P121" t="s">
        <v>494</v>
      </c>
      <c r="Q121">
        <v>4.72424417393532</v>
      </c>
      <c r="R121" t="s">
        <v>496</v>
      </c>
      <c r="S121">
        <v>6.4186101761448402</v>
      </c>
      <c r="T121" t="s">
        <v>83</v>
      </c>
      <c r="U121">
        <v>10.808088398852799</v>
      </c>
      <c r="V121" t="s">
        <v>85</v>
      </c>
      <c r="W121">
        <v>11.783602535739</v>
      </c>
      <c r="X121" t="s">
        <v>498</v>
      </c>
    </row>
    <row r="122" spans="2:24" x14ac:dyDescent="0.25">
      <c r="B122">
        <v>8</v>
      </c>
      <c r="C122">
        <v>50.771044754572799</v>
      </c>
      <c r="D122" t="s">
        <v>488</v>
      </c>
      <c r="E122">
        <v>37.600287084718602</v>
      </c>
      <c r="F122" t="s">
        <v>83</v>
      </c>
      <c r="G122">
        <v>13.9215345290384</v>
      </c>
      <c r="H122" t="s">
        <v>238</v>
      </c>
      <c r="I122">
        <v>13.3303839450203</v>
      </c>
      <c r="J122" t="s">
        <v>165</v>
      </c>
      <c r="K122">
        <v>7.2321017621376997</v>
      </c>
      <c r="L122" t="s">
        <v>490</v>
      </c>
      <c r="M122">
        <v>11.1836264577703</v>
      </c>
      <c r="N122" t="s">
        <v>492</v>
      </c>
      <c r="O122">
        <v>28.626159573185301</v>
      </c>
      <c r="P122" t="s">
        <v>494</v>
      </c>
      <c r="Q122">
        <v>4.7911091683004203</v>
      </c>
      <c r="R122" t="s">
        <v>496</v>
      </c>
      <c r="S122">
        <v>6.46531109595412</v>
      </c>
      <c r="T122" t="s">
        <v>83</v>
      </c>
      <c r="U122">
        <v>10.7477081642259</v>
      </c>
      <c r="V122" t="s">
        <v>85</v>
      </c>
      <c r="W122">
        <v>11.7295246050499</v>
      </c>
      <c r="X122" t="s">
        <v>498</v>
      </c>
    </row>
    <row r="123" spans="2:24" x14ac:dyDescent="0.25">
      <c r="B123">
        <v>8.06666666666667</v>
      </c>
      <c r="C123">
        <v>51.016624163640202</v>
      </c>
      <c r="D123" t="s">
        <v>488</v>
      </c>
      <c r="E123">
        <v>37.575149150934998</v>
      </c>
      <c r="F123" t="s">
        <v>83</v>
      </c>
      <c r="G123">
        <v>13.9546828751816</v>
      </c>
      <c r="H123" t="s">
        <v>238</v>
      </c>
      <c r="I123">
        <v>13.3862213997641</v>
      </c>
      <c r="J123" t="s">
        <v>165</v>
      </c>
      <c r="K123">
        <v>7.3040517048425899</v>
      </c>
      <c r="L123" t="s">
        <v>490</v>
      </c>
      <c r="M123">
        <v>11.1694717953332</v>
      </c>
      <c r="N123" t="s">
        <v>492</v>
      </c>
      <c r="O123">
        <v>28.1617390817852</v>
      </c>
      <c r="P123" t="s">
        <v>494</v>
      </c>
      <c r="Q123">
        <v>4.8579203899276102</v>
      </c>
      <c r="R123" t="s">
        <v>496</v>
      </c>
      <c r="S123">
        <v>6.5115377299385502</v>
      </c>
      <c r="T123" t="s">
        <v>83</v>
      </c>
      <c r="U123">
        <v>10.687345267500699</v>
      </c>
      <c r="V123" t="s">
        <v>85</v>
      </c>
      <c r="W123">
        <v>11.6741862264932</v>
      </c>
      <c r="X123" t="s">
        <v>498</v>
      </c>
    </row>
    <row r="124" spans="2:24" x14ac:dyDescent="0.25">
      <c r="B124">
        <v>8.1333333333333293</v>
      </c>
      <c r="C124">
        <v>51.260710713689299</v>
      </c>
      <c r="D124" t="s">
        <v>488</v>
      </c>
      <c r="E124">
        <v>37.5462514197689</v>
      </c>
      <c r="F124" t="s">
        <v>83</v>
      </c>
      <c r="G124">
        <v>13.986816841425901</v>
      </c>
      <c r="H124" t="s">
        <v>238</v>
      </c>
      <c r="I124">
        <v>13.4406304932146</v>
      </c>
      <c r="J124" t="s">
        <v>165</v>
      </c>
      <c r="K124">
        <v>7.3755929312057598</v>
      </c>
      <c r="L124" t="s">
        <v>490</v>
      </c>
      <c r="M124">
        <v>11.154940168804201</v>
      </c>
      <c r="N124" t="s">
        <v>492</v>
      </c>
      <c r="O124">
        <v>27.7029572048055</v>
      </c>
      <c r="P124" t="s">
        <v>494</v>
      </c>
      <c r="Q124">
        <v>4.9246703280578803</v>
      </c>
      <c r="R124" t="s">
        <v>496</v>
      </c>
      <c r="S124">
        <v>6.5572906572967602</v>
      </c>
      <c r="T124" t="s">
        <v>83</v>
      </c>
      <c r="U124">
        <v>10.627008774916799</v>
      </c>
      <c r="V124" t="s">
        <v>85</v>
      </c>
      <c r="W124">
        <v>11.6176243167591</v>
      </c>
      <c r="X124" t="s">
        <v>498</v>
      </c>
    </row>
    <row r="125" spans="2:24" x14ac:dyDescent="0.25">
      <c r="B125">
        <v>8.1999999999999993</v>
      </c>
      <c r="C125">
        <v>51.503298847368399</v>
      </c>
      <c r="D125" t="s">
        <v>488</v>
      </c>
      <c r="E125">
        <v>37.513659184226803</v>
      </c>
      <c r="F125" t="s">
        <v>83</v>
      </c>
      <c r="G125">
        <v>14.017950418203499</v>
      </c>
      <c r="H125" t="s">
        <v>238</v>
      </c>
      <c r="I125">
        <v>13.4936131886623</v>
      </c>
      <c r="J125" t="s">
        <v>165</v>
      </c>
      <c r="K125">
        <v>7.4467192056768701</v>
      </c>
      <c r="L125" t="s">
        <v>490</v>
      </c>
      <c r="M125">
        <v>11.140039651434</v>
      </c>
      <c r="N125" t="s">
        <v>492</v>
      </c>
      <c r="O125">
        <v>27.249794788414999</v>
      </c>
      <c r="P125" t="s">
        <v>494</v>
      </c>
      <c r="Q125">
        <v>4.9913517780704098</v>
      </c>
      <c r="R125" t="s">
        <v>496</v>
      </c>
      <c r="S125">
        <v>6.6025703697592002</v>
      </c>
      <c r="T125" t="s">
        <v>83</v>
      </c>
      <c r="U125">
        <v>10.566707334823599</v>
      </c>
      <c r="V125" t="s">
        <v>85</v>
      </c>
      <c r="W125">
        <v>11.559875374597</v>
      </c>
      <c r="X125" t="s">
        <v>498</v>
      </c>
    </row>
    <row r="126" spans="2:24" x14ac:dyDescent="0.25">
      <c r="B126">
        <v>8.2666666666666693</v>
      </c>
      <c r="C126">
        <v>51.744382905244201</v>
      </c>
      <c r="D126" t="s">
        <v>488</v>
      </c>
      <c r="E126">
        <v>37.477436803971102</v>
      </c>
      <c r="F126" t="s">
        <v>83</v>
      </c>
      <c r="G126">
        <v>14.048097322392699</v>
      </c>
      <c r="H126" t="s">
        <v>238</v>
      </c>
      <c r="I126">
        <v>13.5451715228351</v>
      </c>
      <c r="J126" t="s">
        <v>165</v>
      </c>
      <c r="K126">
        <v>7.5174244444100697</v>
      </c>
      <c r="L126" t="s">
        <v>490</v>
      </c>
      <c r="M126">
        <v>11.124778037702701</v>
      </c>
      <c r="N126" t="s">
        <v>492</v>
      </c>
      <c r="O126">
        <v>26.802230735217499</v>
      </c>
      <c r="P126" t="s">
        <v>494</v>
      </c>
      <c r="Q126">
        <v>5.0579578313495297</v>
      </c>
      <c r="R126" t="s">
        <v>496</v>
      </c>
      <c r="S126">
        <v>6.6473772681507901</v>
      </c>
      <c r="T126" t="s">
        <v>83</v>
      </c>
      <c r="U126">
        <v>10.5064491950457</v>
      </c>
      <c r="V126" t="s">
        <v>85</v>
      </c>
      <c r="W126">
        <v>11.5009754822663</v>
      </c>
      <c r="X126" t="s">
        <v>498</v>
      </c>
    </row>
    <row r="127" spans="2:24" x14ac:dyDescent="0.25">
      <c r="B127">
        <v>8.3333333333333304</v>
      </c>
      <c r="C127">
        <v>51.983957121394198</v>
      </c>
      <c r="D127" t="s">
        <v>488</v>
      </c>
      <c r="E127">
        <v>37.437647707977597</v>
      </c>
      <c r="F127" t="s">
        <v>83</v>
      </c>
      <c r="G127">
        <v>14.0772709996454</v>
      </c>
      <c r="H127" t="s">
        <v>238</v>
      </c>
      <c r="I127">
        <v>13.595307602713</v>
      </c>
      <c r="J127" t="s">
        <v>165</v>
      </c>
      <c r="K127">
        <v>7.5877027082480399</v>
      </c>
      <c r="L127" t="s">
        <v>490</v>
      </c>
      <c r="M127">
        <v>11.1091628535327</v>
      </c>
      <c r="N127" t="s">
        <v>492</v>
      </c>
      <c r="O127">
        <v>26.360242124155501</v>
      </c>
      <c r="P127" t="s">
        <v>494</v>
      </c>
      <c r="Q127">
        <v>5.1244818649803303</v>
      </c>
      <c r="R127" t="s">
        <v>496</v>
      </c>
      <c r="S127">
        <v>6.6917116595905597</v>
      </c>
      <c r="T127" t="s">
        <v>83</v>
      </c>
      <c r="U127">
        <v>10.446242219809999</v>
      </c>
      <c r="V127" t="s">
        <v>85</v>
      </c>
      <c r="W127">
        <v>11.440960307222101</v>
      </c>
      <c r="X127" t="s">
        <v>498</v>
      </c>
    </row>
    <row r="128" spans="2:24" x14ac:dyDescent="0.25">
      <c r="B128">
        <v>8.4</v>
      </c>
      <c r="C128">
        <v>52.222015619619803</v>
      </c>
      <c r="D128" t="s">
        <v>488</v>
      </c>
      <c r="E128">
        <v>37.394354399388803</v>
      </c>
      <c r="F128" t="s">
        <v>83</v>
      </c>
      <c r="G128">
        <v>14.1054846271924</v>
      </c>
      <c r="H128" t="s">
        <v>238</v>
      </c>
      <c r="I128">
        <v>13.6440236029012</v>
      </c>
      <c r="J128" t="s">
        <v>165</v>
      </c>
      <c r="K128">
        <v>7.6575481959946199</v>
      </c>
      <c r="L128" t="s">
        <v>490</v>
      </c>
      <c r="M128">
        <v>11.0932013663473</v>
      </c>
      <c r="N128" t="s">
        <v>492</v>
      </c>
      <c r="O128">
        <v>25.923804324924401</v>
      </c>
      <c r="P128" t="s">
        <v>494</v>
      </c>
      <c r="Q128">
        <v>5.1909175313009897</v>
      </c>
      <c r="R128" t="s">
        <v>496</v>
      </c>
      <c r="S128">
        <v>6.7355737552910302</v>
      </c>
      <c r="T128" t="s">
        <v>83</v>
      </c>
      <c r="U128">
        <v>10.3860939062301</v>
      </c>
      <c r="V128" t="s">
        <v>85</v>
      </c>
      <c r="W128">
        <v>11.3798651040061</v>
      </c>
      <c r="X128" t="s">
        <v>498</v>
      </c>
    </row>
    <row r="129" spans="2:24" x14ac:dyDescent="0.25">
      <c r="B129">
        <v>8.4666666666666703</v>
      </c>
      <c r="C129">
        <v>52.458552410225103</v>
      </c>
      <c r="D129" t="s">
        <v>488</v>
      </c>
      <c r="E129">
        <v>37.347618462368303</v>
      </c>
      <c r="F129" t="s">
        <v>83</v>
      </c>
      <c r="G129">
        <v>14.132751117085901</v>
      </c>
      <c r="H129" t="s">
        <v>238</v>
      </c>
      <c r="I129">
        <v>13.691321763539699</v>
      </c>
      <c r="J129" t="s">
        <v>165</v>
      </c>
      <c r="K129">
        <v>7.7269552379751199</v>
      </c>
      <c r="L129" t="s">
        <v>490</v>
      </c>
      <c r="M129">
        <v>11.0769005949646</v>
      </c>
      <c r="N129" t="s">
        <v>492</v>
      </c>
      <c r="O129">
        <v>25.492891107054799</v>
      </c>
      <c r="P129" t="s">
        <v>494</v>
      </c>
      <c r="Q129">
        <v>5.2572587473383701</v>
      </c>
      <c r="R129" t="s">
        <v>496</v>
      </c>
      <c r="S129">
        <v>6.7789636689211603</v>
      </c>
      <c r="T129" t="s">
        <v>83</v>
      </c>
      <c r="U129">
        <v>10.3260114003448</v>
      </c>
      <c r="V129" t="s">
        <v>85</v>
      </c>
      <c r="W129">
        <v>11.317724716313201</v>
      </c>
      <c r="X129" t="s">
        <v>498</v>
      </c>
    </row>
    <row r="130" spans="2:24" x14ac:dyDescent="0.25">
      <c r="B130">
        <v>8.5333333333333297</v>
      </c>
      <c r="C130">
        <v>52.693561387318603</v>
      </c>
      <c r="D130" t="s">
        <v>488</v>
      </c>
      <c r="E130">
        <v>37.297500570777103</v>
      </c>
      <c r="F130" t="s">
        <v>83</v>
      </c>
      <c r="G130">
        <v>14.1590831198421</v>
      </c>
      <c r="H130" t="s">
        <v>238</v>
      </c>
      <c r="I130">
        <v>13.7372043887244</v>
      </c>
      <c r="J130" t="s">
        <v>165</v>
      </c>
      <c r="K130">
        <v>7.7959182898821302</v>
      </c>
      <c r="L130" t="s">
        <v>490</v>
      </c>
      <c r="M130">
        <v>11.060267319316999</v>
      </c>
      <c r="N130" t="s">
        <v>492</v>
      </c>
      <c r="O130">
        <v>25.067474743827699</v>
      </c>
      <c r="P130" t="s">
        <v>494</v>
      </c>
      <c r="Q130">
        <v>5.3234996841515096</v>
      </c>
      <c r="R130" t="s">
        <v>496</v>
      </c>
      <c r="S130">
        <v>6.8218814154973897</v>
      </c>
      <c r="T130" t="s">
        <v>83</v>
      </c>
      <c r="U130">
        <v>10.2660015127062</v>
      </c>
      <c r="V130" t="s">
        <v>85</v>
      </c>
      <c r="W130">
        <v>11.2545735792062</v>
      </c>
      <c r="X130" t="s">
        <v>498</v>
      </c>
    </row>
    <row r="131" spans="2:24" x14ac:dyDescent="0.25">
      <c r="B131">
        <v>8.6</v>
      </c>
      <c r="C131">
        <v>52.927036326587199</v>
      </c>
      <c r="D131" t="s">
        <v>488</v>
      </c>
      <c r="E131">
        <v>37.244060498499898</v>
      </c>
      <c r="F131" t="s">
        <v>83</v>
      </c>
      <c r="G131">
        <v>14.1844930284445</v>
      </c>
      <c r="H131" t="s">
        <v>238</v>
      </c>
      <c r="I131">
        <v>13.7816738454215</v>
      </c>
      <c r="J131" t="s">
        <v>165</v>
      </c>
      <c r="K131">
        <v>7.8644319269055503</v>
      </c>
      <c r="L131" t="s">
        <v>490</v>
      </c>
      <c r="M131">
        <v>11.0433080899899</v>
      </c>
      <c r="N131" t="s">
        <v>492</v>
      </c>
      <c r="O131">
        <v>24.647526111183801</v>
      </c>
      <c r="P131" t="s">
        <v>494</v>
      </c>
      <c r="Q131">
        <v>5.3896347561072799</v>
      </c>
      <c r="R131" t="s">
        <v>496</v>
      </c>
      <c r="S131">
        <v>6.8643269107684999</v>
      </c>
      <c r="T131" t="s">
        <v>83</v>
      </c>
      <c r="U131">
        <v>10.2060707335177</v>
      </c>
      <c r="V131" t="s">
        <v>85</v>
      </c>
      <c r="W131">
        <v>11.1904457214528</v>
      </c>
      <c r="X131" t="s">
        <v>498</v>
      </c>
    </row>
    <row r="132" spans="2:24" x14ac:dyDescent="0.25">
      <c r="B132">
        <v>8.6666666666666696</v>
      </c>
      <c r="C132">
        <v>53.158970883508402</v>
      </c>
      <c r="D132" t="s">
        <v>488</v>
      </c>
      <c r="E132">
        <v>37.187357131258103</v>
      </c>
      <c r="F132" t="s">
        <v>83</v>
      </c>
      <c r="G132">
        <v>14.208992982678099</v>
      </c>
      <c r="H132" t="s">
        <v>238</v>
      </c>
      <c r="I132">
        <v>13.8247325628498</v>
      </c>
      <c r="J132" t="s">
        <v>165</v>
      </c>
      <c r="K132">
        <v>7.9324908381436403</v>
      </c>
      <c r="L132" t="s">
        <v>490</v>
      </c>
      <c r="M132">
        <v>11.026029237571899</v>
      </c>
      <c r="N132" t="s">
        <v>492</v>
      </c>
      <c r="O132">
        <v>24.233014781795202</v>
      </c>
      <c r="P132" t="s">
        <v>494</v>
      </c>
      <c r="Q132">
        <v>5.4556586101107696</v>
      </c>
      <c r="R132" t="s">
        <v>496</v>
      </c>
      <c r="S132">
        <v>6.9062999710616699</v>
      </c>
      <c r="T132" t="s">
        <v>83</v>
      </c>
      <c r="U132">
        <v>10.1462252473217</v>
      </c>
      <c r="V132" t="s">
        <v>85</v>
      </c>
      <c r="W132">
        <v>11.125374767961899</v>
      </c>
      <c r="X132" t="s">
        <v>498</v>
      </c>
    </row>
    <row r="133" spans="2:24" x14ac:dyDescent="0.25">
      <c r="B133">
        <v>8.7333333333333307</v>
      </c>
      <c r="C133">
        <v>53.389358591953297</v>
      </c>
      <c r="D133" t="s">
        <v>488</v>
      </c>
      <c r="E133">
        <v>37.127448479750498</v>
      </c>
      <c r="F133" t="s">
        <v>83</v>
      </c>
      <c r="G133">
        <v>14.2325948737545</v>
      </c>
      <c r="H133" t="s">
        <v>238</v>
      </c>
      <c r="I133">
        <v>13.8663830323084</v>
      </c>
      <c r="J133" t="s">
        <v>165</v>
      </c>
      <c r="K133">
        <v>8.0000898212917004</v>
      </c>
      <c r="L133" t="s">
        <v>490</v>
      </c>
      <c r="M133">
        <v>11.008436881810299</v>
      </c>
      <c r="N133" t="s">
        <v>492</v>
      </c>
      <c r="O133">
        <v>23.8239091144589</v>
      </c>
      <c r="P133" t="s">
        <v>494</v>
      </c>
      <c r="Q133">
        <v>5.5215661148112396</v>
      </c>
      <c r="R133" t="s">
        <v>496</v>
      </c>
      <c r="S133">
        <v>6.94780031355692</v>
      </c>
      <c r="T133" t="s">
        <v>83</v>
      </c>
      <c r="U133">
        <v>10.086470947235799</v>
      </c>
      <c r="V133" t="s">
        <v>85</v>
      </c>
      <c r="W133">
        <v>11.059393942295801</v>
      </c>
      <c r="X133" t="s">
        <v>498</v>
      </c>
    </row>
    <row r="134" spans="2:24" x14ac:dyDescent="0.25">
      <c r="B134">
        <v>8.8000000000000007</v>
      </c>
      <c r="C134">
        <v>53.6181928631555</v>
      </c>
      <c r="D134" t="s">
        <v>488</v>
      </c>
      <c r="E134">
        <v>37.064391693981896</v>
      </c>
      <c r="F134" t="s">
        <v>83</v>
      </c>
      <c r="G134">
        <v>14.2553103492024</v>
      </c>
      <c r="H134" t="s">
        <v>238</v>
      </c>
      <c r="I134">
        <v>13.9066278074317</v>
      </c>
      <c r="J134" t="s">
        <v>165</v>
      </c>
      <c r="K134">
        <v>8.0672237776058004</v>
      </c>
      <c r="L134" t="s">
        <v>490</v>
      </c>
      <c r="M134">
        <v>10.990536940568999</v>
      </c>
      <c r="N134" t="s">
        <v>492</v>
      </c>
      <c r="O134">
        <v>23.420176338981499</v>
      </c>
      <c r="P134" t="s">
        <v>494</v>
      </c>
      <c r="Q134">
        <v>5.5873523498045596</v>
      </c>
      <c r="R134" t="s">
        <v>496</v>
      </c>
      <c r="S134">
        <v>6.9888275569601301</v>
      </c>
      <c r="T134" t="s">
        <v>83</v>
      </c>
      <c r="U134">
        <v>10.0268134487421</v>
      </c>
      <c r="V134" t="s">
        <v>85</v>
      </c>
      <c r="W134">
        <v>10.9925360692392</v>
      </c>
      <c r="X134" t="s">
        <v>498</v>
      </c>
    </row>
    <row r="135" spans="2:24" x14ac:dyDescent="0.25">
      <c r="B135">
        <v>8.8666666666666707</v>
      </c>
      <c r="C135">
        <v>53.845466985007</v>
      </c>
      <c r="D135" t="s">
        <v>488</v>
      </c>
      <c r="E135">
        <v>36.9982430786348</v>
      </c>
      <c r="F135" t="s">
        <v>83</v>
      </c>
      <c r="G135">
        <v>14.277150817988799</v>
      </c>
      <c r="H135" t="s">
        <v>238</v>
      </c>
      <c r="I135">
        <v>13.945469504846001</v>
      </c>
      <c r="J135" t="s">
        <v>165</v>
      </c>
      <c r="K135">
        <v>8.1338877071367293</v>
      </c>
      <c r="L135" t="s">
        <v>490</v>
      </c>
      <c r="M135">
        <v>10.9723351385821</v>
      </c>
      <c r="N135" t="s">
        <v>492</v>
      </c>
      <c r="O135">
        <v>23.021782636715301</v>
      </c>
      <c r="P135" t="s">
        <v>494</v>
      </c>
      <c r="Q135">
        <v>5.6530125948504599</v>
      </c>
      <c r="R135" t="s">
        <v>496</v>
      </c>
      <c r="S135">
        <v>7.0293812225445604</v>
      </c>
      <c r="T135" t="s">
        <v>83</v>
      </c>
      <c r="U135">
        <v>9.9672581030299305</v>
      </c>
      <c r="V135" t="s">
        <v>85</v>
      </c>
      <c r="W135">
        <v>10.924833577404501</v>
      </c>
      <c r="X135" t="s">
        <v>498</v>
      </c>
    </row>
    <row r="136" spans="2:24" x14ac:dyDescent="0.25">
      <c r="B136">
        <v>8.93333333333333</v>
      </c>
      <c r="C136">
        <v>54.071174121650898</v>
      </c>
      <c r="D136" t="s">
        <v>488</v>
      </c>
      <c r="E136">
        <v>36.929058109353498</v>
      </c>
      <c r="F136" t="s">
        <v>83</v>
      </c>
      <c r="G136">
        <v>14.2981274558434</v>
      </c>
      <c r="H136" t="s">
        <v>238</v>
      </c>
      <c r="I136">
        <v>13.9829108052088</v>
      </c>
      <c r="J136" t="s">
        <v>165</v>
      </c>
      <c r="K136">
        <v>8.20007670423003</v>
      </c>
      <c r="L136" t="s">
        <v>490</v>
      </c>
      <c r="M136">
        <v>10.953837016001399</v>
      </c>
      <c r="N136" t="s">
        <v>492</v>
      </c>
      <c r="O136">
        <v>22.628693216907099</v>
      </c>
      <c r="P136" t="s">
        <v>494</v>
      </c>
      <c r="Q136">
        <v>5.7185423191229896</v>
      </c>
      <c r="R136" t="s">
        <v>496</v>
      </c>
      <c r="S136">
        <v>7.0694607355328998</v>
      </c>
      <c r="T136" t="s">
        <v>83</v>
      </c>
      <c r="U136">
        <v>9.9078100098961599</v>
      </c>
      <c r="V136" t="s">
        <v>85</v>
      </c>
      <c r="W136">
        <v>10.8563185018568</v>
      </c>
      <c r="X136" t="s">
        <v>498</v>
      </c>
    </row>
    <row r="137" spans="2:24" x14ac:dyDescent="0.25">
      <c r="B137">
        <v>9</v>
      </c>
      <c r="C137">
        <v>54.2953073133503</v>
      </c>
      <c r="D137" t="s">
        <v>488</v>
      </c>
      <c r="E137">
        <v>36.856891449820402</v>
      </c>
      <c r="F137" t="s">
        <v>83</v>
      </c>
      <c r="G137">
        <v>14.318251210760501</v>
      </c>
      <c r="H137" t="s">
        <v>238</v>
      </c>
      <c r="I137">
        <v>14.018954454608901</v>
      </c>
      <c r="J137" t="s">
        <v>165</v>
      </c>
      <c r="K137">
        <v>8.2657859532882103</v>
      </c>
      <c r="L137" t="s">
        <v>490</v>
      </c>
      <c r="M137">
        <v>10.935047936735</v>
      </c>
      <c r="N137" t="s">
        <v>492</v>
      </c>
      <c r="O137">
        <v>22.2408723890217</v>
      </c>
      <c r="P137" t="s">
        <v>494</v>
      </c>
      <c r="Q137">
        <v>5.7839371705109501</v>
      </c>
      <c r="R137" t="s">
        <v>496</v>
      </c>
      <c r="S137">
        <v>7.10906542679278</v>
      </c>
      <c r="T137" t="s">
        <v>83</v>
      </c>
      <c r="U137">
        <v>9.8484740302073703</v>
      </c>
      <c r="V137" t="s">
        <v>85</v>
      </c>
      <c r="W137">
        <v>10.787022486741799</v>
      </c>
      <c r="X137" t="s">
        <v>498</v>
      </c>
    </row>
    <row r="138" spans="2:24" x14ac:dyDescent="0.25">
      <c r="B138">
        <v>9.06666666666667</v>
      </c>
      <c r="C138">
        <v>54.517859476606297</v>
      </c>
      <c r="D138" t="s">
        <v>488</v>
      </c>
      <c r="E138">
        <v>36.781796969506303</v>
      </c>
      <c r="F138" t="s">
        <v>83</v>
      </c>
      <c r="G138">
        <v>14.33753280865</v>
      </c>
      <c r="H138" t="s">
        <v>238</v>
      </c>
      <c r="I138">
        <v>14.0536032663077</v>
      </c>
      <c r="J138" t="s">
        <v>165</v>
      </c>
      <c r="K138">
        <v>8.3310107247896994</v>
      </c>
      <c r="L138" t="s">
        <v>490</v>
      </c>
      <c r="M138">
        <v>10.915973096575099</v>
      </c>
      <c r="N138" t="s">
        <v>492</v>
      </c>
      <c r="O138">
        <v>21.8582836311985</v>
      </c>
      <c r="P138" t="s">
        <v>494</v>
      </c>
      <c r="Q138">
        <v>5.8491929649843399</v>
      </c>
      <c r="R138" t="s">
        <v>496</v>
      </c>
      <c r="S138">
        <v>7.1481945348203002</v>
      </c>
      <c r="T138" t="s">
        <v>83</v>
      </c>
      <c r="U138">
        <v>9.7892547979283098</v>
      </c>
      <c r="V138" t="s">
        <v>85</v>
      </c>
      <c r="W138">
        <v>10.7169767879024</v>
      </c>
      <c r="X138" t="s">
        <v>498</v>
      </c>
    </row>
    <row r="139" spans="2:24" x14ac:dyDescent="0.25">
      <c r="B139">
        <v>9.1333333333333293</v>
      </c>
      <c r="C139">
        <v>54.7388234045006</v>
      </c>
      <c r="D139" t="s">
        <v>488</v>
      </c>
      <c r="E139">
        <v>36.703827761985998</v>
      </c>
      <c r="F139" t="s">
        <v>83</v>
      </c>
      <c r="G139">
        <v>14.3559827591149</v>
      </c>
      <c r="H139" t="s">
        <v>238</v>
      </c>
      <c r="I139">
        <v>14.0868601228002</v>
      </c>
      <c r="J139" t="s">
        <v>165</v>
      </c>
      <c r="K139">
        <v>8.3957463715599392</v>
      </c>
      <c r="L139" t="s">
        <v>490</v>
      </c>
      <c r="M139">
        <v>10.8966175311133</v>
      </c>
      <c r="N139" t="s">
        <v>492</v>
      </c>
      <c r="O139">
        <v>21.480889654993199</v>
      </c>
      <c r="P139" t="s">
        <v>494</v>
      </c>
      <c r="Q139">
        <v>5.9143056760420603</v>
      </c>
      <c r="R139" t="s">
        <v>496</v>
      </c>
      <c r="S139">
        <v>7.1868472079870198</v>
      </c>
      <c r="T139" t="s">
        <v>83</v>
      </c>
      <c r="U139">
        <v>9.7301567317220403</v>
      </c>
      <c r="V139" t="s">
        <v>85</v>
      </c>
      <c r="W139">
        <v>10.6462122754694</v>
      </c>
      <c r="X139" t="s">
        <v>498</v>
      </c>
    </row>
    <row r="140" spans="2:24" x14ac:dyDescent="0.25">
      <c r="B140">
        <v>9.1999999999999993</v>
      </c>
      <c r="C140">
        <v>54.9581917672486</v>
      </c>
      <c r="D140" t="s">
        <v>488</v>
      </c>
      <c r="E140">
        <v>36.623036163718098</v>
      </c>
      <c r="F140" t="s">
        <v>83</v>
      </c>
      <c r="G140">
        <v>14.3736113613319</v>
      </c>
      <c r="H140" t="s">
        <v>238</v>
      </c>
      <c r="I140">
        <v>14.118727978176899</v>
      </c>
      <c r="J140" t="s">
        <v>165</v>
      </c>
      <c r="K140">
        <v>8.4599883252892099</v>
      </c>
      <c r="L140" t="s">
        <v>490</v>
      </c>
      <c r="M140">
        <v>10.8769861234424</v>
      </c>
      <c r="N140" t="s">
        <v>492</v>
      </c>
      <c r="O140">
        <v>21.108652466560699</v>
      </c>
      <c r="P140" t="s">
        <v>494</v>
      </c>
      <c r="Q140">
        <v>5.9792714242546197</v>
      </c>
      <c r="R140" t="s">
        <v>496</v>
      </c>
      <c r="S140">
        <v>7.22502250702754</v>
      </c>
      <c r="T140" t="s">
        <v>83</v>
      </c>
      <c r="U140">
        <v>9.6711840461276708</v>
      </c>
      <c r="V140" t="s">
        <v>85</v>
      </c>
      <c r="W140">
        <v>10.574759436414899</v>
      </c>
      <c r="X140" t="s">
        <v>498</v>
      </c>
    </row>
    <row r="141" spans="2:24" x14ac:dyDescent="0.25">
      <c r="B141">
        <v>9.2666666666666693</v>
      </c>
      <c r="C141">
        <v>55.175957112945397</v>
      </c>
      <c r="D141" t="s">
        <v>488</v>
      </c>
      <c r="E141">
        <v>36.539473773192597</v>
      </c>
      <c r="F141" t="s">
        <v>83</v>
      </c>
      <c r="G141">
        <v>14.390428710013</v>
      </c>
      <c r="H141" t="s">
        <v>238</v>
      </c>
      <c r="I141">
        <v>14.149209860767501</v>
      </c>
      <c r="J141" t="s">
        <v>165</v>
      </c>
      <c r="K141">
        <v>8.5237320932920007</v>
      </c>
      <c r="L141" t="s">
        <v>490</v>
      </c>
      <c r="M141">
        <v>10.857083611645299</v>
      </c>
      <c r="N141" t="s">
        <v>492</v>
      </c>
      <c r="O141">
        <v>20.741533424428201</v>
      </c>
      <c r="P141" t="s">
        <v>494</v>
      </c>
      <c r="Q141">
        <v>6.0440864669159202</v>
      </c>
      <c r="R141" t="s">
        <v>496</v>
      </c>
      <c r="S141">
        <v>7.26271940774578</v>
      </c>
      <c r="T141" t="s">
        <v>83</v>
      </c>
      <c r="U141">
        <v>9.6123407623219403</v>
      </c>
      <c r="V141" t="s">
        <v>85</v>
      </c>
      <c r="W141">
        <v>10.5026483770563</v>
      </c>
      <c r="X141" t="s">
        <v>498</v>
      </c>
    </row>
    <row r="142" spans="2:24" x14ac:dyDescent="0.25">
      <c r="B142">
        <v>9.3333333333333304</v>
      </c>
      <c r="C142">
        <v>55.392111868774002</v>
      </c>
      <c r="D142" t="s">
        <v>488</v>
      </c>
      <c r="E142">
        <v>36.453191470779601</v>
      </c>
      <c r="F142" t="s">
        <v>83</v>
      </c>
      <c r="G142">
        <v>14.4064447014451</v>
      </c>
      <c r="H142" t="s">
        <v>238</v>
      </c>
      <c r="I142">
        <v>14.178308876187</v>
      </c>
      <c r="J142" t="s">
        <v>165</v>
      </c>
      <c r="K142">
        <v>8.5869732555510794</v>
      </c>
      <c r="L142" t="s">
        <v>490</v>
      </c>
      <c r="M142">
        <v>10.836914596064601</v>
      </c>
      <c r="N142" t="s">
        <v>492</v>
      </c>
      <c r="O142">
        <v>20.379493293649499</v>
      </c>
      <c r="P142" t="s">
        <v>494</v>
      </c>
      <c r="Q142">
        <v>6.10874718796188</v>
      </c>
      <c r="R142" t="s">
        <v>496</v>
      </c>
      <c r="S142">
        <v>7.2999368039994899</v>
      </c>
      <c r="T142" t="s">
        <v>83</v>
      </c>
      <c r="U142">
        <v>9.55363071844803</v>
      </c>
      <c r="V142" t="s">
        <v>85</v>
      </c>
      <c r="W142">
        <v>10.4299088254702</v>
      </c>
      <c r="X142" t="s">
        <v>498</v>
      </c>
    </row>
    <row r="143" spans="2:24" x14ac:dyDescent="0.25">
      <c r="B143">
        <v>9.4</v>
      </c>
      <c r="C143">
        <v>55.6066483411051</v>
      </c>
      <c r="D143" t="s">
        <v>488</v>
      </c>
      <c r="E143">
        <v>36.364239436957398</v>
      </c>
      <c r="F143" t="s">
        <v>83</v>
      </c>
      <c r="G143">
        <v>14.4216690395128</v>
      </c>
      <c r="H143" t="s">
        <v>238</v>
      </c>
      <c r="I143">
        <v>14.2060282100029</v>
      </c>
      <c r="J143" t="s">
        <v>165</v>
      </c>
      <c r="K143">
        <v>8.6497074617701806</v>
      </c>
      <c r="L143" t="s">
        <v>490</v>
      </c>
      <c r="M143">
        <v>10.816483546394201</v>
      </c>
      <c r="N143" t="s">
        <v>492</v>
      </c>
      <c r="O143">
        <v>20.022492298408999</v>
      </c>
      <c r="P143" t="s">
        <v>494</v>
      </c>
      <c r="Q143">
        <v>6.1732500873682099</v>
      </c>
      <c r="R143" t="s">
        <v>496</v>
      </c>
      <c r="S143">
        <v>7.3366735104926404</v>
      </c>
      <c r="T143" t="s">
        <v>83</v>
      </c>
      <c r="U143">
        <v>9.4950575796550893</v>
      </c>
      <c r="V143" t="s">
        <v>85</v>
      </c>
      <c r="W143">
        <v>10.356570134047301</v>
      </c>
      <c r="X143" t="s">
        <v>498</v>
      </c>
    </row>
    <row r="144" spans="2:24" x14ac:dyDescent="0.25">
      <c r="B144">
        <v>9.4666666666666703</v>
      </c>
      <c r="C144">
        <v>55.819558717977998</v>
      </c>
      <c r="D144" t="s">
        <v>488</v>
      </c>
      <c r="E144">
        <v>36.272667173711298</v>
      </c>
      <c r="F144" t="s">
        <v>83</v>
      </c>
      <c r="G144">
        <v>14.4361112418123</v>
      </c>
      <c r="H144" t="s">
        <v>238</v>
      </c>
      <c r="I144">
        <v>14.232371131706399</v>
      </c>
      <c r="J144" t="s">
        <v>165</v>
      </c>
      <c r="K144">
        <v>8.7119304290543695</v>
      </c>
      <c r="L144" t="s">
        <v>490</v>
      </c>
      <c r="M144">
        <v>10.795794808479499</v>
      </c>
      <c r="N144" t="s">
        <v>492</v>
      </c>
      <c r="O144">
        <v>19.670490168922701</v>
      </c>
      <c r="P144" t="s">
        <v>494</v>
      </c>
      <c r="Q144">
        <v>6.2375917718502603</v>
      </c>
      <c r="R144" t="s">
        <v>496</v>
      </c>
      <c r="S144">
        <v>7.3729282664102698</v>
      </c>
      <c r="T144" t="s">
        <v>83</v>
      </c>
      <c r="U144">
        <v>9.4366248475223404</v>
      </c>
      <c r="V144" t="s">
        <v>85</v>
      </c>
      <c r="W144">
        <v>10.282661281446099</v>
      </c>
      <c r="X144" t="s">
        <v>498</v>
      </c>
    </row>
    <row r="145" spans="2:24" x14ac:dyDescent="0.25">
      <c r="B145">
        <v>9.5333333333333297</v>
      </c>
      <c r="C145">
        <v>56.030835069836201</v>
      </c>
      <c r="D145" t="s">
        <v>488</v>
      </c>
      <c r="E145">
        <v>36.178523523533897</v>
      </c>
      <c r="F145" t="s">
        <v>83</v>
      </c>
      <c r="G145">
        <v>14.4497806457581</v>
      </c>
      <c r="H145" t="s">
        <v>238</v>
      </c>
      <c r="I145">
        <v>14.2573409979854</v>
      </c>
      <c r="J145" t="s">
        <v>165</v>
      </c>
      <c r="K145">
        <v>8.7736379394488804</v>
      </c>
      <c r="L145" t="s">
        <v>490</v>
      </c>
      <c r="M145">
        <v>10.774852610998099</v>
      </c>
      <c r="N145" t="s">
        <v>492</v>
      </c>
      <c r="O145">
        <v>19.3234461877996</v>
      </c>
      <c r="P145" t="s">
        <v>494</v>
      </c>
      <c r="Q145">
        <v>6.3017689447136798</v>
      </c>
      <c r="R145" t="s">
        <v>496</v>
      </c>
      <c r="S145">
        <v>7.4086997385787603</v>
      </c>
      <c r="T145" t="s">
        <v>83</v>
      </c>
      <c r="U145">
        <v>9.3783358693115293</v>
      </c>
      <c r="V145" t="s">
        <v>85</v>
      </c>
      <c r="W145">
        <v>10.208210875093</v>
      </c>
      <c r="X145" t="s">
        <v>498</v>
      </c>
    </row>
    <row r="146" spans="2:24" x14ac:dyDescent="0.25">
      <c r="B146">
        <v>9.6</v>
      </c>
      <c r="C146">
        <v>56.240469351175904</v>
      </c>
      <c r="D146" t="s">
        <v>488</v>
      </c>
      <c r="E146">
        <v>36.081856689322102</v>
      </c>
      <c r="F146" t="s">
        <v>83</v>
      </c>
      <c r="G146">
        <v>14.4626864146624</v>
      </c>
      <c r="H146" t="s">
        <v>238</v>
      </c>
      <c r="I146">
        <v>14.280941256552699</v>
      </c>
      <c r="J146" t="s">
        <v>165</v>
      </c>
      <c r="K146">
        <v>8.8348258378504898</v>
      </c>
      <c r="L146" t="s">
        <v>490</v>
      </c>
      <c r="M146">
        <v>10.7536610718797</v>
      </c>
      <c r="N146" t="s">
        <v>492</v>
      </c>
      <c r="O146">
        <v>18.9813192327533</v>
      </c>
      <c r="P146" t="s">
        <v>494</v>
      </c>
      <c r="Q146">
        <v>6.3657783962938801</v>
      </c>
      <c r="R146" t="s">
        <v>496</v>
      </c>
      <c r="S146">
        <v>7.4439865250299899</v>
      </c>
      <c r="T146" t="s">
        <v>83</v>
      </c>
      <c r="U146">
        <v>9.3201938467347105</v>
      </c>
      <c r="V146" t="s">
        <v>85</v>
      </c>
      <c r="W146">
        <v>10.133247153226099</v>
      </c>
      <c r="X146" t="s">
        <v>498</v>
      </c>
    </row>
    <row r="147" spans="2:24" x14ac:dyDescent="0.25">
      <c r="B147">
        <v>9.6666666666666696</v>
      </c>
      <c r="C147">
        <v>56.448453402215499</v>
      </c>
      <c r="D147" t="s">
        <v>488</v>
      </c>
      <c r="E147">
        <v>35.982714254080697</v>
      </c>
      <c r="F147" t="s">
        <v>83</v>
      </c>
      <c r="G147">
        <v>14.4748375438019</v>
      </c>
      <c r="H147" t="s">
        <v>238</v>
      </c>
      <c r="I147">
        <v>14.3031754500948</v>
      </c>
      <c r="J147" t="s">
        <v>165</v>
      </c>
      <c r="K147">
        <v>8.89549003010025</v>
      </c>
      <c r="L147" t="s">
        <v>490</v>
      </c>
      <c r="M147">
        <v>10.7322242045324</v>
      </c>
      <c r="N147" t="s">
        <v>492</v>
      </c>
      <c r="O147">
        <v>18.6440678168753</v>
      </c>
      <c r="P147" t="s">
        <v>494</v>
      </c>
      <c r="Q147">
        <v>6.42961699450297</v>
      </c>
      <c r="R147" t="s">
        <v>496</v>
      </c>
      <c r="S147">
        <v>7.4787871586320902</v>
      </c>
      <c r="T147" t="s">
        <v>83</v>
      </c>
      <c r="U147">
        <v>9.2622018443708605</v>
      </c>
      <c r="V147" t="s">
        <v>85</v>
      </c>
      <c r="W147">
        <v>10.057797986925699</v>
      </c>
      <c r="X147" t="s">
        <v>498</v>
      </c>
    </row>
    <row r="148" spans="2:24" x14ac:dyDescent="0.25">
      <c r="B148">
        <v>9.7333333333333307</v>
      </c>
      <c r="C148">
        <v>56.6547789506971</v>
      </c>
      <c r="D148" t="s">
        <v>488</v>
      </c>
      <c r="E148">
        <v>35.881143200493497</v>
      </c>
      <c r="F148" t="s">
        <v>83</v>
      </c>
      <c r="G148">
        <v>14.4862428664491</v>
      </c>
      <c r="H148" t="s">
        <v>238</v>
      </c>
      <c r="I148">
        <v>14.324047220377199</v>
      </c>
      <c r="J148" t="s">
        <v>165</v>
      </c>
      <c r="K148">
        <v>8.9556264812782906</v>
      </c>
      <c r="L148" t="s">
        <v>490</v>
      </c>
      <c r="M148">
        <v>10.7105459238623</v>
      </c>
      <c r="N148" t="s">
        <v>492</v>
      </c>
      <c r="O148">
        <v>18.3116501264508</v>
      </c>
      <c r="P148" t="s">
        <v>494</v>
      </c>
      <c r="Q148">
        <v>6.4932816755602198</v>
      </c>
      <c r="R148" t="s">
        <v>496</v>
      </c>
      <c r="S148">
        <v>7.5131001108197903</v>
      </c>
      <c r="T148" t="s">
        <v>83</v>
      </c>
      <c r="U148">
        <v>9.2043627977195701</v>
      </c>
      <c r="V148" t="s">
        <v>85</v>
      </c>
      <c r="W148">
        <v>9.9818908820442207</v>
      </c>
      <c r="X148" t="s">
        <v>498</v>
      </c>
    </row>
    <row r="149" spans="2:24" x14ac:dyDescent="0.25">
      <c r="B149">
        <v>9.8000000000000007</v>
      </c>
      <c r="C149">
        <v>56.859437613834999</v>
      </c>
      <c r="D149" t="s">
        <v>488</v>
      </c>
      <c r="E149">
        <v>35.777189930341301</v>
      </c>
      <c r="F149" t="s">
        <v>83</v>
      </c>
      <c r="G149">
        <v>14.4969110598577</v>
      </c>
      <c r="H149" t="s">
        <v>238</v>
      </c>
      <c r="I149">
        <v>14.343560312501699</v>
      </c>
      <c r="J149" t="s">
        <v>165</v>
      </c>
      <c r="K149">
        <v>9.0152312141983497</v>
      </c>
      <c r="L149" t="s">
        <v>490</v>
      </c>
      <c r="M149">
        <v>10.688630052091399</v>
      </c>
      <c r="N149" t="s">
        <v>492</v>
      </c>
      <c r="O149">
        <v>17.984024056411901</v>
      </c>
      <c r="P149" t="s">
        <v>494</v>
      </c>
      <c r="Q149">
        <v>6.5567694349250498</v>
      </c>
      <c r="R149" t="s">
        <v>496</v>
      </c>
      <c r="S149">
        <v>7.5469237954170003</v>
      </c>
      <c r="T149" t="s">
        <v>83</v>
      </c>
      <c r="U149">
        <v>9.1466795208987204</v>
      </c>
      <c r="V149" t="s">
        <v>85</v>
      </c>
      <c r="W149">
        <v>9.9055529810327201</v>
      </c>
      <c r="X149" t="s">
        <v>498</v>
      </c>
    </row>
    <row r="150" spans="2:24" x14ac:dyDescent="0.25">
      <c r="B150">
        <v>9.8666666666666707</v>
      </c>
      <c r="C150">
        <v>57.062420900331702</v>
      </c>
      <c r="D150" t="s">
        <v>488</v>
      </c>
      <c r="E150">
        <v>35.6709002835848</v>
      </c>
      <c r="F150" t="s">
        <v>83</v>
      </c>
      <c r="G150">
        <v>14.506850651185401</v>
      </c>
      <c r="H150" t="s">
        <v>238</v>
      </c>
      <c r="I150">
        <v>14.3617185792528</v>
      </c>
      <c r="J150" t="s">
        <v>165</v>
      </c>
      <c r="K150">
        <v>9.0743003080807192</v>
      </c>
      <c r="L150" t="s">
        <v>490</v>
      </c>
      <c r="M150">
        <v>10.6664803243786</v>
      </c>
      <c r="N150" t="s">
        <v>492</v>
      </c>
      <c r="O150">
        <v>17.661147243676702</v>
      </c>
      <c r="P150" t="s">
        <v>494</v>
      </c>
      <c r="Q150">
        <v>6.6200773183900701</v>
      </c>
      <c r="R150" t="s">
        <v>496</v>
      </c>
      <c r="S150">
        <v>7.5802565725141804</v>
      </c>
      <c r="T150" t="s">
        <v>83</v>
      </c>
      <c r="U150">
        <v>9.0891547140036195</v>
      </c>
      <c r="V150" t="s">
        <v>85</v>
      </c>
      <c r="W150">
        <v>9.8288110646738307</v>
      </c>
      <c r="X150" t="s">
        <v>498</v>
      </c>
    </row>
    <row r="151" spans="2:24" x14ac:dyDescent="0.25">
      <c r="B151">
        <v>9.93333333333333</v>
      </c>
      <c r="C151">
        <v>57.263720212624897</v>
      </c>
      <c r="D151" t="s">
        <v>488</v>
      </c>
      <c r="E151">
        <v>35.562319557299297</v>
      </c>
      <c r="F151" t="s">
        <v>83</v>
      </c>
      <c r="G151">
        <v>14.516070023347</v>
      </c>
      <c r="H151" t="s">
        <v>238</v>
      </c>
      <c r="I151">
        <v>14.378525985604201</v>
      </c>
      <c r="J151" t="s">
        <v>165</v>
      </c>
      <c r="K151">
        <v>9.1328298974311206</v>
      </c>
      <c r="L151" t="s">
        <v>490</v>
      </c>
      <c r="M151">
        <v>10.644100394236199</v>
      </c>
      <c r="N151" t="s">
        <v>492</v>
      </c>
      <c r="O151">
        <v>17.342977098252401</v>
      </c>
      <c r="P151" t="s">
        <v>494</v>
      </c>
      <c r="Q151">
        <v>6.6832024134414301</v>
      </c>
      <c r="R151" t="s">
        <v>496</v>
      </c>
      <c r="S151">
        <v>7.6130967524459399</v>
      </c>
      <c r="T151" t="s">
        <v>83</v>
      </c>
      <c r="U151">
        <v>9.0317909701148906</v>
      </c>
      <c r="V151" t="s">
        <v>85</v>
      </c>
      <c r="W151">
        <v>9.7516915536633597</v>
      </c>
      <c r="X151" t="s">
        <v>498</v>
      </c>
    </row>
    <row r="152" spans="2:24" x14ac:dyDescent="0.25">
      <c r="B152">
        <v>10</v>
      </c>
      <c r="C152">
        <v>57.463326849210802</v>
      </c>
      <c r="D152" t="s">
        <v>488</v>
      </c>
      <c r="E152">
        <v>35.451492524248103</v>
      </c>
      <c r="F152" t="s">
        <v>83</v>
      </c>
      <c r="G152">
        <v>14.524577420792999</v>
      </c>
      <c r="H152" t="s">
        <v>238</v>
      </c>
      <c r="I152">
        <v>14.393986613294199</v>
      </c>
      <c r="J152" t="s">
        <v>165</v>
      </c>
      <c r="K152">
        <v>9.1908161710864391</v>
      </c>
      <c r="L152" t="s">
        <v>490</v>
      </c>
      <c r="M152">
        <v>10.6214938387579</v>
      </c>
      <c r="N152" t="s">
        <v>492</v>
      </c>
      <c r="O152">
        <v>17.0294708324044</v>
      </c>
      <c r="P152" t="s">
        <v>494</v>
      </c>
      <c r="Q152">
        <v>6.7461418408017897</v>
      </c>
      <c r="R152" t="s">
        <v>496</v>
      </c>
      <c r="S152">
        <v>7.6454425998013704</v>
      </c>
      <c r="T152" t="s">
        <v>83</v>
      </c>
      <c r="U152">
        <v>8.9745907819865298</v>
      </c>
      <c r="V152" t="s">
        <v>85</v>
      </c>
      <c r="W152">
        <v>9.6742205101188308</v>
      </c>
      <c r="X152" t="s">
        <v>498</v>
      </c>
    </row>
    <row r="153" spans="2:24" x14ac:dyDescent="0.25">
      <c r="B153">
        <v>10.0666666666667</v>
      </c>
      <c r="C153">
        <v>57.661232007098498</v>
      </c>
      <c r="D153" t="s">
        <v>488</v>
      </c>
      <c r="E153">
        <v>35.338463451116503</v>
      </c>
      <c r="F153" t="s">
        <v>83</v>
      </c>
      <c r="G153">
        <v>14.5323809552019</v>
      </c>
      <c r="H153" t="s">
        <v>238</v>
      </c>
      <c r="I153">
        <v>14.4081046654844</v>
      </c>
      <c r="J153" t="s">
        <v>165</v>
      </c>
      <c r="K153">
        <v>9.2482553714343005</v>
      </c>
      <c r="L153" t="s">
        <v>490</v>
      </c>
      <c r="M153">
        <v>10.598664163655499</v>
      </c>
      <c r="N153" t="s">
        <v>492</v>
      </c>
      <c r="O153">
        <v>16.720585487928499</v>
      </c>
      <c r="P153" t="s">
        <v>494</v>
      </c>
      <c r="Q153">
        <v>6.8088927461957898</v>
      </c>
      <c r="R153" t="s">
        <v>496</v>
      </c>
      <c r="S153">
        <v>7.6772923374801696</v>
      </c>
      <c r="T153" t="s">
        <v>83</v>
      </c>
      <c r="U153">
        <v>8.9175565484138506</v>
      </c>
      <c r="V153" t="s">
        <v>85</v>
      </c>
      <c r="W153">
        <v>9.5964236389781092</v>
      </c>
      <c r="X153" t="s">
        <v>498</v>
      </c>
    </row>
    <row r="154" spans="2:24" x14ac:dyDescent="0.25">
      <c r="B154">
        <v>10.133333333333301</v>
      </c>
      <c r="C154">
        <v>57.857426784446197</v>
      </c>
      <c r="D154" t="s">
        <v>488</v>
      </c>
      <c r="E154">
        <v>35.223276116318303</v>
      </c>
      <c r="F154" t="s">
        <v>83</v>
      </c>
      <c r="G154">
        <v>14.5394886110683</v>
      </c>
      <c r="H154" t="s">
        <v>238</v>
      </c>
      <c r="I154">
        <v>14.420884471480701</v>
      </c>
      <c r="J154" t="s">
        <v>165</v>
      </c>
      <c r="K154">
        <v>9.3051437938065007</v>
      </c>
      <c r="L154" t="s">
        <v>490</v>
      </c>
      <c r="M154">
        <v>10.575614808103801</v>
      </c>
      <c r="N154" t="s">
        <v>492</v>
      </c>
      <c r="O154">
        <v>16.416277961689101</v>
      </c>
      <c r="P154" t="s">
        <v>494</v>
      </c>
      <c r="Q154">
        <v>6.8714522923464401</v>
      </c>
      <c r="R154" t="s">
        <v>496</v>
      </c>
      <c r="S154">
        <v>7.70864415079512</v>
      </c>
      <c r="T154" t="s">
        <v>83</v>
      </c>
      <c r="U154">
        <v>8.8606905802871196</v>
      </c>
      <c r="V154" t="s">
        <v>85</v>
      </c>
      <c r="W154">
        <v>9.5183262892570806</v>
      </c>
      <c r="X154" t="s">
        <v>498</v>
      </c>
    </row>
    <row r="155" spans="2:24" x14ac:dyDescent="0.25">
      <c r="B155">
        <v>10.199999999999999</v>
      </c>
      <c r="C155">
        <v>58.051902183358997</v>
      </c>
      <c r="D155" t="s">
        <v>488</v>
      </c>
      <c r="E155">
        <v>35.105973827517801</v>
      </c>
      <c r="F155" t="s">
        <v>83</v>
      </c>
      <c r="G155">
        <v>14.545908251196501</v>
      </c>
      <c r="H155" t="s">
        <v>238</v>
      </c>
      <c r="I155">
        <v>14.432330491538</v>
      </c>
      <c r="J155" t="s">
        <v>165</v>
      </c>
      <c r="K155">
        <v>9.3614777860438707</v>
      </c>
      <c r="L155" t="s">
        <v>490</v>
      </c>
      <c r="M155">
        <v>10.552349149397999</v>
      </c>
      <c r="N155" t="s">
        <v>492</v>
      </c>
      <c r="O155">
        <v>16.116505029327801</v>
      </c>
      <c r="P155" t="s">
        <v>494</v>
      </c>
      <c r="Q155">
        <v>6.9338176512451097</v>
      </c>
      <c r="R155" t="s">
        <v>496</v>
      </c>
      <c r="S155">
        <v>7.73949619162003</v>
      </c>
      <c r="T155" t="s">
        <v>83</v>
      </c>
      <c r="U155">
        <v>8.8039951063336801</v>
      </c>
      <c r="V155" t="s">
        <v>85</v>
      </c>
      <c r="W155">
        <v>9.4399534551880908</v>
      </c>
      <c r="X155" t="s">
        <v>498</v>
      </c>
    </row>
    <row r="156" spans="2:24" x14ac:dyDescent="0.25">
      <c r="B156">
        <v>10.266666666666699</v>
      </c>
      <c r="C156">
        <v>58.244649112738799</v>
      </c>
      <c r="D156" t="s">
        <v>488</v>
      </c>
      <c r="E156">
        <v>34.986599438556297</v>
      </c>
      <c r="F156" t="s">
        <v>83</v>
      </c>
      <c r="G156">
        <v>14.5516476220873</v>
      </c>
      <c r="H156" t="s">
        <v>238</v>
      </c>
      <c r="I156">
        <v>14.442447321643099</v>
      </c>
      <c r="J156" t="s">
        <v>165</v>
      </c>
      <c r="K156">
        <v>9.4172537481926994</v>
      </c>
      <c r="L156" t="s">
        <v>490</v>
      </c>
      <c r="M156">
        <v>10.528870507440001</v>
      </c>
      <c r="N156" t="s">
        <v>492</v>
      </c>
      <c r="O156">
        <v>15.8212233675813</v>
      </c>
      <c r="P156" t="s">
        <v>494</v>
      </c>
      <c r="Q156">
        <v>6.9959859965796198</v>
      </c>
      <c r="R156" t="s">
        <v>496</v>
      </c>
      <c r="S156">
        <v>7.7698465825148597</v>
      </c>
      <c r="T156" t="s">
        <v>83</v>
      </c>
      <c r="U156">
        <v>8.7474722785877592</v>
      </c>
      <c r="V156" t="s">
        <v>85</v>
      </c>
      <c r="W156">
        <v>9.3613297773157491</v>
      </c>
      <c r="X156" t="s">
        <v>498</v>
      </c>
    </row>
    <row r="157" spans="2:24" x14ac:dyDescent="0.25">
      <c r="B157">
        <v>10.3333333333333</v>
      </c>
      <c r="C157">
        <v>58.435658391525202</v>
      </c>
      <c r="D157" t="s">
        <v>488</v>
      </c>
      <c r="E157">
        <v>34.865195366019101</v>
      </c>
      <c r="F157" t="s">
        <v>83</v>
      </c>
      <c r="G157">
        <v>14.556714359187399</v>
      </c>
      <c r="H157" t="s">
        <v>238</v>
      </c>
      <c r="I157">
        <v>14.4512396983925</v>
      </c>
      <c r="J157" t="s">
        <v>165</v>
      </c>
      <c r="K157">
        <v>9.4724681324001097</v>
      </c>
      <c r="L157" t="s">
        <v>490</v>
      </c>
      <c r="M157">
        <v>10.5051821490244</v>
      </c>
      <c r="N157" t="s">
        <v>492</v>
      </c>
      <c r="O157">
        <v>15.530389574966801</v>
      </c>
      <c r="P157" t="s">
        <v>494</v>
      </c>
      <c r="Q157">
        <v>7.0579544965238998</v>
      </c>
      <c r="R157" t="s">
        <v>496</v>
      </c>
      <c r="S157">
        <v>7.79969342094933</v>
      </c>
      <c r="T157" t="s">
        <v>83</v>
      </c>
      <c r="U157">
        <v>8.6911241775402299</v>
      </c>
      <c r="V157" t="s">
        <v>85</v>
      </c>
      <c r="W157">
        <v>9.2824795433272094</v>
      </c>
      <c r="X157" t="s">
        <v>498</v>
      </c>
    </row>
    <row r="158" spans="2:24" x14ac:dyDescent="0.25">
      <c r="B158">
        <v>10.4</v>
      </c>
      <c r="C158">
        <v>58.62492075195</v>
      </c>
      <c r="D158" t="s">
        <v>488</v>
      </c>
      <c r="E158">
        <v>34.741803605368602</v>
      </c>
      <c r="F158" t="s">
        <v>83</v>
      </c>
      <c r="G158">
        <v>14.561115992042801</v>
      </c>
      <c r="H158" t="s">
        <v>238</v>
      </c>
      <c r="I158">
        <v>14.458712503857701</v>
      </c>
      <c r="J158" t="s">
        <v>165</v>
      </c>
      <c r="K158">
        <v>9.5271174429298906</v>
      </c>
      <c r="L158" t="s">
        <v>490</v>
      </c>
      <c r="M158">
        <v>10.4812872919605</v>
      </c>
      <c r="N158" t="s">
        <v>492</v>
      </c>
      <c r="O158">
        <v>15.2439601910172</v>
      </c>
      <c r="P158" t="s">
        <v>494</v>
      </c>
      <c r="Q158">
        <v>7.1197203067338899</v>
      </c>
      <c r="R158" t="s">
        <v>496</v>
      </c>
      <c r="S158">
        <v>7.8290347834928902</v>
      </c>
      <c r="T158" t="s">
        <v>83</v>
      </c>
      <c r="U158">
        <v>8.6349528170273295</v>
      </c>
      <c r="V158" t="s">
        <v>85</v>
      </c>
      <c r="W158">
        <v>9.2034266888814802</v>
      </c>
      <c r="X158" t="s">
        <v>498</v>
      </c>
    </row>
    <row r="159" spans="2:24" x14ac:dyDescent="0.25">
      <c r="B159">
        <v>10.466666666666701</v>
      </c>
      <c r="C159">
        <v>58.812426842967398</v>
      </c>
      <c r="D159" t="s">
        <v>488</v>
      </c>
      <c r="E159">
        <v>34.616465746513803</v>
      </c>
      <c r="F159" t="s">
        <v>83</v>
      </c>
      <c r="G159">
        <v>14.564859949325299</v>
      </c>
      <c r="H159" t="s">
        <v>238</v>
      </c>
      <c r="I159">
        <v>14.464870770431901</v>
      </c>
      <c r="J159" t="s">
        <v>165</v>
      </c>
      <c r="K159">
        <v>9.5811982363174408</v>
      </c>
      <c r="L159" t="s">
        <v>490</v>
      </c>
      <c r="M159">
        <v>10.4571891090237</v>
      </c>
      <c r="N159" t="s">
        <v>492</v>
      </c>
      <c r="O159">
        <v>14.9618917142733</v>
      </c>
      <c r="P159" t="s">
        <v>494</v>
      </c>
      <c r="Q159">
        <v>7.1812805635817796</v>
      </c>
      <c r="R159" t="s">
        <v>496</v>
      </c>
      <c r="S159">
        <v>7.8578687300055901</v>
      </c>
      <c r="T159" t="s">
        <v>83</v>
      </c>
      <c r="U159">
        <v>8.5789601488544296</v>
      </c>
      <c r="V159" t="s">
        <v>85</v>
      </c>
      <c r="W159">
        <v>9.1241947983326792</v>
      </c>
      <c r="X159" t="s">
        <v>498</v>
      </c>
    </row>
    <row r="160" spans="2:24" x14ac:dyDescent="0.25">
      <c r="B160">
        <v>10.533333333333299</v>
      </c>
      <c r="C160">
        <v>58.998167233916497</v>
      </c>
      <c r="D160" t="s">
        <v>488</v>
      </c>
      <c r="E160">
        <v>34.489222988893999</v>
      </c>
      <c r="F160" t="s">
        <v>83</v>
      </c>
      <c r="G160">
        <v>14.5679535637263</v>
      </c>
      <c r="H160" t="s">
        <v>238</v>
      </c>
      <c r="I160">
        <v>14.4697196856761</v>
      </c>
      <c r="J160" t="s">
        <v>165</v>
      </c>
      <c r="K160">
        <v>9.6347071216707292</v>
      </c>
      <c r="L160" t="s">
        <v>490</v>
      </c>
      <c r="M160">
        <v>10.432890731732799</v>
      </c>
      <c r="N160" t="s">
        <v>492</v>
      </c>
      <c r="O160">
        <v>14.684140618997199</v>
      </c>
      <c r="P160" t="s">
        <v>494</v>
      </c>
      <c r="Q160">
        <v>7.2426323776783503</v>
      </c>
      <c r="R160" t="s">
        <v>496</v>
      </c>
      <c r="S160">
        <v>7.88619330784715</v>
      </c>
      <c r="T160" t="s">
        <v>83</v>
      </c>
      <c r="U160">
        <v>8.5231480671519098</v>
      </c>
      <c r="V160" t="s">
        <v>85</v>
      </c>
      <c r="W160">
        <v>9.0448071053200891</v>
      </c>
      <c r="X160" t="s">
        <v>498</v>
      </c>
    </row>
    <row r="161" spans="2:24" x14ac:dyDescent="0.25">
      <c r="B161">
        <v>10.6</v>
      </c>
      <c r="C161">
        <v>59.1821324183896</v>
      </c>
      <c r="D161" t="s">
        <v>488</v>
      </c>
      <c r="E161">
        <v>34.360116156042203</v>
      </c>
      <c r="F161" t="s">
        <v>83</v>
      </c>
      <c r="G161">
        <v>14.5704040767195</v>
      </c>
      <c r="H161" t="s">
        <v>238</v>
      </c>
      <c r="I161">
        <v>14.473264597141201</v>
      </c>
      <c r="J161" t="s">
        <v>165</v>
      </c>
      <c r="K161">
        <v>9.6876407611054702</v>
      </c>
      <c r="L161" t="s">
        <v>490</v>
      </c>
      <c r="M161">
        <v>10.4083952539594</v>
      </c>
      <c r="N161" t="s">
        <v>492</v>
      </c>
      <c r="O161">
        <v>14.410663370712401</v>
      </c>
      <c r="P161" t="s">
        <v>494</v>
      </c>
      <c r="Q161">
        <v>7.3037728276702101</v>
      </c>
      <c r="R161" t="s">
        <v>496</v>
      </c>
      <c r="S161">
        <v>7.9140065560887596</v>
      </c>
      <c r="T161" t="s">
        <v>83</v>
      </c>
      <c r="U161">
        <v>8.4675184124759308</v>
      </c>
      <c r="V161" t="s">
        <v>85</v>
      </c>
      <c r="W161">
        <v>8.9652864932497103</v>
      </c>
      <c r="X161" t="s">
        <v>498</v>
      </c>
    </row>
    <row r="162" spans="2:24" x14ac:dyDescent="0.25">
      <c r="B162">
        <v>10.6666666666667</v>
      </c>
      <c r="C162">
        <v>59.364312818319902</v>
      </c>
      <c r="D162" t="s">
        <v>488</v>
      </c>
      <c r="E162">
        <v>34.2291857096181</v>
      </c>
      <c r="F162" t="s">
        <v>83</v>
      </c>
      <c r="G162">
        <v>14.572218643187799</v>
      </c>
      <c r="H162" t="s">
        <v>238</v>
      </c>
      <c r="I162">
        <v>14.4755110171513</v>
      </c>
      <c r="J162" t="s">
        <v>165</v>
      </c>
      <c r="K162">
        <v>9.7399958703095493</v>
      </c>
      <c r="L162" t="s">
        <v>490</v>
      </c>
      <c r="M162">
        <v>10.3837057353734</v>
      </c>
      <c r="N162" t="s">
        <v>492</v>
      </c>
      <c r="O162">
        <v>14.1414164406442</v>
      </c>
      <c r="P162" t="s">
        <v>494</v>
      </c>
      <c r="Q162">
        <v>7.3646989543177099</v>
      </c>
      <c r="R162" t="s">
        <v>496</v>
      </c>
      <c r="S162">
        <v>7.9413065097237796</v>
      </c>
      <c r="T162" t="s">
        <v>83</v>
      </c>
      <c r="U162">
        <v>8.4120729756629409</v>
      </c>
      <c r="V162" t="s">
        <v>85</v>
      </c>
      <c r="W162">
        <v>8.88565549567147</v>
      </c>
      <c r="X162" t="s">
        <v>498</v>
      </c>
    </row>
    <row r="163" spans="2:24" x14ac:dyDescent="0.25">
      <c r="B163">
        <v>10.733333333333301</v>
      </c>
      <c r="C163">
        <v>59.544698788295797</v>
      </c>
      <c r="D163" t="s">
        <v>488</v>
      </c>
      <c r="E163">
        <v>34.096471762898197</v>
      </c>
      <c r="F163" t="s">
        <v>83</v>
      </c>
      <c r="G163">
        <v>14.573404335913001</v>
      </c>
      <c r="H163" t="s">
        <v>238</v>
      </c>
      <c r="I163">
        <v>14.476464627537601</v>
      </c>
      <c r="J163" t="s">
        <v>165</v>
      </c>
      <c r="K163">
        <v>9.7917692192320196</v>
      </c>
      <c r="L163" t="s">
        <v>490</v>
      </c>
      <c r="M163">
        <v>10.358825204726299</v>
      </c>
      <c r="N163" t="s">
        <v>492</v>
      </c>
      <c r="O163">
        <v>13.8763563191323</v>
      </c>
      <c r="P163" t="s">
        <v>494</v>
      </c>
      <c r="Q163">
        <v>7.4254077548583304</v>
      </c>
      <c r="R163" t="s">
        <v>496</v>
      </c>
      <c r="S163">
        <v>7.9680912038744296</v>
      </c>
      <c r="T163" t="s">
        <v>83</v>
      </c>
      <c r="U163">
        <v>8.3568135014446305</v>
      </c>
      <c r="V163" t="s">
        <v>85</v>
      </c>
      <c r="W163">
        <v>8.80593629655427</v>
      </c>
      <c r="X163" t="s">
        <v>498</v>
      </c>
    </row>
    <row r="164" spans="2:24" x14ac:dyDescent="0.25">
      <c r="B164">
        <v>10.8</v>
      </c>
      <c r="C164">
        <v>59.723280620117301</v>
      </c>
      <c r="D164" t="s">
        <v>488</v>
      </c>
      <c r="E164">
        <v>33.9620140937188</v>
      </c>
      <c r="F164" t="s">
        <v>83</v>
      </c>
      <c r="G164">
        <v>14.573968149925999</v>
      </c>
      <c r="H164" t="s">
        <v>238</v>
      </c>
      <c r="I164">
        <v>14.476131284310901</v>
      </c>
      <c r="J164" t="s">
        <v>165</v>
      </c>
      <c r="K164">
        <v>9.8429576328918102</v>
      </c>
      <c r="L164" t="s">
        <v>490</v>
      </c>
      <c r="M164">
        <v>10.333756662976301</v>
      </c>
      <c r="N164" t="s">
        <v>492</v>
      </c>
      <c r="O164">
        <v>13.615439528084201</v>
      </c>
      <c r="P164" t="s">
        <v>494</v>
      </c>
      <c r="Q164">
        <v>7.4858961776621804</v>
      </c>
      <c r="R164" t="s">
        <v>496</v>
      </c>
      <c r="S164">
        <v>7.9943586779920501</v>
      </c>
      <c r="T164" t="s">
        <v>83</v>
      </c>
      <c r="U164">
        <v>8.3017416918318307</v>
      </c>
      <c r="V164" t="s">
        <v>85</v>
      </c>
      <c r="W164">
        <v>8.7261507304624892</v>
      </c>
      <c r="X164" t="s">
        <v>498</v>
      </c>
    </row>
    <row r="165" spans="2:24" x14ac:dyDescent="0.25">
      <c r="B165">
        <v>10.866666666666699</v>
      </c>
      <c r="C165">
        <v>59.900048547603298</v>
      </c>
      <c r="D165" t="s">
        <v>488</v>
      </c>
      <c r="E165">
        <v>33.825852156862297</v>
      </c>
      <c r="F165" t="s">
        <v>83</v>
      </c>
      <c r="G165">
        <v>14.5739170067154</v>
      </c>
      <c r="H165" t="s">
        <v>238</v>
      </c>
      <c r="I165">
        <v>14.4745170222594</v>
      </c>
      <c r="J165" t="s">
        <v>165</v>
      </c>
      <c r="K165">
        <v>9.8935579923015808</v>
      </c>
      <c r="L165" t="s">
        <v>490</v>
      </c>
      <c r="M165">
        <v>10.3085030862569</v>
      </c>
      <c r="N165" t="s">
        <v>492</v>
      </c>
      <c r="O165">
        <v>13.3586226325315</v>
      </c>
      <c r="P165" t="s">
        <v>494</v>
      </c>
      <c r="Q165">
        <v>7.5461611171841696</v>
      </c>
      <c r="R165" t="s">
        <v>496</v>
      </c>
      <c r="S165">
        <v>8.0201069800486504</v>
      </c>
      <c r="T165" t="s">
        <v>83</v>
      </c>
      <c r="U165">
        <v>8.2468592092736301</v>
      </c>
      <c r="V165" t="s">
        <v>85</v>
      </c>
      <c r="W165">
        <v>8.6463202826380403</v>
      </c>
      <c r="X165" t="s">
        <v>498</v>
      </c>
    </row>
    <row r="166" spans="2:24" x14ac:dyDescent="0.25">
      <c r="B166">
        <v>10.9333333333333</v>
      </c>
      <c r="C166">
        <v>60.074992751832198</v>
      </c>
      <c r="D166" t="s">
        <v>488</v>
      </c>
      <c r="E166">
        <v>33.688025096055199</v>
      </c>
      <c r="F166" t="s">
        <v>83</v>
      </c>
      <c r="G166">
        <v>14.5732577582909</v>
      </c>
      <c r="H166" t="s">
        <v>238</v>
      </c>
      <c r="I166">
        <v>14.471628059539199</v>
      </c>
      <c r="J166" t="s">
        <v>165</v>
      </c>
      <c r="K166">
        <v>9.9435672355345996</v>
      </c>
      <c r="L166" t="s">
        <v>490</v>
      </c>
      <c r="M166">
        <v>10.2830674286804</v>
      </c>
      <c r="N166" t="s">
        <v>492</v>
      </c>
      <c r="O166">
        <v>13.1058622511596</v>
      </c>
      <c r="P166" t="s">
        <v>494</v>
      </c>
      <c r="Q166">
        <v>7.6061994093228202</v>
      </c>
      <c r="R166" t="s">
        <v>496</v>
      </c>
      <c r="S166">
        <v>8.0453341707672301</v>
      </c>
      <c r="T166" t="s">
        <v>83</v>
      </c>
      <c r="U166">
        <v>8.1921676795786702</v>
      </c>
      <c r="V166" t="s">
        <v>85</v>
      </c>
      <c r="W166">
        <v>8.5664660889381192</v>
      </c>
      <c r="X166" t="s">
        <v>498</v>
      </c>
    </row>
    <row r="167" spans="2:24" x14ac:dyDescent="0.25">
      <c r="B167">
        <v>11</v>
      </c>
      <c r="C167">
        <v>60.248103365944601</v>
      </c>
      <c r="D167" t="s">
        <v>488</v>
      </c>
      <c r="E167">
        <v>33.548571754765199</v>
      </c>
      <c r="F167" t="s">
        <v>83</v>
      </c>
      <c r="G167">
        <v>14.571997191128499</v>
      </c>
      <c r="H167" t="s">
        <v>238</v>
      </c>
      <c r="I167">
        <v>14.4674708018632</v>
      </c>
      <c r="J167" t="s">
        <v>165</v>
      </c>
      <c r="K167">
        <v>9.9929823587598694</v>
      </c>
      <c r="L167" t="s">
        <v>490</v>
      </c>
      <c r="M167">
        <v>10.257452625050799</v>
      </c>
      <c r="N167" t="s">
        <v>492</v>
      </c>
      <c r="O167">
        <v>12.857115066819199</v>
      </c>
      <c r="P167" t="s">
        <v>494</v>
      </c>
      <c r="Q167">
        <v>7.6660078266515299</v>
      </c>
      <c r="R167" t="s">
        <v>496</v>
      </c>
      <c r="S167">
        <v>8.0700383276178194</v>
      </c>
      <c r="T167" t="s">
        <v>83</v>
      </c>
      <c r="U167">
        <v>8.1376686947237307</v>
      </c>
      <c r="V167" t="s">
        <v>85</v>
      </c>
      <c r="W167">
        <v>8.48660893597701</v>
      </c>
      <c r="X167" t="s">
        <v>498</v>
      </c>
    </row>
    <row r="168" spans="2:24" x14ac:dyDescent="0.25">
      <c r="B168">
        <v>11.0666666666667</v>
      </c>
      <c r="C168">
        <v>60.419370481359501</v>
      </c>
      <c r="D168" t="s">
        <v>488</v>
      </c>
      <c r="E168">
        <v>33.407530687241596</v>
      </c>
      <c r="F168" t="s">
        <v>83</v>
      </c>
      <c r="G168">
        <v>14.5701420298908</v>
      </c>
      <c r="H168" t="s">
        <v>238</v>
      </c>
      <c r="I168">
        <v>14.462051847010301</v>
      </c>
      <c r="J168" t="s">
        <v>165</v>
      </c>
      <c r="K168">
        <v>10.041800417603699</v>
      </c>
      <c r="L168" t="s">
        <v>490</v>
      </c>
      <c r="M168">
        <v>10.231661593314801</v>
      </c>
      <c r="N168" t="s">
        <v>492</v>
      </c>
      <c r="O168">
        <v>12.6123378352529</v>
      </c>
      <c r="P168" t="s">
        <v>494</v>
      </c>
      <c r="Q168">
        <v>7.7255830746489904</v>
      </c>
      <c r="R168" t="s">
        <v>496</v>
      </c>
      <c r="S168">
        <v>8.0942175491834494</v>
      </c>
      <c r="T168" t="s">
        <v>83</v>
      </c>
      <c r="U168">
        <v>8.0833638152870009</v>
      </c>
      <c r="V168" t="s">
        <v>85</v>
      </c>
      <c r="W168">
        <v>8.4067692605669606</v>
      </c>
      <c r="X168" t="s">
        <v>498</v>
      </c>
    </row>
    <row r="169" spans="2:24" x14ac:dyDescent="0.25">
      <c r="B169">
        <v>11.133333333333301</v>
      </c>
      <c r="C169">
        <v>60.588784153490202</v>
      </c>
      <c r="D169" t="s">
        <v>488</v>
      </c>
      <c r="E169">
        <v>33.264940168667202</v>
      </c>
      <c r="F169" t="s">
        <v>83</v>
      </c>
      <c r="G169">
        <v>14.5676989411071</v>
      </c>
      <c r="H169" t="s">
        <v>238</v>
      </c>
      <c r="I169">
        <v>14.4553779889761</v>
      </c>
      <c r="J169" t="s">
        <v>165</v>
      </c>
      <c r="K169">
        <v>10.0900185284403</v>
      </c>
      <c r="L169" t="s">
        <v>490</v>
      </c>
      <c r="M169">
        <v>10.205697236971799</v>
      </c>
      <c r="N169" t="s">
        <v>492</v>
      </c>
      <c r="O169">
        <v>12.371487393746801</v>
      </c>
      <c r="P169" t="s">
        <v>494</v>
      </c>
      <c r="Q169">
        <v>7.7849217877669501</v>
      </c>
      <c r="R169" t="s">
        <v>496</v>
      </c>
      <c r="S169">
        <v>8.1178699591978507</v>
      </c>
      <c r="T169" t="s">
        <v>83</v>
      </c>
      <c r="U169">
        <v>8.0292545728295899</v>
      </c>
      <c r="V169" t="s">
        <v>85</v>
      </c>
      <c r="W169">
        <v>8.32696714971779</v>
      </c>
      <c r="X169" t="s">
        <v>498</v>
      </c>
    </row>
    <row r="170" spans="2:24" x14ac:dyDescent="0.25">
      <c r="B170">
        <v>11.2</v>
      </c>
      <c r="C170">
        <v>60.756334407960502</v>
      </c>
      <c r="D170" t="s">
        <v>488</v>
      </c>
      <c r="E170">
        <v>33.1208382046308</v>
      </c>
      <c r="F170" t="s">
        <v>83</v>
      </c>
      <c r="G170">
        <v>14.564674536646899</v>
      </c>
      <c r="H170" t="s">
        <v>238</v>
      </c>
      <c r="I170">
        <v>14.447456222000501</v>
      </c>
      <c r="J170" t="s">
        <v>165</v>
      </c>
      <c r="K170">
        <v>10.137633869822</v>
      </c>
      <c r="L170" t="s">
        <v>490</v>
      </c>
      <c r="M170">
        <v>10.1795624472984</v>
      </c>
      <c r="N170" t="s">
        <v>492</v>
      </c>
      <c r="O170">
        <v>12.134520669147401</v>
      </c>
      <c r="P170" t="s">
        <v>494</v>
      </c>
      <c r="Q170">
        <v>7.8440205259334004</v>
      </c>
      <c r="R170" t="s">
        <v>496</v>
      </c>
      <c r="S170">
        <v>8.14099371067182</v>
      </c>
      <c r="T170" t="s">
        <v>83</v>
      </c>
      <c r="U170">
        <v>7.9753424720362203</v>
      </c>
      <c r="V170" t="s">
        <v>85</v>
      </c>
      <c r="W170">
        <v>8.2472223402642193</v>
      </c>
      <c r="X170" t="s">
        <v>498</v>
      </c>
    </row>
    <row r="171" spans="2:24" x14ac:dyDescent="0.25">
      <c r="B171">
        <v>11.266666666666699</v>
      </c>
      <c r="C171">
        <v>60.922011247166701</v>
      </c>
      <c r="D171" t="s">
        <v>488</v>
      </c>
      <c r="E171">
        <v>32.975262540123197</v>
      </c>
      <c r="F171" t="s">
        <v>83</v>
      </c>
      <c r="G171">
        <v>14.561075377057101</v>
      </c>
      <c r="H171" t="s">
        <v>238</v>
      </c>
      <c r="I171">
        <v>14.4382937444829</v>
      </c>
      <c r="J171" t="s">
        <v>165</v>
      </c>
      <c r="K171">
        <v>10.184643684001101</v>
      </c>
      <c r="L171" t="s">
        <v>490</v>
      </c>
      <c r="M171">
        <v>10.1532601054355</v>
      </c>
      <c r="N171" t="s">
        <v>492</v>
      </c>
      <c r="O171">
        <v>11.901394685237101</v>
      </c>
      <c r="P171" t="s">
        <v>494</v>
      </c>
      <c r="Q171">
        <v>7.9028757714045703</v>
      </c>
      <c r="R171" t="s">
        <v>496</v>
      </c>
      <c r="S171">
        <v>8.1635869900002405</v>
      </c>
      <c r="T171" t="s">
        <v>83</v>
      </c>
      <c r="U171">
        <v>7.9216289926735799</v>
      </c>
      <c r="V171" t="s">
        <v>85</v>
      </c>
      <c r="W171">
        <v>8.1675542184630405</v>
      </c>
      <c r="X171" t="s">
        <v>498</v>
      </c>
    </row>
    <row r="172" spans="2:24" x14ac:dyDescent="0.25">
      <c r="B172">
        <v>11.3333333333333</v>
      </c>
      <c r="C172">
        <v>61.085804657244701</v>
      </c>
      <c r="D172" t="s">
        <v>488</v>
      </c>
      <c r="E172">
        <v>32.828250668100097</v>
      </c>
      <c r="F172" t="s">
        <v>83</v>
      </c>
      <c r="G172">
        <v>14.556907974759399</v>
      </c>
      <c r="H172" t="s">
        <v>238</v>
      </c>
      <c r="I172">
        <v>14.427897962796401</v>
      </c>
      <c r="J172" t="s">
        <v>165</v>
      </c>
      <c r="K172">
        <v>10.231045278552401</v>
      </c>
      <c r="L172" t="s">
        <v>490</v>
      </c>
      <c r="M172">
        <v>10.1267930843307</v>
      </c>
      <c r="N172" t="s">
        <v>492</v>
      </c>
      <c r="O172">
        <v>11.672066569434101</v>
      </c>
      <c r="P172" t="s">
        <v>494</v>
      </c>
      <c r="Q172">
        <v>7.9614839260129804</v>
      </c>
      <c r="R172" t="s">
        <v>496</v>
      </c>
      <c r="S172">
        <v>8.1856480210726694</v>
      </c>
      <c r="T172" t="s">
        <v>83</v>
      </c>
      <c r="U172">
        <v>7.8681155913602803</v>
      </c>
      <c r="V172" t="s">
        <v>85</v>
      </c>
      <c r="W172">
        <v>8.0879818195140594</v>
      </c>
      <c r="X172" t="s">
        <v>498</v>
      </c>
    </row>
    <row r="173" spans="2:24" x14ac:dyDescent="0.25">
      <c r="B173">
        <v>11.4</v>
      </c>
      <c r="C173">
        <v>61.247704614865803</v>
      </c>
      <c r="D173" t="s">
        <v>488</v>
      </c>
      <c r="E173">
        <v>32.679839836938903</v>
      </c>
      <c r="F173" t="s">
        <v>83</v>
      </c>
      <c r="G173">
        <v>14.5521787971166</v>
      </c>
      <c r="H173" t="s">
        <v>238</v>
      </c>
      <c r="I173">
        <v>14.416276494686899</v>
      </c>
      <c r="J173" t="s">
        <v>165</v>
      </c>
      <c r="K173">
        <v>10.2768360279681</v>
      </c>
      <c r="L173" t="s">
        <v>490</v>
      </c>
      <c r="M173">
        <v>10.1001642505995</v>
      </c>
      <c r="N173" t="s">
        <v>492</v>
      </c>
      <c r="O173">
        <v>11.4464935597174</v>
      </c>
      <c r="P173" t="s">
        <v>494</v>
      </c>
      <c r="Q173">
        <v>8.0198413083880205</v>
      </c>
      <c r="R173" t="s">
        <v>496</v>
      </c>
      <c r="S173">
        <v>8.2071750691934309</v>
      </c>
      <c r="T173" t="s">
        <v>83</v>
      </c>
      <c r="U173">
        <v>7.8148037032493303</v>
      </c>
      <c r="V173" t="s">
        <v>85</v>
      </c>
      <c r="W173">
        <v>8.0085238272520307</v>
      </c>
      <c r="X173" t="s">
        <v>498</v>
      </c>
    </row>
    <row r="174" spans="2:24" x14ac:dyDescent="0.25">
      <c r="B174">
        <v>11.466666666666701</v>
      </c>
      <c r="C174">
        <v>61.407701095469498</v>
      </c>
      <c r="D174" t="s">
        <v>488</v>
      </c>
      <c r="E174">
        <v>32.530067058079602</v>
      </c>
      <c r="F174" t="s">
        <v>83</v>
      </c>
      <c r="G174">
        <v>14.5468942692662</v>
      </c>
      <c r="H174" t="s">
        <v>238</v>
      </c>
      <c r="I174">
        <v>14.4034371729045</v>
      </c>
      <c r="J174" t="s">
        <v>165</v>
      </c>
      <c r="K174">
        <v>10.322013375548901</v>
      </c>
      <c r="L174" t="s">
        <v>490</v>
      </c>
      <c r="M174">
        <v>10.073376466123101</v>
      </c>
      <c r="N174" t="s">
        <v>492</v>
      </c>
      <c r="O174">
        <v>11.2246330100389</v>
      </c>
      <c r="P174" t="s">
        <v>494</v>
      </c>
      <c r="Q174">
        <v>8.0779441522348403</v>
      </c>
      <c r="R174" t="s">
        <v>496</v>
      </c>
      <c r="S174">
        <v>8.2281664453597791</v>
      </c>
      <c r="T174" t="s">
        <v>83</v>
      </c>
      <c r="U174">
        <v>7.7616947433641901</v>
      </c>
      <c r="V174" t="s">
        <v>85</v>
      </c>
      <c r="W174">
        <v>7.9291985731469596</v>
      </c>
      <c r="X174" t="s">
        <v>498</v>
      </c>
    </row>
    <row r="175" spans="2:24" x14ac:dyDescent="0.25">
      <c r="B175">
        <v>11.533333333333299</v>
      </c>
      <c r="C175">
        <v>61.565784080699302</v>
      </c>
      <c r="D175" t="s">
        <v>488</v>
      </c>
      <c r="E175">
        <v>32.378969112715403</v>
      </c>
      <c r="F175" t="s">
        <v>83</v>
      </c>
      <c r="G175">
        <v>14.5410607769503</v>
      </c>
      <c r="H175" t="s">
        <v>238</v>
      </c>
      <c r="I175">
        <v>14.3893880483371</v>
      </c>
      <c r="J175" t="s">
        <v>165</v>
      </c>
      <c r="K175">
        <v>10.366574835138399</v>
      </c>
      <c r="L175" t="s">
        <v>490</v>
      </c>
      <c r="M175">
        <v>10.0464325896614</v>
      </c>
      <c r="N175" t="s">
        <v>492</v>
      </c>
      <c r="O175">
        <v>11.006442396073</v>
      </c>
      <c r="P175" t="s">
        <v>494</v>
      </c>
      <c r="Q175">
        <v>8.1357886042743903</v>
      </c>
      <c r="R175" t="s">
        <v>496</v>
      </c>
      <c r="S175">
        <v>8.2486205101020307</v>
      </c>
      <c r="T175" t="s">
        <v>83</v>
      </c>
      <c r="U175">
        <v>7.7087901079682899</v>
      </c>
      <c r="V175" t="s">
        <v>85</v>
      </c>
      <c r="W175">
        <v>7.8500240360737701</v>
      </c>
      <c r="X175" t="s">
        <v>498</v>
      </c>
    </row>
    <row r="176" spans="2:24" x14ac:dyDescent="0.25">
      <c r="B176">
        <v>11.6</v>
      </c>
      <c r="C176">
        <v>61.721943566745402</v>
      </c>
      <c r="D176" t="s">
        <v>488</v>
      </c>
      <c r="E176">
        <v>32.226582557921397</v>
      </c>
      <c r="F176" t="s">
        <v>83</v>
      </c>
      <c r="G176">
        <v>14.534684669111201</v>
      </c>
      <c r="H176" t="s">
        <v>238</v>
      </c>
      <c r="I176">
        <v>14.374137393038</v>
      </c>
      <c r="J176" t="s">
        <v>165</v>
      </c>
      <c r="K176">
        <v>10.410517993027799</v>
      </c>
      <c r="L176" t="s">
        <v>490</v>
      </c>
      <c r="M176">
        <v>10.0193354782611</v>
      </c>
      <c r="N176" t="s">
        <v>492</v>
      </c>
      <c r="O176">
        <v>10.7918793204575</v>
      </c>
      <c r="P176" t="s">
        <v>494</v>
      </c>
      <c r="Q176">
        <v>8.19337072282622</v>
      </c>
      <c r="R176" t="s">
        <v>496</v>
      </c>
      <c r="S176">
        <v>8.2685356775026104</v>
      </c>
      <c r="T176" t="s">
        <v>83</v>
      </c>
      <c r="U176">
        <v>7.6560911756897703</v>
      </c>
      <c r="V176" t="s">
        <v>85</v>
      </c>
      <c r="W176">
        <v>7.7710178415857802</v>
      </c>
      <c r="X176" t="s">
        <v>498</v>
      </c>
    </row>
    <row r="177" spans="2:24" x14ac:dyDescent="0.25">
      <c r="B177">
        <v>11.6666666666667</v>
      </c>
      <c r="C177">
        <v>61.876169572957302</v>
      </c>
      <c r="D177" t="s">
        <v>488</v>
      </c>
      <c r="E177">
        <v>32.072943732310101</v>
      </c>
      <c r="F177" t="s">
        <v>83</v>
      </c>
      <c r="G177">
        <v>14.527772260364801</v>
      </c>
      <c r="H177" t="s">
        <v>238</v>
      </c>
      <c r="I177">
        <v>14.357693703053499</v>
      </c>
      <c r="J177" t="s">
        <v>165</v>
      </c>
      <c r="K177">
        <v>10.453840509905801</v>
      </c>
      <c r="L177" t="s">
        <v>490</v>
      </c>
      <c r="M177">
        <v>9.9920879885494909</v>
      </c>
      <c r="N177" t="s">
        <v>492</v>
      </c>
      <c r="O177">
        <v>10.5809015176527</v>
      </c>
      <c r="P177" t="s">
        <v>494</v>
      </c>
      <c r="Q177">
        <v>8.2506864767137493</v>
      </c>
      <c r="R177" t="s">
        <v>496</v>
      </c>
      <c r="S177">
        <v>8.2879104191544393</v>
      </c>
      <c r="T177" t="s">
        <v>83</v>
      </c>
      <c r="U177">
        <v>7.6035993085118303</v>
      </c>
      <c r="V177" t="s">
        <v>85</v>
      </c>
      <c r="W177">
        <v>7.6921972612486904</v>
      </c>
      <c r="X177" t="s">
        <v>498</v>
      </c>
    </row>
    <row r="178" spans="2:24" x14ac:dyDescent="0.25">
      <c r="B178">
        <v>11.733333333333301</v>
      </c>
      <c r="C178">
        <v>62.028452150811198</v>
      </c>
      <c r="D178" t="s">
        <v>488</v>
      </c>
      <c r="E178">
        <v>31.918088761092299</v>
      </c>
      <c r="F178" t="s">
        <v>83</v>
      </c>
      <c r="G178">
        <v>14.5203298333319</v>
      </c>
      <c r="H178" t="s">
        <v>238</v>
      </c>
      <c r="I178">
        <v>14.3400657010136</v>
      </c>
      <c r="J178" t="s">
        <v>165</v>
      </c>
      <c r="K178">
        <v>10.4965401228598</v>
      </c>
      <c r="L178" t="s">
        <v>490</v>
      </c>
      <c r="M178">
        <v>9.9646929779066902</v>
      </c>
      <c r="N178" t="s">
        <v>492</v>
      </c>
      <c r="O178">
        <v>10.3734668585815</v>
      </c>
      <c r="P178" t="s">
        <v>494</v>
      </c>
      <c r="Q178">
        <v>8.3077317445027496</v>
      </c>
      <c r="R178" t="s">
        <v>496</v>
      </c>
      <c r="S178">
        <v>8.3067432680813607</v>
      </c>
      <c r="T178" t="s">
        <v>83</v>
      </c>
      <c r="U178">
        <v>7.5513158526274902</v>
      </c>
      <c r="V178" t="s">
        <v>85</v>
      </c>
      <c r="W178">
        <v>7.6135792119596699</v>
      </c>
      <c r="X178" t="s">
        <v>498</v>
      </c>
    </row>
    <row r="179" spans="2:24" x14ac:dyDescent="0.25">
      <c r="B179">
        <v>11.8</v>
      </c>
      <c r="C179">
        <v>62.1787813932552</v>
      </c>
      <c r="D179" t="s">
        <v>488</v>
      </c>
      <c r="E179">
        <v>31.762053560659599</v>
      </c>
      <c r="F179" t="s">
        <v>83</v>
      </c>
      <c r="G179">
        <v>14.512363640830801</v>
      </c>
      <c r="H179" t="s">
        <v>238</v>
      </c>
      <c r="I179">
        <v>14.3212623385156</v>
      </c>
      <c r="J179" t="s">
        <v>165</v>
      </c>
      <c r="K179">
        <v>10.538614647431</v>
      </c>
      <c r="L179" t="s">
        <v>490</v>
      </c>
      <c r="M179">
        <v>9.9371533055119308</v>
      </c>
      <c r="N179" t="s">
        <v>492</v>
      </c>
      <c r="O179">
        <v>10.1695333549363</v>
      </c>
      <c r="P179" t="s">
        <v>494</v>
      </c>
      <c r="Q179">
        <v>8.3645023141217898</v>
      </c>
      <c r="R179" t="s">
        <v>496</v>
      </c>
      <c r="S179">
        <v>8.3250328226332293</v>
      </c>
      <c r="T179" t="s">
        <v>83</v>
      </c>
      <c r="U179">
        <v>7.4992421391533997</v>
      </c>
      <c r="V179" t="s">
        <v>85</v>
      </c>
      <c r="W179">
        <v>7.5351802552460798</v>
      </c>
      <c r="X179" t="s">
        <v>498</v>
      </c>
    </row>
    <row r="180" spans="2:24" x14ac:dyDescent="0.25">
      <c r="B180">
        <v>11.866666666666699</v>
      </c>
      <c r="C180">
        <v>62.327147444413001</v>
      </c>
      <c r="D180" t="s">
        <v>488</v>
      </c>
      <c r="E180">
        <v>31.604873842489798</v>
      </c>
      <c r="F180" t="s">
        <v>83</v>
      </c>
      <c r="G180">
        <v>14.503879907919901</v>
      </c>
      <c r="H180" t="s">
        <v>238</v>
      </c>
      <c r="I180">
        <v>14.301292798217499</v>
      </c>
      <c r="J180" t="s">
        <v>165</v>
      </c>
      <c r="K180">
        <v>10.5800619797064</v>
      </c>
      <c r="L180" t="s">
        <v>490</v>
      </c>
      <c r="M180">
        <v>9.9094718332733596</v>
      </c>
      <c r="N180" t="s">
        <v>492</v>
      </c>
      <c r="O180">
        <v>9.9690591634498897</v>
      </c>
      <c r="P180" t="s">
        <v>494</v>
      </c>
      <c r="Q180">
        <v>8.4209938827972106</v>
      </c>
      <c r="R180" t="s">
        <v>496</v>
      </c>
      <c r="S180">
        <v>8.3427777503354807</v>
      </c>
      <c r="T180" t="s">
        <v>83</v>
      </c>
      <c r="U180">
        <v>7.44737948472343</v>
      </c>
      <c r="V180" t="s">
        <v>85</v>
      </c>
      <c r="W180">
        <v>7.4570165965526698</v>
      </c>
      <c r="X180" t="s">
        <v>498</v>
      </c>
    </row>
    <row r="181" spans="2:24" x14ac:dyDescent="0.25">
      <c r="B181">
        <v>11.9333333333333</v>
      </c>
      <c r="C181">
        <v>62.473540509752198</v>
      </c>
      <c r="D181" t="s">
        <v>488</v>
      </c>
      <c r="E181">
        <v>31.446585116681</v>
      </c>
      <c r="F181" t="s">
        <v>83</v>
      </c>
      <c r="G181">
        <v>14.4948848337984</v>
      </c>
      <c r="H181" t="s">
        <v>238</v>
      </c>
      <c r="I181">
        <v>14.2801664957478</v>
      </c>
      <c r="J181" t="s">
        <v>165</v>
      </c>
      <c r="K181">
        <v>10.620880098476899</v>
      </c>
      <c r="L181" t="s">
        <v>490</v>
      </c>
      <c r="M181">
        <v>9.8816514266209605</v>
      </c>
      <c r="N181" t="s">
        <v>492</v>
      </c>
      <c r="O181">
        <v>9.7720025897351395</v>
      </c>
      <c r="P181" t="s">
        <v>494</v>
      </c>
      <c r="Q181">
        <v>8.4772020574530096</v>
      </c>
      <c r="R181" t="s">
        <v>496</v>
      </c>
      <c r="S181">
        <v>8.3599767917449501</v>
      </c>
      <c r="T181" t="s">
        <v>83</v>
      </c>
      <c r="U181">
        <v>7.3957291919307897</v>
      </c>
      <c r="V181" t="s">
        <v>85</v>
      </c>
      <c r="W181">
        <v>7.3791040844588904</v>
      </c>
      <c r="X181" t="s">
        <v>498</v>
      </c>
    </row>
    <row r="182" spans="2:24" x14ac:dyDescent="0.25">
      <c r="B182">
        <v>12</v>
      </c>
      <c r="C182">
        <v>62.617950866433397</v>
      </c>
      <c r="D182" t="s">
        <v>488</v>
      </c>
      <c r="E182">
        <v>31.287222694976499</v>
      </c>
      <c r="F182" t="s">
        <v>83</v>
      </c>
      <c r="G182">
        <v>14.485384593599999</v>
      </c>
      <c r="H182" t="s">
        <v>238</v>
      </c>
      <c r="I182">
        <v>14.257893081335</v>
      </c>
      <c r="J182" t="s">
        <v>165</v>
      </c>
      <c r="K182">
        <v>10.6610670673978</v>
      </c>
      <c r="L182" t="s">
        <v>490</v>
      </c>
      <c r="M182">
        <v>9.8536949552080699</v>
      </c>
      <c r="N182" t="s">
        <v>492</v>
      </c>
      <c r="O182">
        <v>9.5783220919884293</v>
      </c>
      <c r="P182" t="s">
        <v>494</v>
      </c>
      <c r="Q182">
        <v>8.5331223553728606</v>
      </c>
      <c r="R182" t="s">
        <v>496</v>
      </c>
      <c r="S182">
        <v>8.3766287642005306</v>
      </c>
      <c r="T182" t="s">
        <v>83</v>
      </c>
      <c r="U182">
        <v>7.3442925496801701</v>
      </c>
      <c r="V182" t="s">
        <v>85</v>
      </c>
      <c r="W182">
        <v>7.3014582100417202</v>
      </c>
      <c r="X182" t="s">
        <v>498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SOA_results</vt:lpstr>
      <vt:lpstr>gas_phase_inorganic_conc</vt:lpstr>
      <vt:lpstr>top_aerosol_species</vt:lpstr>
      <vt:lpstr>carbon_budget</vt:lpstr>
      <vt:lpstr>top_gas_species</vt:lpstr>
      <vt:lpstr>top10aero_vs_time</vt:lpstr>
      <vt:lpstr>top10gas_vs_time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Isaac Afreh</cp:lastModifiedBy>
  <cp:revision>6</cp:revision>
  <dcterms:created xsi:type="dcterms:W3CDTF">2019-04-15T00:23:41Z</dcterms:created>
  <dcterms:modified xsi:type="dcterms:W3CDTF">2021-07-01T06:04:55Z</dcterms:modified>
  <dc:language>en-US</dc:language>
</cp:coreProperties>
</file>