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ch_4329804_batch_results_V2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<sst xmlns="http://schemas.openxmlformats.org/spreadsheetml/2006/main" count="11755" uniqueCount="3251">
  <si>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</si>
  <si>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</si>
  <si>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</si>
  <si>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</si>
  <si>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</si>
  <si>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</si>
  <si>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</si>
  <si>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</si>
  <si>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</si>
  <si>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</si>
  <si>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</si>
  <si>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</si>
  <si>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</si>
  <si>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</si>
  <si>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</si>
  <si>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</si>
  <si>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</si>
  <si>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</si>
  <si>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</si>
  <si>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</si>
  <si>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</si>
  <si>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</si>
  <si>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</si>
  <si>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</si>
  <si>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</si>
  <si>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</si>
  <si>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</si>
  <si>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Input.city_state</t>
  </si>
  <si>
    <t>Input.university_name</t>
  </si>
  <si>
    <t>Answer.student_org_url</t>
  </si>
  <si>
    <t>Approve</t>
  </si>
  <si>
    <t>Reject</t>
  </si>
  <si>
    <t>3GS542CVK29NDPUZO00Q6ON6EL859U</t>
  </si>
  <si>
    <t>39P6QDR00ZRHED14M8SUT1AAUMODMZ</t>
  </si>
  <si>
    <t>Identify a webpage within a university's website</t>
  </si>
  <si>
    <t>Find the webpage with the LIST OF STUDENT ORGANIZATIONS for this university.</t>
  </si>
  <si>
    <t>data collection, website, data extraction, university, student organization</t>
  </si>
  <si>
    <t>Tue Feb 09 18:28:13 PST 2021</t>
  </si>
  <si>
    <t>BatchId:4329804;OriginalHitTemplateId:928390855;</t>
  </si>
  <si>
    <t>Tue Feb 16 18:28:13 PST 2021</t>
  </si>
  <si>
    <t>3GGAI1SQE3KQ6EK1IMW4DZVN77QMCX</t>
  </si>
  <si>
    <t>A3PZ2Q7JKEUL9E</t>
  </si>
  <si>
    <t>Submitted</t>
  </si>
  <si>
    <t>Tue Feb 09 18:37:12 PST 2021</t>
  </si>
  <si>
    <t>Tue Feb 09 18:37:20 PST 2021</t>
  </si>
  <si>
    <t>Fri Feb 12 18:37:20 PST 2021</t>
  </si>
  <si>
    <t>93% (13/14)</t>
  </si>
  <si>
    <t>Los Angeles, California</t>
  </si>
  <si>
    <t>UCLA</t>
  </si>
  <si>
    <t>https://www.ucla.edu/</t>
  </si>
  <si>
    <t>3KIBXJ1WDDGWPFH1NFSFTMX07HZOKE</t>
  </si>
  <si>
    <t>A3I39DC9RTE9A0</t>
  </si>
  <si>
    <t>Wed Feb 10 00:40:08 PST 2021</t>
  </si>
  <si>
    <t>Wed Feb 10 00:40:17 PST 2021</t>
  </si>
  <si>
    <t>Sat Feb 13 00:40:17 PST 2021</t>
  </si>
  <si>
    <t>0% (0/0)</t>
  </si>
  <si>
    <t>N/A</t>
  </si>
  <si>
    <t>3ZAK8W07IC0PPUUUF8U698AGB440UI</t>
  </si>
  <si>
    <t>ADFB1KW8895WU</t>
  </si>
  <si>
    <t>Tue Feb 09 20:24:19 PST 2021</t>
  </si>
  <si>
    <t>Tue Feb 09 20:25:03 PST 2021</t>
  </si>
  <si>
    <t>Fri Feb 12 20:25:03 PST 2021</t>
  </si>
  <si>
    <t>https://sa.ucla.edu/RCO/public/search</t>
  </si>
  <si>
    <t>37S0QRNUGI26M2URH61FIC2MW5R88A</t>
  </si>
  <si>
    <t>35DR22AR5L6DNQNM30NCVD7R8ZU3XZ</t>
  </si>
  <si>
    <t>A2ARWAVMLMYQN</t>
  </si>
  <si>
    <t>Wed Feb 10 04:14:47 PST 2021</t>
  </si>
  <si>
    <t>Wed Feb 10 04:16:46 PST 2021</t>
  </si>
  <si>
    <t>Sat Feb 13 04:16:46 PST 2021</t>
  </si>
  <si>
    <t>Twin Cities, Minnesota</t>
  </si>
  <si>
    <t>University of Minnesota</t>
  </si>
  <si>
    <t>https://sua.umn.edu/engage/student-groups</t>
  </si>
  <si>
    <t>3MRNMEIQWDSG5O8UI6Q0XSYGS30DLC</t>
  </si>
  <si>
    <t>AH6NOOVOYJT6N</t>
  </si>
  <si>
    <t>Wed Feb 10 02:10:09 PST 2021</t>
  </si>
  <si>
    <t>Wed Feb 10 02:10:45 PST 2021</t>
  </si>
  <si>
    <t>Sat Feb 13 02:10:45 PST 2021</t>
  </si>
  <si>
    <t>https://cla.umn.edu/academics-experience/cla-experiences/organizations-clubs-communities</t>
  </si>
  <si>
    <t>3YDGXNSEO7G8QL5IV6G3PJI4VQ8484</t>
  </si>
  <si>
    <t>A20U345O8HCPPK</t>
  </si>
  <si>
    <t>Wed Feb 10 02:14:01 PST 2021</t>
  </si>
  <si>
    <t>Wed Feb 10 02:15:15 PST 2021</t>
  </si>
  <si>
    <t>Sat Feb 13 02:15:15 PST 2021</t>
  </si>
  <si>
    <t>https://www.law.umn.edu/current-students/student-orgs-leadership/student-organizations</t>
  </si>
  <si>
    <t>3QREJ3J44AJLWAGBKK7MDMXJB5KKLR</t>
  </si>
  <si>
    <t>Tue Feb 09 18:28:14 PST 2021</t>
  </si>
  <si>
    <t>Tue Feb 16 18:28:14 PST 2021</t>
  </si>
  <si>
    <t>354P56DE9SPNSS2AB2KF9M2FYMH7S3</t>
  </si>
  <si>
    <t>ATOXYGWSI0PM3</t>
  </si>
  <si>
    <t>Wed Feb 10 04:47:10 PST 2021</t>
  </si>
  <si>
    <t>Wed Feb 10 04:47:49 PST 2021</t>
  </si>
  <si>
    <t>Sat Feb 13 04:47:49 PST 2021</t>
  </si>
  <si>
    <t>98% (45/46)</t>
  </si>
  <si>
    <t>Columbus, Ohio</t>
  </si>
  <si>
    <t>Ohio State University</t>
  </si>
  <si>
    <t>https://www.osu.edu/</t>
  </si>
  <si>
    <t>3COPXFW7XJYEAFT22F5UIM2QHMBPKC</t>
  </si>
  <si>
    <t>A1WOSUFQG768EF</t>
  </si>
  <si>
    <t>Wed Feb 10 05:05:28 PST 2021</t>
  </si>
  <si>
    <t>Wed Feb 10 05:06:39 PST 2021</t>
  </si>
  <si>
    <t>Sat Feb 13 05:06:39 PST 2021</t>
  </si>
  <si>
    <t>https://activities.osu.edu/involvement/student_organizations/find_a_student_org/</t>
  </si>
  <si>
    <t>3PEIJLRY61FAEOPADKYE0AIO6SSWX2</t>
  </si>
  <si>
    <t>Wed Feb 10 04:55:16 PST 2021</t>
  </si>
  <si>
    <t>Wed Feb 10 04:57:32 PST 2021</t>
  </si>
  <si>
    <t>Sat Feb 13 04:57:32 PST 2021</t>
  </si>
  <si>
    <t>https://activities.osu.edu/involvement/student_organizations</t>
  </si>
  <si>
    <t>3WGCNLZJLMU0SX6XZT3GPUTFTQID11</t>
  </si>
  <si>
    <t>37W3JXSD6EUZETFKIGKGJOPX8XSYWE</t>
  </si>
  <si>
    <t>Tue Feb 09 20:12:26 PST 2021</t>
  </si>
  <si>
    <t>Tue Feb 09 20:13:02 PST 2021</t>
  </si>
  <si>
    <t>Fri Feb 12 20:13:02 PST 2021</t>
  </si>
  <si>
    <t>Cleveland, Ohio</t>
  </si>
  <si>
    <t>Case Western Reserve University</t>
  </si>
  <si>
    <t>https://community.case.edu/club_signup</t>
  </si>
  <si>
    <t>39JEC75372N9W1EAWEXV0VE0Y11CV5</t>
  </si>
  <si>
    <t>Wed Feb 10 04:36:16 PST 2021</t>
  </si>
  <si>
    <t>Wed Feb 10 04:36:44 PST 2021</t>
  </si>
  <si>
    <t>Sat Feb 13 04:36:44 PST 2021</t>
  </si>
  <si>
    <t>https://case.edu/</t>
  </si>
  <si>
    <t>3B1NLC6UG7I98TXJCOKFKUAXA5RPG6</t>
  </si>
  <si>
    <t>Wed Feb 10 04:32:49 PST 2021</t>
  </si>
  <si>
    <t>Wed Feb 10 04:33:13 PST 2021</t>
  </si>
  <si>
    <t>Sat Feb 13 04:33:13 PST 2021</t>
  </si>
  <si>
    <t>3MQY1YVHTA6E2LQ941COZNFKIBKB29</t>
  </si>
  <si>
    <t>3BDCF01OG5GJ3Z3LE2DEAD8HARFLY1</t>
  </si>
  <si>
    <t>Wed Feb 10 04:22:27 PST 2021</t>
  </si>
  <si>
    <t>Wed Feb 10 04:25:39 PST 2021</t>
  </si>
  <si>
    <t>Sat Feb 13 04:25:39 PST 2021</t>
  </si>
  <si>
    <t>Philadelphia, Pennsylvania</t>
  </si>
  <si>
    <t>University of Pennsylvania</t>
  </si>
  <si>
    <t>https://ras.seas.upenn.edu/student-clubs-organizations/</t>
  </si>
  <si>
    <t>3OE22WJIGQADDNZTW6OLOE1YO8ZQU3</t>
  </si>
  <si>
    <t>Tue Feb 09 19:56:43 PST 2021</t>
  </si>
  <si>
    <t>Tue Feb 09 19:57:09 PST 2021</t>
  </si>
  <si>
    <t>Fri Feb 12 19:57:09 PST 2021</t>
  </si>
  <si>
    <t>https://pennclubs.com/</t>
  </si>
  <si>
    <t>3R3YRB5GRNPLQ7SC7ARZYEMTKQKUA7</t>
  </si>
  <si>
    <t>Tue Feb 09 21:39:43 PST 2021</t>
  </si>
  <si>
    <t>Tue Feb 09 21:40:39 PST 2021</t>
  </si>
  <si>
    <t>Fri Feb 12 21:40:39 PST 2021</t>
  </si>
  <si>
    <t>https://directory.apps.upenn.edu/directory/jsp/fast.do</t>
  </si>
  <si>
    <t>3TLFH2L6ZGAEY7KQ4N39ZHL6OIK2TQ</t>
  </si>
  <si>
    <t>3IJXV6UZ1558GXJTF4O7A1NSQZIIRS</t>
  </si>
  <si>
    <t>A2JONKNUPGS9F4</t>
  </si>
  <si>
    <t>Tue Feb 09 20:47:17 PST 2021</t>
  </si>
  <si>
    <t>Tue Feb 09 20:47:55 PST 2021</t>
  </si>
  <si>
    <t>Fri Feb 12 20:47:55 PST 2021</t>
  </si>
  <si>
    <t>College Station, Texas</t>
  </si>
  <si>
    <t>Texas A&amp;M</t>
  </si>
  <si>
    <t>https://www.tamu.edu/student-life/index.html</t>
  </si>
  <si>
    <t>3OUYGIZWRFKCXPMYYMVCZ2NH3O5P06</t>
  </si>
  <si>
    <t>Wed Feb 10 05:03:23 PST 2021</t>
  </si>
  <si>
    <t>Wed Feb 10 05:03:55 PST 2021</t>
  </si>
  <si>
    <t>Sat Feb 13 05:03:55 PST 2021</t>
  </si>
  <si>
    <t>https://mays.tamu.edu/</t>
  </si>
  <si>
    <t>3XLBSAQ9ZCYKT4OO6UEN5FZIL157ZW</t>
  </si>
  <si>
    <t>Wed Feb 10 02:07:06 PST 2021</t>
  </si>
  <si>
    <t>Wed Feb 10 02:07:44 PST 2021</t>
  </si>
  <si>
    <t>Sat Feb 13 02:07:44 PST 2021</t>
  </si>
  <si>
    <t>https://www.aggienetwork.com/clubs/</t>
  </si>
  <si>
    <t>3QX22DUVPV3JI3S8J0M8F8NPR8HMVH</t>
  </si>
  <si>
    <t>3P1L2B7AD9B79LZJ8F4G8MAFWGQOL1</t>
  </si>
  <si>
    <t>A351RM2SKUTPN</t>
  </si>
  <si>
    <t>Tue Feb 09 20:22:58 PST 2021</t>
  </si>
  <si>
    <t>Tue Feb 09 20:23:30 PST 2021</t>
  </si>
  <si>
    <t>Fri Feb 12 20:23:30 PST 2021</t>
  </si>
  <si>
    <t>University of Southern California</t>
  </si>
  <si>
    <t>https://campusactivities.usc.edu/organizations/</t>
  </si>
  <si>
    <t>3WSELTNVRBO6QUDN751PTI0R1C3ATM</t>
  </si>
  <si>
    <t>A3R2HHQ128MHRS</t>
  </si>
  <si>
    <t>Tue Feb 09 18:57:43 PST 2021</t>
  </si>
  <si>
    <t>Tue Feb 09 18:57:53 PST 2021</t>
  </si>
  <si>
    <t>Fri Feb 12 18:57:53 PST 2021</t>
  </si>
  <si>
    <t>3Y54SXRO1T7Q53RLDAIGTJCL8F6UTT</t>
  </si>
  <si>
    <t>A3000H6JUDI8Y0</t>
  </si>
  <si>
    <t>Tue Feb 09 21:56:57 PST 2021</t>
  </si>
  <si>
    <t>Tue Feb 09 21:57:08 PST 2021</t>
  </si>
  <si>
    <t>Fri Feb 12 21:57:08 PST 2021</t>
  </si>
  <si>
    <t>https://usc.campuslabs.com/engage/organizations</t>
  </si>
  <si>
    <t>3IKDQS3DRLM1NBWH74TBXNSJPSHICY</t>
  </si>
  <si>
    <t>373ERPL3YWUYPBZ49GNBO8P11GUTRG</t>
  </si>
  <si>
    <t>Tue Feb 09 19:56:22 PST 2021</t>
  </si>
  <si>
    <t>Fri Feb 12 19:56:43 PST 2021</t>
  </si>
  <si>
    <t>Gainesville, Florida</t>
  </si>
  <si>
    <t>University of Florida</t>
  </si>
  <si>
    <t>https://orgs.studentinvolvement.ufl.edu/Organizations</t>
  </si>
  <si>
    <t>3DHE4R9OC4XDGMWDAQ93OH24ZV12GY</t>
  </si>
  <si>
    <t>Wed Feb 10 04:44:16 PST 2021</t>
  </si>
  <si>
    <t>Wed Feb 10 04:45:10 PST 2021</t>
  </si>
  <si>
    <t>Sat Feb 13 04:45:10 PST 2021</t>
  </si>
  <si>
    <t>https://arts.ufl.edu/students-parents/get-involved/student-clubs/</t>
  </si>
  <si>
    <t>3ZPBJO59KXNEJSP4RLB25059BM2DHG</t>
  </si>
  <si>
    <t>Wed Feb 10 04:37:55 PST 2021</t>
  </si>
  <si>
    <t>Wed Feb 10 04:38:24 PST 2021</t>
  </si>
  <si>
    <t>Sat Feb 13 04:38:24 PST 2021</t>
  </si>
  <si>
    <t>https://www.ufl.edu/</t>
  </si>
  <si>
    <t>3OWZNK3RZSBTYKZF4STJ4D787WR2UH</t>
  </si>
  <si>
    <t>38YMOXR4M2LXV95ECXPO0X549OG6W5</t>
  </si>
  <si>
    <t>Wed Feb 10 01:42:48 PST 2021</t>
  </si>
  <si>
    <t>Wed Feb 10 01:43:20 PST 2021</t>
  </si>
  <si>
    <t>Sat Feb 13 01:43:20 PST 2021</t>
  </si>
  <si>
    <t>Broward County, Florida</t>
  </si>
  <si>
    <t>Nova Southeastern University</t>
  </si>
  <si>
    <t>https://www.nova.edu/student-life/clubs-organizations.html</t>
  </si>
  <si>
    <t>3WLEIWSYHW3RGIROUWRL9HE5EUKH2G</t>
  </si>
  <si>
    <t>Tue Feb 09 20:00:44 PST 2021</t>
  </si>
  <si>
    <t>Tue Feb 09 20:01:45 PST 2021</t>
  </si>
  <si>
    <t>Fri Feb 12 20:01:45 PST 2021</t>
  </si>
  <si>
    <t>https://www.nova.edu/studentaffairs/campuses/clubs_organizations.html</t>
  </si>
  <si>
    <t>3XM0HYN6NSLBOF1S6TURKRPLXP2EP4</t>
  </si>
  <si>
    <t>Wed Feb 10 02:16:44 PST 2021</t>
  </si>
  <si>
    <t>Wed Feb 10 02:18:10 PST 2021</t>
  </si>
  <si>
    <t>Sat Feb 13 02:18:10 PST 2021</t>
  </si>
  <si>
    <t>https://www.law.nova.edu/current-students/orgs/index.html</t>
  </si>
  <si>
    <t>3TZ0XG8CC16607D1MY7TI8XXGB989Z</t>
  </si>
  <si>
    <t>30ZX6P7VFGHN7OMEIWU6LUUKRMN2J5</t>
  </si>
  <si>
    <t>A3TKUXUTDX6FBF</t>
  </si>
  <si>
    <t>Tue Feb 09 19:48:48 PST 2021</t>
  </si>
  <si>
    <t>Tue Feb 09 19:50:03 PST 2021</t>
  </si>
  <si>
    <t>Fri Feb 12 19:50:03 PST 2021</t>
  </si>
  <si>
    <t>Edwardsville, Illinois</t>
  </si>
  <si>
    <t>University of Southern Illinois Edwardsville</t>
  </si>
  <si>
    <t>https://www.siue.edu/student-life/</t>
  </si>
  <si>
    <t>33F859I56EZL4VRKDPKWAAH980XBHC</t>
  </si>
  <si>
    <t>Tue Feb 09 19:58:59 PST 2021</t>
  </si>
  <si>
    <t>Tue Feb 09 19:59:42 PST 2021</t>
  </si>
  <si>
    <t>Fri Feb 12 19:59:42 PST 2021</t>
  </si>
  <si>
    <t>https://getinvolved.siue.edu/organizations</t>
  </si>
  <si>
    <t>3L4PIM1GQ12U6XYYJMAAWPHGGIJRYA</t>
  </si>
  <si>
    <t>Tue Feb 09 21:39:44 PST 2021</t>
  </si>
  <si>
    <t>Tue Feb 09 21:41:08 PST 2021</t>
  </si>
  <si>
    <t>Fri Feb 12 21:41:08 PST 2021</t>
  </si>
  <si>
    <t>https://www.siue.edu/search/people.shtml</t>
  </si>
  <si>
    <t>3A3KKYU7QA3WXSSD9AR41A63YHJMWR</t>
  </si>
  <si>
    <t>31Z0PCVWUS1O7SFP02P5JRY1040T7H</t>
  </si>
  <si>
    <t>Tue Feb 09 19:54:30 PST 2021</t>
  </si>
  <si>
    <t>Tue Feb 09 19:55:17 PST 2021</t>
  </si>
  <si>
    <t>Fri Feb 12 19:55:17 PST 2021</t>
  </si>
  <si>
    <t>Bloomington, Indiana</t>
  </si>
  <si>
    <t>Indiana University Bloomington</t>
  </si>
  <si>
    <t>https://beinvolved.indiana.edu/organizations</t>
  </si>
  <si>
    <t>3300DTYQTA3WOR27669GKWFV2K0EQ5</t>
  </si>
  <si>
    <t>A3U7KCX5530RT4</t>
  </si>
  <si>
    <t>Tue Feb 09 18:37:05 PST 2021</t>
  </si>
  <si>
    <t>Tue Feb 09 18:37:09 PST 2021</t>
  </si>
  <si>
    <t>Fri Feb 12 18:37:09 PST 2021</t>
  </si>
  <si>
    <t>100% (21/21)</t>
  </si>
  <si>
    <t>33JKGHPFYKG9XIHS7C5ITAPZ6CJNMX</t>
  </si>
  <si>
    <t>A1JAGH13HZB3UA</t>
  </si>
  <si>
    <t>Tue Feb 09 22:22:07 PST 2021</t>
  </si>
  <si>
    <t>Tue Feb 09 22:23:16 PST 2021</t>
  </si>
  <si>
    <t>Fri Feb 12 22:23:16 PST 2021</t>
  </si>
  <si>
    <t>3NSCTNUR3691I844G6EQ2JYQK3Q5A9</t>
  </si>
  <si>
    <t>3GS6S824SYJ52UB6BEB528RQ4EGWNG</t>
  </si>
  <si>
    <t>Wed Feb 10 04:33:18 PST 2021</t>
  </si>
  <si>
    <t>Wed Feb 10 04:33:48 PST 2021</t>
  </si>
  <si>
    <t>Sat Feb 13 04:33:48 PST 2021</t>
  </si>
  <si>
    <t>Louisville, Kentucky</t>
  </si>
  <si>
    <t>University of Louisville</t>
  </si>
  <si>
    <t>http://louisville.edu/</t>
  </si>
  <si>
    <t>3X1FV8S5J5DMDDUFY0TEQMZFWTIVGN</t>
  </si>
  <si>
    <t>Wed Feb 10 02:32:24 PST 2021</t>
  </si>
  <si>
    <t>Wed Feb 10 02:32:58 PST 2021</t>
  </si>
  <si>
    <t>Sat Feb 13 02:32:58 PST 2021</t>
  </si>
  <si>
    <t>https://louisville.edu/involvement/student-organizations</t>
  </si>
  <si>
    <t>3YDGXNSEO7G8QL5IV6G3PJI4VPS48M</t>
  </si>
  <si>
    <t>Tue Feb 09 20:26:37 PST 2021</t>
  </si>
  <si>
    <t>Tue Feb 09 20:26:57 PST 2021</t>
  </si>
  <si>
    <t>Fri Feb 12 20:26:57 PST 2021</t>
  </si>
  <si>
    <t>https://louisville.campuslabs.com/engage/organizations</t>
  </si>
  <si>
    <t>3ZG552ORBTQTBZOF9I3O0Z9RL302V6</t>
  </si>
  <si>
    <t>3C2NJ6JBKI3JQEDZXUMYE1B107C2NV</t>
  </si>
  <si>
    <t>Wed Feb 10 02:30:36 PST 2021</t>
  </si>
  <si>
    <t>Wed Feb 10 02:31:10 PST 2021</t>
  </si>
  <si>
    <t>Sat Feb 13 02:31:10 PST 2021</t>
  </si>
  <si>
    <t>Baltimore, Maryland</t>
  </si>
  <si>
    <t>University of Maryland, Baltimore</t>
  </si>
  <si>
    <t>https://undergrad.cs.umd.edu/clubs-and-organizations</t>
  </si>
  <si>
    <t>3K3R2QNK8JP7LOI7F4DZ2JB9E8UU9K</t>
  </si>
  <si>
    <t>Tue Feb 09 19:47:06 PST 2021</t>
  </si>
  <si>
    <t>Tue Feb 09 19:48:06 PST 2021</t>
  </si>
  <si>
    <t>Fri Feb 12 19:48:06 PST 2021</t>
  </si>
  <si>
    <t>https://www.umaryland.edu/university-life/student-organizations/list-of-student-organizations/</t>
  </si>
  <si>
    <t>3UN61F00H4BW49OE8K5DLSJNLE05RV</t>
  </si>
  <si>
    <t>Wed Feb 10 04:17:50 PST 2021</t>
  </si>
  <si>
    <t>Wed Feb 10 04:18:54 PST 2021</t>
  </si>
  <si>
    <t>Sat Feb 13 04:18:54 PST 2021</t>
  </si>
  <si>
    <t>https://www.umaryland.edu/university-life/student-organizations/</t>
  </si>
  <si>
    <t>30Z7M1Q8V56K5QN6E4LTE38HMTR8AE</t>
  </si>
  <si>
    <t>39ASUFLU65TGXO3JSK48E4BOZOAEXR</t>
  </si>
  <si>
    <t>Wed Feb 10 01:50:34 PST 2021</t>
  </si>
  <si>
    <t>Wed Feb 10 01:51:15 PST 2021</t>
  </si>
  <si>
    <t>Sat Feb 13 01:51:15 PST 2021</t>
  </si>
  <si>
    <t>Ann Arbor, Michigan</t>
  </si>
  <si>
    <t>University of Michigan</t>
  </si>
  <si>
    <t>https://michiganross.umich.edu/our-community/students/clubs-organizations/browse-all</t>
  </si>
  <si>
    <t>3ERMJ6L4D6EKUXP5R5OTXD396W7M7C</t>
  </si>
  <si>
    <t>A2LWNBT8D7EOVM</t>
  </si>
  <si>
    <t>Tue Feb 09 20:37:10 PST 2021</t>
  </si>
  <si>
    <t>Tue Feb 09 20:39:49 PST 2021</t>
  </si>
  <si>
    <t>Fri Feb 12 20:39:49 PST 2021</t>
  </si>
  <si>
    <t>https://maizepages.umich.edu/organizations</t>
  </si>
  <si>
    <t>3JJVG1YBEJJ9O27PCNJNLDEJ3R5B5U</t>
  </si>
  <si>
    <t>Tue Feb 09 19:46:13 PST 2021</t>
  </si>
  <si>
    <t>Fri Feb 12 19:48:48 PST 2021</t>
  </si>
  <si>
    <t>https://umich.edu/prospective-students/</t>
  </si>
  <si>
    <t>36FQTHX30AD3N3MS81QTIXKCOPKB3K</t>
  </si>
  <si>
    <t>33JKGHPFYKG9XIHS7C5ITAPZ6C5NMJ</t>
  </si>
  <si>
    <t>Wed Feb 10 05:00:50 PST 2021</t>
  </si>
  <si>
    <t>Wed Feb 10 05:01:18 PST 2021</t>
  </si>
  <si>
    <t>Sat Feb 13 05:01:18 PST 2021</t>
  </si>
  <si>
    <t>Kansas City, Missouri</t>
  </si>
  <si>
    <t>University of Missouri-Kansas City</t>
  </si>
  <si>
    <t>http://www.umkc.edu/</t>
  </si>
  <si>
    <t>34X6J5FLP1K4Z7OZK7K7HCSN7SWJQV</t>
  </si>
  <si>
    <t>Tue Feb 09 18:37:53 PST 2021</t>
  </si>
  <si>
    <t>Tue Feb 09 18:38:03 PST 2021</t>
  </si>
  <si>
    <t>Fri Feb 12 18:38:03 PST 2021</t>
  </si>
  <si>
    <t>3GNA64GUZMQWS89EV5GDG29IPSQ5QM</t>
  </si>
  <si>
    <t>Wed Feb 10 02:31:55 PST 2021</t>
  </si>
  <si>
    <t>Wed Feb 10 02:32:46 PST 2021</t>
  </si>
  <si>
    <t>Sat Feb 13 02:32:46 PST 2021</t>
  </si>
  <si>
    <t>https://info.umkc.edu/get-involved/student-organizations/</t>
  </si>
  <si>
    <t>3GL25Y685AGBMSX3JFNQ3TKA7JPMXK</t>
  </si>
  <si>
    <t>32EYX73OY8VDPOET9LDLT4B3KU3RU7</t>
  </si>
  <si>
    <t>Tue Feb 09 20:28:49 PST 2021</t>
  </si>
  <si>
    <t>Tue Feb 09 20:29:03 PST 2021</t>
  </si>
  <si>
    <t>Fri Feb 12 20:29:03 PST 2021</t>
  </si>
  <si>
    <t>Chapel Hill, North Carolina</t>
  </si>
  <si>
    <t>University of North Carolina, Chapel Hill</t>
  </si>
  <si>
    <t>https://heellife.unc.edu/organizations</t>
  </si>
  <si>
    <t>3A1PQ49WVP3KRX9SBSR74Y40MPQ1H5</t>
  </si>
  <si>
    <t>Wed Feb 10 03:03:17 PST 2021</t>
  </si>
  <si>
    <t>Wed Feb 10 03:04:38 PST 2021</t>
  </si>
  <si>
    <t>Sat Feb 13 03:04:38 PST 2021</t>
  </si>
  <si>
    <t>https://www.med.unc.edu/wms/student-organizations/list-of-student-organizations/</t>
  </si>
  <si>
    <t>3N1FSUEFLDMK7G19CERJBBW56H24D7</t>
  </si>
  <si>
    <t>Wed Feb 10 00:40:32 PST 2021</t>
  </si>
  <si>
    <t>Wed Feb 10 00:40:46 PST 2021</t>
  </si>
  <si>
    <t>Sat Feb 13 00:40:46 PST 2021</t>
  </si>
  <si>
    <t>391JB9X405U52SYWKW81DZC8BAAKMT</t>
  </si>
  <si>
    <t>3I0BTBYZA57663EZP9RVCTGT7TLY0M</t>
  </si>
  <si>
    <t>Tue Feb 09 22:18:21 PST 2021</t>
  </si>
  <si>
    <t>Tue Feb 09 22:18:29 PST 2021</t>
  </si>
  <si>
    <t>Fri Feb 12 22:18:29 PST 2021</t>
  </si>
  <si>
    <t>Pittsburgh, Pennsylvania</t>
  </si>
  <si>
    <t>University of Pittsburgh</t>
  </si>
  <si>
    <t>3IXEICO79A553S1KHSKDDDY55TI6TX</t>
  </si>
  <si>
    <t>A3TSOBAVIG2WFW</t>
  </si>
  <si>
    <t>Tue Feb 09 20:15:28 PST 2021</t>
  </si>
  <si>
    <t>Tue Feb 09 20:16:16 PST 2021</t>
  </si>
  <si>
    <t>Fri Feb 12 20:16:16 PST 2021</t>
  </si>
  <si>
    <t>https://www.studentaffairs.pitt.edu/nsp/welcomeweek/cultural-student-organizations/</t>
  </si>
  <si>
    <t>3WSELTNVRBO6QUDN751PTI0R1C8ATR</t>
  </si>
  <si>
    <t>Tue Feb 09 20:19:32 PST 2021</t>
  </si>
  <si>
    <t>Tue Feb 09 20:20:28 PST 2021</t>
  </si>
  <si>
    <t>Fri Feb 12 20:20:28 PST 2021</t>
  </si>
  <si>
    <t>https://pitt2.campuslabs.com/engage/organizations</t>
  </si>
  <si>
    <t>375VMB7D5Q5BS32V70OMHTA1ASTIDY</t>
  </si>
  <si>
    <t>39O5D9O871EPKSCRC4RPH0MH7H6C36</t>
  </si>
  <si>
    <t>Wed Feb 10 04:16:47 PST 2021</t>
  </si>
  <si>
    <t>Wed Feb 10 04:18:17 PST 2021</t>
  </si>
  <si>
    <t>Sat Feb 13 04:18:17 PST 2021</t>
  </si>
  <si>
    <t>Richmond, Virginia</t>
  </si>
  <si>
    <t>Virgina Commonwealth University</t>
  </si>
  <si>
    <t>https://robertson.vcu.edu/engage/student-clubs/</t>
  </si>
  <si>
    <t>3T3IWE1XGE9YDAK4W1YBJIFW5UUQTE</t>
  </si>
  <si>
    <t>Tue Feb 09 20:25:05 PST 2021</t>
  </si>
  <si>
    <t>Tue Feb 09 20:25:52 PST 2021</t>
  </si>
  <si>
    <t>Fri Feb 12 20:25:52 PST 2021</t>
  </si>
  <si>
    <t>https://vcu.campusgroups.com/club_signup?group_type=10684</t>
  </si>
  <si>
    <t>3X65QVEQI8960W2GIAVPDMGY73WCLJ</t>
  </si>
  <si>
    <t>Wed Feb 10 04:09:37 PST 2021</t>
  </si>
  <si>
    <t>Wed Feb 10 04:10:56 PST 2021</t>
  </si>
  <si>
    <t>Sat Feb 13 04:10:56 PST 2021</t>
  </si>
  <si>
    <t>https://egr.vcu.edu/current-students/student-organizations/</t>
  </si>
  <si>
    <t>3V7ICJJA0H2O5Z5W8FVCS2CI2PGB45</t>
  </si>
  <si>
    <t>Tue Feb 09 18:28:15 PST 2021</t>
  </si>
  <si>
    <t>Tue Feb 16 18:28:15 PST 2021</t>
  </si>
  <si>
    <t>32RIADZIS0QQ95KR94M86AI57KE4S3</t>
  </si>
  <si>
    <t>Wed Feb 10 01:48:04 PST 2021</t>
  </si>
  <si>
    <t>Wed Feb 10 01:48:41 PST 2021</t>
  </si>
  <si>
    <t>Sat Feb 13 01:48:41 PST 2021</t>
  </si>
  <si>
    <t>Milwaukee, Wisconsin</t>
  </si>
  <si>
    <t>Marquette University</t>
  </si>
  <si>
    <t>https://www.marquette.edu/engagement-inclusion/organizations/</t>
  </si>
  <si>
    <t>36ZN444YTZK5JKRDNC73G6INFCUOIL</t>
  </si>
  <si>
    <t>Tue Feb 09 19:56:21 PST 2021</t>
  </si>
  <si>
    <t>Tue Feb 09 19:56:32 PST 2021</t>
  </si>
  <si>
    <t>Fri Feb 12 19:56:32 PST 2021</t>
  </si>
  <si>
    <t>3FE7TXL1LQ94TBQRDMEFIV665HJQ2O</t>
  </si>
  <si>
    <t>A1U2IZQZ7A0ZGF</t>
  </si>
  <si>
    <t>Tue Feb 09 20:47:01 PST 2021</t>
  </si>
  <si>
    <t>Tue Feb 09 20:48:04 PST 2021</t>
  </si>
  <si>
    <t>Fri Feb 12 20:48:04 PST 2021</t>
  </si>
  <si>
    <t>https://marquette.presence.io/organizations</t>
  </si>
  <si>
    <t>3JYPJ2TAZPU0793VB19WEQEY8J4FPI</t>
  </si>
  <si>
    <t>374TNBHA8JHUUWJY67LARZ7BKX4QYX</t>
  </si>
  <si>
    <t>Wed Feb 10 04:40:35 PST 2021</t>
  </si>
  <si>
    <t>Wed Feb 10 04:41:12 PST 2021</t>
  </si>
  <si>
    <t>Sat Feb 13 04:41:12 PST 2021</t>
  </si>
  <si>
    <t>New York City, New York</t>
  </si>
  <si>
    <t>NYU</t>
  </si>
  <si>
    <t>http://www.nyu.edu/</t>
  </si>
  <si>
    <t>38YMOXR4M2LXV95ECXPO0X549OH6W6</t>
  </si>
  <si>
    <t>Wed Feb 10 02:19:07 PST 2021</t>
  </si>
  <si>
    <t>Sat Feb 13 02:19:07 PST 2021</t>
  </si>
  <si>
    <t>https://gsas.nyu.edu/content/nyu-as/gsas/student-life/GraduateStudentOrganizationGrant.html</t>
  </si>
  <si>
    <t>3R9WASFE272X8X3UODCZT7CZJPFFZZ</t>
  </si>
  <si>
    <t>Tue Feb 09 22:20:20 PST 2021</t>
  </si>
  <si>
    <t>Tue Feb 09 22:20:30 PST 2021</t>
  </si>
  <si>
    <t>Fri Feb 12 22:20:30 PST 2021</t>
  </si>
  <si>
    <t>3NZ1E5QA76N61I9WMKEMXUIW2LB5B4</t>
  </si>
  <si>
    <t>339ANSOTRDOMTT6YPKFA9P1EV7FIKQ</t>
  </si>
  <si>
    <t>Tue Feb 09 18:42:47 PST 2021</t>
  </si>
  <si>
    <t>Tue Feb 09 18:42:50 PST 2021</t>
  </si>
  <si>
    <t>Fri Feb 12 18:42:50 PST 2021</t>
  </si>
  <si>
    <t>Stockton, California</t>
  </si>
  <si>
    <t>University of the Pacific</t>
  </si>
  <si>
    <t>https://pacific.presence.io/organizations</t>
  </si>
  <si>
    <t>3KB8R4ZV1MT74ZW9TJ2EPA58T11BGW</t>
  </si>
  <si>
    <t>Wed Feb 10 01:44:01 PST 2021</t>
  </si>
  <si>
    <t>Wed Feb 10 01:44:34 PST 2021</t>
  </si>
  <si>
    <t>Sat Feb 13 01:44:34 PST 2021</t>
  </si>
  <si>
    <t>https://www.pacific.edu/student-life/activities-and-programs/clubs-and-organizations</t>
  </si>
  <si>
    <t>3ZR9AIQJUJVQ8W0F023OW4CMCSN044</t>
  </si>
  <si>
    <t>Tue Feb 09 22:15:23 PST 2021</t>
  </si>
  <si>
    <t>Tue Feb 09 22:16:47 PST 2021</t>
  </si>
  <si>
    <t>Fri Feb 12 22:16:47 PST 2021</t>
  </si>
  <si>
    <t>3PCPFX4U57CL7L4ABEOLEV48DFQFQ9</t>
  </si>
  <si>
    <t>30MVJZJNHUZY787D359LVH2YXTSJ9B</t>
  </si>
  <si>
    <t>Wed Feb 10 04:51:08 PST 2021</t>
  </si>
  <si>
    <t>Wed Feb 10 04:51:34 PST 2021</t>
  </si>
  <si>
    <t>Sat Feb 13 04:51:34 PST 2021</t>
  </si>
  <si>
    <t>Denver, Colorado</t>
  </si>
  <si>
    <t>University of Colorado Denver</t>
  </si>
  <si>
    <t>http://www.ucdenver.edu/</t>
  </si>
  <si>
    <t>3PS7W85Z87OSLB3IFZNPXNP7VVL9T8</t>
  </si>
  <si>
    <t>Wed Feb 10 05:07:35 PST 2021</t>
  </si>
  <si>
    <t>Wed Feb 10 05:08:07 PST 2021</t>
  </si>
  <si>
    <t>Sat Feb 13 05:08:07 PST 2021</t>
  </si>
  <si>
    <t>https://business.ucdenver.edu/student-life/student-clubs</t>
  </si>
  <si>
    <t>3U8YCDAGXX2XX1NDYZA1Z7DR8KEQ0L</t>
  </si>
  <si>
    <t>Wed Feb 10 02:29:24 PST 2021</t>
  </si>
  <si>
    <t>Wed Feb 10 02:29:51 PST 2021</t>
  </si>
  <si>
    <t>Sat Feb 13 02:29:51 PST 2021</t>
  </si>
  <si>
    <t>306W7JMRZ5KPO0SYKILP9ESN4BC8B9</t>
  </si>
  <si>
    <t>3IAS3U3I0N2HP5O2U4HPN6B7JIA2BI</t>
  </si>
  <si>
    <t>Wed Feb 10 04:56:07 PST 2021</t>
  </si>
  <si>
    <t>Wed Feb 10 04:56:35 PST 2021</t>
  </si>
  <si>
    <t>Sat Feb 13 04:56:35 PST 2021</t>
  </si>
  <si>
    <t>Augusta, Georgia</t>
  </si>
  <si>
    <t>Augusta University</t>
  </si>
  <si>
    <t>http://www.augusta.edu/</t>
  </si>
  <si>
    <t>3JPSL1DZ50L8VH83A9FDKJUZCV8NAR</t>
  </si>
  <si>
    <t>Wed Feb 10 03:41:32 PST 2021</t>
  </si>
  <si>
    <t>Wed Feb 10 03:43:23 PST 2021</t>
  </si>
  <si>
    <t>Sat Feb 13 03:43:23 PST 2021</t>
  </si>
  <si>
    <t>https://www.augusta.edu/student-life/organizations/</t>
  </si>
  <si>
    <t>3OUYGIZWRFKCXPMYYMVCZ2NH3OL0PX</t>
  </si>
  <si>
    <t>A3E9QUHIGN6STZ</t>
  </si>
  <si>
    <t>Tue Feb 09 22:58:02 PST 2021</t>
  </si>
  <si>
    <t>Tue Feb 09 22:58:25 PST 2021</t>
  </si>
  <si>
    <t>Fri Feb 12 22:58:25 PST 2021</t>
  </si>
  <si>
    <t>https://www.augusta.edu/education/student.php</t>
  </si>
  <si>
    <t>3UOMW19E7KSPBN120KAH8EOEK6B5CB</t>
  </si>
  <si>
    <t>3L4D84MIL7ERMEPW1HXD8Y0MG61HJ0</t>
  </si>
  <si>
    <t>Wed Feb 10 04:57:58 PST 2021</t>
  </si>
  <si>
    <t>Wed Feb 10 04:58:35 PST 2021</t>
  </si>
  <si>
    <t>Sat Feb 13 04:58:35 PST 2021</t>
  </si>
  <si>
    <t>Urbana, Illinois</t>
  </si>
  <si>
    <t>University of Illinois at Urbana-Champaign</t>
  </si>
  <si>
    <t>http://illinois.edu/</t>
  </si>
  <si>
    <t>3OF2M9AATOA8OJV8PO3W9K44RL5ZKU</t>
  </si>
  <si>
    <t>Wed Feb 10 02:23:58 PST 2021</t>
  </si>
  <si>
    <t>Wed Feb 10 02:24:39 PST 2021</t>
  </si>
  <si>
    <t>Sat Feb 13 02:24:39 PST 2021</t>
  </si>
  <si>
    <t>https://publish.illinois.edu/acescouncil/clubs/</t>
  </si>
  <si>
    <t>3S0TNUHWK14LQHOBOHHWSNCA831D8Q</t>
  </si>
  <si>
    <t>Wed Feb 10 02:23:16 PST 2021</t>
  </si>
  <si>
    <t>Wed Feb 10 02:24:42 PST 2021</t>
  </si>
  <si>
    <t>Sat Feb 13 02:24:42 PST 2021</t>
  </si>
  <si>
    <t>https://cs.illinois.edu/student-life/student-organizations</t>
  </si>
  <si>
    <t>3I01FDIL7TU7HIOTIX3UUD3KLWWD2I</t>
  </si>
  <si>
    <t>35H6S234SIM3IQQUGW2FAXSRPQP65Z</t>
  </si>
  <si>
    <t>Tue Feb 09 18:34:54 PST 2021</t>
  </si>
  <si>
    <t>Tue Feb 09 18:35:01 PST 2021</t>
  </si>
  <si>
    <t>Fri Feb 12 18:35:01 PST 2021</t>
  </si>
  <si>
    <t>Evanston, Illinois</t>
  </si>
  <si>
    <t>Northwestern University</t>
  </si>
  <si>
    <t>https://northwestern.campuslabs.com/engage/organizations/</t>
  </si>
  <si>
    <t>3EFE17QCRKRKLH8MOB6R0ZR9CPAHSC</t>
  </si>
  <si>
    <t>Wed Feb 10 04:18:18 PST 2021</t>
  </si>
  <si>
    <t>Wed Feb 10 04:19:18 PST 2021</t>
  </si>
  <si>
    <t>Sat Feb 13 04:19:18 PST 2021</t>
  </si>
  <si>
    <t>https://www.law.northwestern.edu/student-life/studentorganizations/</t>
  </si>
  <si>
    <t>3SKEMFQBZBRT4NULGY3JW070SC2K8E</t>
  </si>
  <si>
    <t>Wed Feb 10 03:29:59 PST 2021</t>
  </si>
  <si>
    <t>Wed Feb 10 03:31:25 PST 2021</t>
  </si>
  <si>
    <t>Sat Feb 13 03:31:25 PST 2021</t>
  </si>
  <si>
    <t>33CLA8O0NPXLJMJAOTDLJLED91SFRA</t>
  </si>
  <si>
    <t>358010RM5MFXZZP5NATIE8ZAZJPVXQ</t>
  </si>
  <si>
    <t>Wed Feb 10 04:39:46 PST 2021</t>
  </si>
  <si>
    <t>Wed Feb 10 04:42:38 PST 2021</t>
  </si>
  <si>
    <t>Sat Feb 13 04:42:38 PST 2021</t>
  </si>
  <si>
    <t>Chicago, Illinois</t>
  </si>
  <si>
    <t>University of Illinois at Chicago</t>
  </si>
  <si>
    <t>https://involvement.uic.edu/student-organizations/</t>
  </si>
  <si>
    <t>3EQHHY4HQ0E5FJF0S9B1MO5GJ57G5S</t>
  </si>
  <si>
    <t>Tue Feb 09 22:21:08 PST 2021</t>
  </si>
  <si>
    <t>Tue Feb 09 22:21:28 PST 2021</t>
  </si>
  <si>
    <t>Fri Feb 12 22:21:28 PST 2021</t>
  </si>
  <si>
    <t>3Z9WI9EOZ7AMXYVEJ2XP9D0ZVU7KH6</t>
  </si>
  <si>
    <t>Tue Feb 09 20:18:56 PST 2021</t>
  </si>
  <si>
    <t>Tue Feb 09 20:19:26 PST 2021</t>
  </si>
  <si>
    <t>Fri Feb 12 20:19:26 PST 2021</t>
  </si>
  <si>
    <t>https://uic.campuslabs.com/engage/organizations</t>
  </si>
  <si>
    <t>3NZ1E5QA76N61I9WMKEMXUIW2LBB5A</t>
  </si>
  <si>
    <t>3N4BPTXIOGER2K1YJ14OSSPPP3QUK0</t>
  </si>
  <si>
    <t>Wed Feb 10 02:26:58 PST 2021</t>
  </si>
  <si>
    <t>Wed Feb 10 02:27:37 PST 2021</t>
  </si>
  <si>
    <t>Sat Feb 13 02:27:37 PST 2021</t>
  </si>
  <si>
    <t>Downers Grove, Illinois</t>
  </si>
  <si>
    <t>Midwestern University</t>
  </si>
  <si>
    <t>https://www.midwestern.edu/campus-life/downers-grove-il-campus/get-involved/clubs-and-organizations.xml</t>
  </si>
  <si>
    <t>3PB5A5BD03SK2NTJG2QYK8JCAAT7GN</t>
  </si>
  <si>
    <t>Tue Feb 09 20:03:02 PST 2021</t>
  </si>
  <si>
    <t>Tue Feb 09 20:03:32 PST 2021</t>
  </si>
  <si>
    <t>Fri Feb 12 20:03:32 PST 2021</t>
  </si>
  <si>
    <t>https://www.midwestern.edu/campus-life/glendale-az-campus/get-involved/clubs-and-organizations.xml</t>
  </si>
  <si>
    <t>3SPJ033429PD89FLBH11UYVP621JYO</t>
  </si>
  <si>
    <t>Wed Feb 10 02:19:08 PST 2021</t>
  </si>
  <si>
    <t>Wed Feb 10 02:20:38 PST 2021</t>
  </si>
  <si>
    <t>Sat Feb 13 02:20:38 PST 2021</t>
  </si>
  <si>
    <t>https://www.midwestern.edu//downers-grove-il-campus-catalog/downers-grove-overview/student-services/student-organizations.xml</t>
  </si>
  <si>
    <t>3JMNNNO3C8Q6QOOKZS8KM1S5SC22WG</t>
  </si>
  <si>
    <t>35BLDD71IEJM4UPKOSH3BTFL7JCZVG</t>
  </si>
  <si>
    <t>Wed Feb 10 02:25:31 PST 2021</t>
  </si>
  <si>
    <t>Wed Feb 10 02:26:39 PST 2021</t>
  </si>
  <si>
    <t>Sat Feb 13 02:26:39 PST 2021</t>
  </si>
  <si>
    <t>Lexington, Kentucky</t>
  </si>
  <si>
    <t>University of Kentucky</t>
  </si>
  <si>
    <t>https://law.uky.edu/academics/student-organizations</t>
  </si>
  <si>
    <t>3DUZQ9U6SUAP3I36T0NVF0IIK4CSV4</t>
  </si>
  <si>
    <t>Wed Feb 10 02:33:35 PST 2021</t>
  </si>
  <si>
    <t>Wed Feb 10 02:34:12 PST 2021</t>
  </si>
  <si>
    <t>Sat Feb 13 02:34:12 PST 2021</t>
  </si>
  <si>
    <t>https://www.as.uky.edu/major-clubs</t>
  </si>
  <si>
    <t>3Y5140Z9D52N4K3E2CKI56NDPI0IP8</t>
  </si>
  <si>
    <t>Tue Feb 09 22:24:56 PST 2021</t>
  </si>
  <si>
    <t>Tue Feb 09 22:25:02 PST 2021</t>
  </si>
  <si>
    <t>Fri Feb 12 22:25:02 PST 2021</t>
  </si>
  <si>
    <t>n/a</t>
  </si>
  <si>
    <t>3Y3N5A7N5NV0MXNDOB9SM7RJ9PJMYQ</t>
  </si>
  <si>
    <t>33CID5710CFINW6XPHKOKJC41QKL3V</t>
  </si>
  <si>
    <t>Wed Feb 10 04:20:36 PST 2021</t>
  </si>
  <si>
    <t>Sat Feb 13 04:22:27 PST 2021</t>
  </si>
  <si>
    <t>Baton Rouge, Louisiana</t>
  </si>
  <si>
    <t>Louisiana State University System</t>
  </si>
  <si>
    <t>https://www.lsu.edu/business/obss/student-life/involvement/studentorg.php</t>
  </si>
  <si>
    <t>3IOEN3P9SF54U8PBF90377FADB7161</t>
  </si>
  <si>
    <t>Wed Feb 10 01:38:45 PST 2021</t>
  </si>
  <si>
    <t>Wed Feb 10 01:39:50 PST 2021</t>
  </si>
  <si>
    <t>Sat Feb 13 01:39:50 PST 2021</t>
  </si>
  <si>
    <t>https://www.lsu.edu/life/getinvolved.php</t>
  </si>
  <si>
    <t>3VD82FOHKYAE6H5DV2BH53KS28TOC4</t>
  </si>
  <si>
    <t>A15WY91W8YU1G</t>
  </si>
  <si>
    <t>Wed Feb 10 02:36:17 PST 2021</t>
  </si>
  <si>
    <t>Wed Feb 10 02:37:03 PST 2021</t>
  </si>
  <si>
    <t>Sat Feb 13 02:37:03 PST 2021</t>
  </si>
  <si>
    <t>3SNR5F7RA9FGK9GV3VZ6NBSMA4UIER</t>
  </si>
  <si>
    <t>30BUDKLTXLH7V5J9MELDMLK46PF5EN</t>
  </si>
  <si>
    <t>Wed Feb 10 05:08:46 PST 2021</t>
  </si>
  <si>
    <t>Sat Feb 13 05:08:46 PST 2021</t>
  </si>
  <si>
    <t>Biddeford, Maine</t>
  </si>
  <si>
    <t>University of New England</t>
  </si>
  <si>
    <t>https://www.une.edu/com/student-life/clubs-and-organizations</t>
  </si>
  <si>
    <t>37FMASSAYKDL0Q24J72HAMIO8E6BI1</t>
  </si>
  <si>
    <t>Wed Feb 10 04:49:41 PST 2021</t>
  </si>
  <si>
    <t>Wed Feb 10 04:50:11 PST 2021</t>
  </si>
  <si>
    <t>Sat Feb 13 04:50:11 PST 2021</t>
  </si>
  <si>
    <t>https://www.une.edu/com</t>
  </si>
  <si>
    <t>39U1BHVTDTD669E2YQMF6AMLV3JT3J</t>
  </si>
  <si>
    <t>ASWM24LVE94TE</t>
  </si>
  <si>
    <t>Wed Feb 10 06:54:09 PST 2021</t>
  </si>
  <si>
    <t>Wed Feb 10 06:54:54 PST 2021</t>
  </si>
  <si>
    <t>Sat Feb 13 06:54:54 PST 2021</t>
  </si>
  <si>
    <t>3FI30CQHWR52KM9AR3ORP0WWYGMB6Q</t>
  </si>
  <si>
    <t>3JC6VJ2SAJ545S2X69JRQ2UDLAE5AP</t>
  </si>
  <si>
    <t>Wed Feb 10 04:34:58 PST 2021</t>
  </si>
  <si>
    <t>Wed Feb 10 04:36:15 PST 2021</t>
  </si>
  <si>
    <t>Sat Feb 13 04:36:15 PST 2021</t>
  </si>
  <si>
    <t>Winnipeg, Manitoba</t>
  </si>
  <si>
    <t>University of Manitoba</t>
  </si>
  <si>
    <t>https://umanitoba.ca/</t>
  </si>
  <si>
    <t>3L4PIM1GQ12U6XYYJMAAWPHGGJUYRU</t>
  </si>
  <si>
    <t>Wed Feb 10 02:13:10 PST 2021</t>
  </si>
  <si>
    <t>Wed Feb 10 02:13:45 PST 2021</t>
  </si>
  <si>
    <t>Sat Feb 13 02:13:45 PST 2021</t>
  </si>
  <si>
    <t>https://umanitoba.ca/community/sport-recreation/recreation-services/rec-clubs-intramurals</t>
  </si>
  <si>
    <t>3Z7VU45IP636II9MHEXE4585IELZ15</t>
  </si>
  <si>
    <t>Tue Feb 09 19:45:55 PST 2021</t>
  </si>
  <si>
    <t>Tue Feb 09 19:46:26 PST 2021</t>
  </si>
  <si>
    <t>Fri Feb 12 19:46:26 PST 2021</t>
  </si>
  <si>
    <t>https://umsu.ca/student-clubs-associations/student-clubs/</t>
  </si>
  <si>
    <t>3GONHBMNI2K0RNXIKXBB0E0LFJNMZH</t>
  </si>
  <si>
    <t>33PPUNGG3GRUBN83F8CTAWQIMCJRZX</t>
  </si>
  <si>
    <t>Tue Feb 09 20:41:59 PST 2021</t>
  </si>
  <si>
    <t>Fri Feb 12 20:41:59 PST 2021</t>
  </si>
  <si>
    <t>Boston, Massachusetts</t>
  </si>
  <si>
    <t>Boston University</t>
  </si>
  <si>
    <t>http://www.bu.edu/admissions/why-bu/student-life/student-activities/</t>
  </si>
  <si>
    <t>3OCHAWUVGW6JJOVTO6FBCZOTJLJXK7</t>
  </si>
  <si>
    <t>Wed Feb 10 04:56:36 PST 2021</t>
  </si>
  <si>
    <t>Wed Feb 10 04:57:15 PST 2021</t>
  </si>
  <si>
    <t>Sat Feb 13 04:57:15 PST 2021</t>
  </si>
  <si>
    <t>http://www.bu.edu/</t>
  </si>
  <si>
    <t>3WETL7AQW1U4L73CXU4H3UG7F0M35R</t>
  </si>
  <si>
    <t>Wed Feb 10 04:35:48 PST 2021</t>
  </si>
  <si>
    <t>Wed Feb 10 04:37:05 PST 2021</t>
  </si>
  <si>
    <t>Sat Feb 13 04:37:05 PST 2021</t>
  </si>
  <si>
    <t>3AJA9FLWTJK8QNGRY6JC5TDMM59IF9</t>
  </si>
  <si>
    <t>33PPUNGG3GRUBN83F8CTAWQIMDZZRN</t>
  </si>
  <si>
    <t>Wed Feb 10 02:25:17 PST 2021</t>
  </si>
  <si>
    <t>Wed Feb 10 02:25:46 PST 2021</t>
  </si>
  <si>
    <t>Sat Feb 13 02:25:46 PST 2021</t>
  </si>
  <si>
    <t>Cambridge, Massachusetts</t>
  </si>
  <si>
    <t>Harvard University</t>
  </si>
  <si>
    <t>https://www.hio.harvard.edu/student-clubs</t>
  </si>
  <si>
    <t>3QRYMNZ7F63DAD7CG96UFOKR0J4TNR</t>
  </si>
  <si>
    <t>A1UC260Q0W2A8</t>
  </si>
  <si>
    <t>Tue Feb 09 19:45:56 PST 2021</t>
  </si>
  <si>
    <t>Tue Feb 09 19:46:23 PST 2021</t>
  </si>
  <si>
    <t>Fri Feb 12 19:46:23 PST 2021</t>
  </si>
  <si>
    <t>https://dso.college.harvard.edu/list-student-organizations</t>
  </si>
  <si>
    <t>3Y9N9SS8L6XZPKI5C0M0164ZSH03DF</t>
  </si>
  <si>
    <t>Tue Feb 09 22:23:26 PST 2021</t>
  </si>
  <si>
    <t>Tue Feb 09 22:23:35 PST 2021</t>
  </si>
  <si>
    <t>Fri Feb 12 22:23:35 PST 2021</t>
  </si>
  <si>
    <t>N/a</t>
  </si>
  <si>
    <t>32PT7WK7ET1W20KCMXHZDN8CRAWD3T</t>
  </si>
  <si>
    <t>3ATPCQ38JGW27GCHHBOO1ZS6GF7YAN</t>
  </si>
  <si>
    <t>Wed Feb 10 02:32:47 PST 2021</t>
  </si>
  <si>
    <t>Wed Feb 10 02:33:29 PST 2021</t>
  </si>
  <si>
    <t>Sat Feb 13 02:33:29 PST 2021</t>
  </si>
  <si>
    <t>Middlesex County, Massachusetts</t>
  </si>
  <si>
    <t>Tufts University</t>
  </si>
  <si>
    <t>https://tischcollege.tufts.edu/civic-practice/affiliated-student-organizations</t>
  </si>
  <si>
    <t>3HWRJOOETDO817HKYAYLFWUWK9DSE2</t>
  </si>
  <si>
    <t>Wed Feb 10 03:32:22 PST 2021</t>
  </si>
  <si>
    <t>Wed Feb 10 03:33:23 PST 2021</t>
  </si>
  <si>
    <t>Sat Feb 13 03:33:23 PST 2021</t>
  </si>
  <si>
    <t>https://fletcher.tufts.edu/students-alumni/student-activities-organizations</t>
  </si>
  <si>
    <t>3JZQSN0I3YWXHG8PYLOA80WT8YBFGY</t>
  </si>
  <si>
    <t>Tue Feb 09 19:51:03 PST 2021</t>
  </si>
  <si>
    <t>Tue Feb 09 19:51:26 PST 2021</t>
  </si>
  <si>
    <t>Fri Feb 12 19:51:26 PST 2021</t>
  </si>
  <si>
    <t>https://admissions.tufts.edu/discover-tufts/life-at-tufts/clubs-and-organizations/</t>
  </si>
  <si>
    <t>3YKP7CX6H91LOMNFADTJVEWSTR6B7P</t>
  </si>
  <si>
    <t>39O5D9O871EPKSCRC4RPH0MH7HO3CF</t>
  </si>
  <si>
    <t>Tue Feb 09 22:23:17 PST 2021</t>
  </si>
  <si>
    <t>Fri Feb 12 22:23:26 PST 2021</t>
  </si>
  <si>
    <t>Detroit, Michigan</t>
  </si>
  <si>
    <t>University of Detroit Mercy</t>
  </si>
  <si>
    <t>3RRCEFRB7UYRSJ3PYI0DGL853W44BE</t>
  </si>
  <si>
    <t>Wed Feb 10 04:32:51 PST 2021</t>
  </si>
  <si>
    <t>Wed Feb 10 04:34:04 PST 2021</t>
  </si>
  <si>
    <t>Sat Feb 13 04:34:04 PST 2021</t>
  </si>
  <si>
    <t>https://lawschool.udmercy.edu/students/student-organizations/index.php</t>
  </si>
  <si>
    <t>3V26SBZTBL03DEUUPP66WZSHVUUZZS</t>
  </si>
  <si>
    <t>Wed Feb 10 04:57:53 PST 2021</t>
  </si>
  <si>
    <t>Wed Feb 10 04:58:33 PST 2021</t>
  </si>
  <si>
    <t>Sat Feb 13 04:58:33 PST 2021</t>
  </si>
  <si>
    <t>https://lawschool.udmercy.edu/students/student-organizations/</t>
  </si>
  <si>
    <t>306W7JMRZ5KPO0SYKILP9ESN4BCB8C</t>
  </si>
  <si>
    <t>3AUQQEL7UDFP29JUKY4B5UCZPCT0VP</t>
  </si>
  <si>
    <t>Wed Feb 10 02:09:32 PST 2021</t>
  </si>
  <si>
    <t>Wed Feb 10 02:11:52 PST 2021</t>
  </si>
  <si>
    <t>Sat Feb 13 02:11:52 PST 2021</t>
  </si>
  <si>
    <t>Las Vegas, Nevada</t>
  </si>
  <si>
    <t>University of Nevada-Las Vegas</t>
  </si>
  <si>
    <t>https://www.unlv.edu/sia/student-orgs</t>
  </si>
  <si>
    <t>3IAEQB9FMM6WGIKTMKX263FWQA1DW2</t>
  </si>
  <si>
    <t>Wed Feb 10 00:36:57 PST 2021</t>
  </si>
  <si>
    <t>Wed Feb 10 00:37:07 PST 2021</t>
  </si>
  <si>
    <t>Sat Feb 13 00:37:07 PST 2021</t>
  </si>
  <si>
    <t>3PW9OPU9PY6GC76AS7O0HUYYX5M210</t>
  </si>
  <si>
    <t>A3314EGM2NAXG1</t>
  </si>
  <si>
    <t>Tue Feb 09 19:34:42 PST 2021</t>
  </si>
  <si>
    <t>Tue Feb 09 19:35:38 PST 2021</t>
  </si>
  <si>
    <t>Fri Feb 12 19:35:38 PST 2021</t>
  </si>
  <si>
    <t>https://involvementcenter.unlv.edu/organizations</t>
  </si>
  <si>
    <t>362E9TQF3OCE4NCM9QPUNEDYNK9IG8</t>
  </si>
  <si>
    <t>3CN4LGXD55AN5RW08AEXOW66O4WY4V</t>
  </si>
  <si>
    <t>Tue Feb 09 20:50:43 PST 2021</t>
  </si>
  <si>
    <t>Tue Feb 09 20:53:15 PST 2021</t>
  </si>
  <si>
    <t>Fri Feb 12 20:53:15 PST 2021</t>
  </si>
  <si>
    <t>New Brunswick, New Jersey</t>
  </si>
  <si>
    <t>Rutgers</t>
  </si>
  <si>
    <t>PASSWORD</t>
  </si>
  <si>
    <t>3IOEN3P9SF54U8PBF90377FADBE168</t>
  </si>
  <si>
    <t>Wed Feb 10 03:46:08 PST 2021</t>
  </si>
  <si>
    <t>Wed Feb 10 03:49:04 PST 2021</t>
  </si>
  <si>
    <t>Sat Feb 13 03:49:04 PST 2021</t>
  </si>
  <si>
    <t>https://www.rutgers.edu/news/rutgers-student-club-develops-apps-university-community</t>
  </si>
  <si>
    <t>3OLF68YTNHNW7PVMCLW0CELQA4HAF2</t>
  </si>
  <si>
    <t>Wed Feb 10 02:21:24 PST 2021</t>
  </si>
  <si>
    <t>Wed Feb 10 02:21:59 PST 2021</t>
  </si>
  <si>
    <t>Sat Feb 13 02:21:59 PST 2021</t>
  </si>
  <si>
    <t>https://newbrunswick.rutgers.edu/student-experience/student-activities</t>
  </si>
  <si>
    <t>3VCK0Q0PPC097KCSS4DJ7UMZ22EN0Q</t>
  </si>
  <si>
    <t>Tue Feb 09 18:28:16 PST 2021</t>
  </si>
  <si>
    <t>Tue Feb 16 18:28:16 PST 2021</t>
  </si>
  <si>
    <t>32RIADZIS0QQ95KR94M86AI57KF4S4</t>
  </si>
  <si>
    <t>Wed Feb 10 02:16:59 PST 2021</t>
  </si>
  <si>
    <t>Wed Feb 10 02:17:34 PST 2021</t>
  </si>
  <si>
    <t>Sat Feb 13 02:17:34 PST 2021</t>
  </si>
  <si>
    <t>Buffalo, New York</t>
  </si>
  <si>
    <t>University at Buffalo</t>
  </si>
  <si>
    <t>http://www.buffalo.edu/news/key-issues/student-clubs-and-organizations.html</t>
  </si>
  <si>
    <t>3K3R2QNK8JP7LOI7F4DZ2JB9E9GU98</t>
  </si>
  <si>
    <t>Wed Feb 10 03:08:03 PST 2021</t>
  </si>
  <si>
    <t>Wed Feb 10 03:09:34 PST 2021</t>
  </si>
  <si>
    <t>Sat Feb 13 03:09:34 PST 2021</t>
  </si>
  <si>
    <t>https://www.buffalo.edu/studentlife.html</t>
  </si>
  <si>
    <t>3TY7ZAOG5N6BMYPILUQ43L1I9EX0KE</t>
  </si>
  <si>
    <t>Wed Feb 10 04:35:49 PST 2021</t>
  </si>
  <si>
    <t>Wed Feb 10 04:37:39 PST 2021</t>
  </si>
  <si>
    <t>Sat Feb 13 04:37:39 PST 2021</t>
  </si>
  <si>
    <t>3J6BHNX0VGEBKAJWWXN1QE18G0KKNT</t>
  </si>
  <si>
    <t>308XBLVESQQYTP5N9UWQOEJFV9PBR3</t>
  </si>
  <si>
    <t>Tue Feb 09 18:36:17 PST 2021</t>
  </si>
  <si>
    <t>Tue Feb 09 18:36:27 PST 2021</t>
  </si>
  <si>
    <t>Fri Feb 12 18:36:27 PST 2021</t>
  </si>
  <si>
    <t>Columbia University</t>
  </si>
  <si>
    <t>https://www.columbia.edu/</t>
  </si>
  <si>
    <t>3GD6L00D30J6JBA32P7KW3CW3A91MW</t>
  </si>
  <si>
    <t>Tue Feb 09 20:54:36 PST 2021</t>
  </si>
  <si>
    <t>Tue Feb 09 20:55:44 PST 2021</t>
  </si>
  <si>
    <t>Fri Feb 12 20:55:44 PST 2021</t>
  </si>
  <si>
    <t>https://www.columbia.edu/content/category/student-organizations</t>
  </si>
  <si>
    <t>3LBXNTKX0ZHZ2SC2K9OMMQAD8RUX90</t>
  </si>
  <si>
    <t>Wed Feb 10 02:02:49 PST 2021</t>
  </si>
  <si>
    <t>Wed Feb 10 02:03:25 PST 2021</t>
  </si>
  <si>
    <t>Sat Feb 13 02:03:25 PST 2021</t>
  </si>
  <si>
    <t>https://www.cc-seas.columbia.edu/studentlife/resources</t>
  </si>
  <si>
    <t>37VHPF5VZJP8Y5K4YIHKKYY5MWC8CG</t>
  </si>
  <si>
    <t>39GHHAVOMNDXA211MADUE9RIB14J45</t>
  </si>
  <si>
    <t>Wed Feb 10 03:01:44 PST 2021</t>
  </si>
  <si>
    <t>Wed Feb 10 03:03:16 PST 2021</t>
  </si>
  <si>
    <t>Sat Feb 13 03:03:16 PST 2021</t>
  </si>
  <si>
    <t>Norman, Oklahoma</t>
  </si>
  <si>
    <t>University of Oklahoma</t>
  </si>
  <si>
    <t>https://www.ou.edu/studentlife/organizations/active</t>
  </si>
  <si>
    <t>3PW9OPU9PY6GC76AS7O0HUYYX6K12Z</t>
  </si>
  <si>
    <t>Wed Feb 10 05:03:25 PST 2021</t>
  </si>
  <si>
    <t>Wed Feb 10 05:04:37 PST 2021</t>
  </si>
  <si>
    <t>Sat Feb 13 05:04:37 PST 2021</t>
  </si>
  <si>
    <t>3X0H8UUIT9A2I73BJASR121WRDDWSH</t>
  </si>
  <si>
    <t>Wed Feb 10 01:57:02 PST 2021</t>
  </si>
  <si>
    <t>Wed Feb 10 01:57:48 PST 2021</t>
  </si>
  <si>
    <t>Sat Feb 13 01:57:48 PST 2021</t>
  </si>
  <si>
    <t>https://www.ou.edu/alumni/clubs</t>
  </si>
  <si>
    <t>3RHLQY6EE0QHKW3GMBMINS0I5ASD4E</t>
  </si>
  <si>
    <t>320DUZ38GF8DMIULHBFVNYOL16BJGQ</t>
  </si>
  <si>
    <t>Wed Feb 10 02:15:44 PST 2021</t>
  </si>
  <si>
    <t>Wed Feb 10 02:16:22 PST 2021</t>
  </si>
  <si>
    <t>Sat Feb 13 02:16:22 PST 2021</t>
  </si>
  <si>
    <t>Eugene, Oregon</t>
  </si>
  <si>
    <t>University of Oregon</t>
  </si>
  <si>
    <t>https://studentlife.uoregon.edu/clubs</t>
  </si>
  <si>
    <t>3WR9XG3T6BX4Q70ZL1OXBJM9K5L47Y</t>
  </si>
  <si>
    <t>Tue Feb 09 20:13:36 PST 2021</t>
  </si>
  <si>
    <t>Tue Feb 09 20:17:13 PST 2021</t>
  </si>
  <si>
    <t>Fri Feb 12 20:17:13 PST 2021</t>
  </si>
  <si>
    <t>3WZ36BJEVB2B94IFDJ1LOTKXJVMBTI</t>
  </si>
  <si>
    <t>Wed Feb 10 04:44:19 PST 2021</t>
  </si>
  <si>
    <t>Sat Feb 13 04:47:10 PST 2021</t>
  </si>
  <si>
    <t>3J94SKDELPBZGF7G0G5SSK6W56ND5J</t>
  </si>
  <si>
    <t>3CN4LGXD55AN5RW08AEXOW66O5GY4H</t>
  </si>
  <si>
    <t>Wed Feb 10 03:44:35 PST 2021</t>
  </si>
  <si>
    <t>Wed Feb 10 03:47:05 PST 2021</t>
  </si>
  <si>
    <t>Sat Feb 13 03:47:05 PST 2021</t>
  </si>
  <si>
    <t>Temple University</t>
  </si>
  <si>
    <t>https://studentactivities.temple.edu/</t>
  </si>
  <si>
    <t>3GGAI1SQE3KQ6EK1IMW4DZVN78DMCM</t>
  </si>
  <si>
    <t>Wed Feb 10 01:52:19 PST 2021</t>
  </si>
  <si>
    <t>Wed Feb 10 01:52:56 PST 2021</t>
  </si>
  <si>
    <t>Sat Feb 13 01:52:56 PST 2021</t>
  </si>
  <si>
    <t>https://www.temple.edu/life-at-temple/clubs-organizations</t>
  </si>
  <si>
    <t>3ZGVPD4G6137R2LVJXHOABR0AX8TZ4</t>
  </si>
  <si>
    <t>Tue Feb 09 18:46:38 PST 2021</t>
  </si>
  <si>
    <t>Tue Feb 09 18:46:41 PST 2021</t>
  </si>
  <si>
    <t>Fri Feb 12 18:46:41 PST 2021</t>
  </si>
  <si>
    <t>https://temple.campuslabs.com/engage/organizations</t>
  </si>
  <si>
    <t>3WGZLY9VDO8I3XQIYECV44GN7WO8DG</t>
  </si>
  <si>
    <t>30JNVC0ORH6881T9W7HM5ZC8U0THQP</t>
  </si>
  <si>
    <t>A1ZZHJB71KSJ90</t>
  </si>
  <si>
    <t>Tue Feb 09 18:51:45 PST 2021</t>
  </si>
  <si>
    <t>Tue Feb 09 18:54:24 PST 2021</t>
  </si>
  <si>
    <t>Fri Feb 12 18:54:24 PST 2021</t>
  </si>
  <si>
    <t>Knoxville, Tennessee</t>
  </si>
  <si>
    <t>University of Tennessee</t>
  </si>
  <si>
    <t>https://cci.utk.edu/student-organizations</t>
  </si>
  <si>
    <t>3P529IW9K67D38MQ9CLQLS114FZLFC</t>
  </si>
  <si>
    <t>Tue Feb 09 20:21:48 PST 2021</t>
  </si>
  <si>
    <t>Tue Feb 09 20:23:59 PST 2021</t>
  </si>
  <si>
    <t>Fri Feb 12 20:23:59 PST 2021</t>
  </si>
  <si>
    <t>https://utk.campuslabs.com/engage/organizations</t>
  </si>
  <si>
    <t>3R8YZBNQ9P4BFCNXJYVAEMNEGX67QM</t>
  </si>
  <si>
    <t>Tue Feb 09 20:56:46 PST 2021</t>
  </si>
  <si>
    <t>Tue Feb 09 20:57:42 PST 2021</t>
  </si>
  <si>
    <t>Fri Feb 12 20:57:42 PST 2021</t>
  </si>
  <si>
    <t>3UY4PIS8RY79E9XAONHJLZ597UKN1T</t>
  </si>
  <si>
    <t>3300DTYQTA3WOR27669GKWFV2LFEQM</t>
  </si>
  <si>
    <t>Tue Feb 09 22:24:09 PST 2021</t>
  </si>
  <si>
    <t>Tue Feb 09 22:24:16 PST 2021</t>
  </si>
  <si>
    <t>Fri Feb 12 22:24:16 PST 2021</t>
  </si>
  <si>
    <t>San Antonio, Texas</t>
  </si>
  <si>
    <t>Univ of Texas, San Antonio</t>
  </si>
  <si>
    <t>3A9AA95AT48BSW8ZVS1OGXJ8KVNP5W</t>
  </si>
  <si>
    <t>A3K09E644FZXCI</t>
  </si>
  <si>
    <t>Tue Feb 09 20:39:35 PST 2021</t>
  </si>
  <si>
    <t>Tue Feb 09 20:40:56 PST 2021</t>
  </si>
  <si>
    <t>Fri Feb 12 20:40:56 PST 2021</t>
  </si>
  <si>
    <t>https://oneclass.com/blog/university-of-texas-at-san-antonio/108923-10-coolest-clubs-at-utsa.en.amp</t>
  </si>
  <si>
    <t>3HHRAGRYXGRC8JYAJI1Q3DJKWNPO9M</t>
  </si>
  <si>
    <t>Wed Feb 10 01:46:52 PST 2021</t>
  </si>
  <si>
    <t>Wed Feb 10 01:47:27 PST 2021</t>
  </si>
  <si>
    <t>Sat Feb 13 01:47:27 PST 2021</t>
  </si>
  <si>
    <t>https://careercenter.utsa.edu/clubs-and-organizations/</t>
  </si>
  <si>
    <t>3BS6ERDLAATVZJ7U5ZFXKQKW11YD6Z</t>
  </si>
  <si>
    <t>3KRVW3HTZV76DV9XF8M4S4Z5TB9SMW</t>
  </si>
  <si>
    <t>Wed Feb 10 04:19:19 PST 2021</t>
  </si>
  <si>
    <t>Sat Feb 13 04:20:36 PST 2021</t>
  </si>
  <si>
    <t>Seattle, Washington</t>
  </si>
  <si>
    <t>University of Washington</t>
  </si>
  <si>
    <t>https://www.uwb.edu/sea/clubs</t>
  </si>
  <si>
    <t>3QY7M81QHF8P49P26TBDI0B5HS27KK</t>
  </si>
  <si>
    <t>Wed Feb 10 04:25:41 PST 2021</t>
  </si>
  <si>
    <t>Wed Feb 10 04:26:45 PST 2021</t>
  </si>
  <si>
    <t>Sat Feb 13 04:26:45 PST 2021</t>
  </si>
  <si>
    <t>https://www.law.washington.edu/students/orgs/</t>
  </si>
  <si>
    <t>3TPZPLC3M8Y8EHLVH9DV10LO6ZUP34</t>
  </si>
  <si>
    <t>Tue Feb 09 20:13:44 PST 2021</t>
  </si>
  <si>
    <t>Fri Feb 12 20:13:44 PST 2021</t>
  </si>
  <si>
    <t>https://huskylink.washington.edu/organizations</t>
  </si>
  <si>
    <t>3EPG8DX9MRC85CA65PWNSENLJPQP59</t>
  </si>
  <si>
    <t>3AMYWKA6YJ8PQ0WCLBYEJ3SI6MJ6OV</t>
  </si>
  <si>
    <t>Wed Feb 10 02:37:11 PST 2021</t>
  </si>
  <si>
    <t>Wed Feb 10 02:38:04 PST 2021</t>
  </si>
  <si>
    <t>Sat Feb 13 02:38:04 PST 2021</t>
  </si>
  <si>
    <t>Morgantown, West Virginia</t>
  </si>
  <si>
    <t>West Virgina University Morgantown</t>
  </si>
  <si>
    <t>https://studentengagement.wvu.edu</t>
  </si>
  <si>
    <t>3JAOYWH7VQQ42YVD6QLYBWFQ1HA9LE</t>
  </si>
  <si>
    <t>Tue Feb 09 21:39:41 PST 2021</t>
  </si>
  <si>
    <t>Tue Feb 09 21:40:11 PST 2021</t>
  </si>
  <si>
    <t>Fri Feb 12 21:40:11 PST 2021</t>
  </si>
  <si>
    <t>https://medicine.hsc.wvu.edu/faculty-staff/resources/phone-systems-and-directory/</t>
  </si>
  <si>
    <t>3LOZAJ85YLZO28R3Z097C32Z2LC2X5</t>
  </si>
  <si>
    <t>Tue Feb 09 22:20:58 PST 2021</t>
  </si>
  <si>
    <t>Tue Feb 09 22:21:07 PST 2021</t>
  </si>
  <si>
    <t>Fri Feb 12 22:21:07 PST 2021</t>
  </si>
  <si>
    <t>3P6ENY9P8GIS4J7XTW7C8EPZ2KMIH7</t>
  </si>
  <si>
    <t>32EYX73OY8VDPOET9LDLT4B3KVCURL</t>
  </si>
  <si>
    <t>Tue Feb 09 22:54:51 PST 2021</t>
  </si>
  <si>
    <t>Tue Feb 09 22:55:38 PST 2021</t>
  </si>
  <si>
    <t>Fri Feb 12 22:55:38 PST 2021</t>
  </si>
  <si>
    <t>Birmingham, Alabama</t>
  </si>
  <si>
    <t>University of Alabama at Birmingham</t>
  </si>
  <si>
    <t>http://catalog.uab.edu/undergraduate/studentlife/</t>
  </si>
  <si>
    <t>3PB5A5BD03SK2NTJG2QYK8JCABAG7F</t>
  </si>
  <si>
    <t>Wed Feb 10 01:45:18 PST 2021</t>
  </si>
  <si>
    <t>Wed Feb 10 01:45:59 PST 2021</t>
  </si>
  <si>
    <t>Sat Feb 13 01:45:59 PST 2021</t>
  </si>
  <si>
    <t>https://www.uab.edu/students/involvement/student-orgs</t>
  </si>
  <si>
    <t>3QHK8ZVMIU4NQRAA4AZU22AGPI1BLG</t>
  </si>
  <si>
    <t>Wed Feb 10 05:01:56 PST 2021</t>
  </si>
  <si>
    <t>Wed Feb 10 05:02:32 PST 2021</t>
  </si>
  <si>
    <t>Sat Feb 13 05:02:32 PST 2021</t>
  </si>
  <si>
    <t>3OYHVNTV60KT2VJ8XCNE531D6APKO8</t>
  </si>
  <si>
    <t>3DUZQ9U6SUAP3I36T0NVF0IIK4ISVA</t>
  </si>
  <si>
    <t>Wed Feb 10 03:52:34 PST 2021</t>
  </si>
  <si>
    <t>Wed Feb 10 03:54:23 PST 2021</t>
  </si>
  <si>
    <t>Sat Feb 13 03:54:23 PST 2021</t>
  </si>
  <si>
    <t>Hanceville, Alabama</t>
  </si>
  <si>
    <t>Wallace State Community College</t>
  </si>
  <si>
    <t>3TMFV4NEPG0KZNO25CMMKB1VFJ7W8I</t>
  </si>
  <si>
    <t>Wed Feb 10 02:35:18 PST 2021</t>
  </si>
  <si>
    <t>Wed Feb 10 02:35:51 PST 2021</t>
  </si>
  <si>
    <t>Sat Feb 13 02:35:51 PST 2021</t>
  </si>
  <si>
    <t>https://www.wallace.edu/clubs-organizations/</t>
  </si>
  <si>
    <t>3Y9N9SS8L6XZPKI5C0M0164ZSHL3D0</t>
  </si>
  <si>
    <t>Wed Feb 10 04:46:40 PST 2021</t>
  </si>
  <si>
    <t>Wed Feb 10 04:47:09 PST 2021</t>
  </si>
  <si>
    <t>Sat Feb 13 04:47:09 PST 2021</t>
  </si>
  <si>
    <t>http://www.wallacestate.edu/</t>
  </si>
  <si>
    <t>338GLSUI5AXXK1JN3IDQ9VJ9V3BFSY</t>
  </si>
  <si>
    <t>324G5B4FBBUNRJIY201VZGWW3UM07X</t>
  </si>
  <si>
    <t>Wed Feb 10 02:04:06 PST 2021</t>
  </si>
  <si>
    <t>Wed Feb 10 02:04:44 PST 2021</t>
  </si>
  <si>
    <t>Sat Feb 13 02:04:44 PST 2021</t>
  </si>
  <si>
    <t>Edmonton, Alberta</t>
  </si>
  <si>
    <t>University of Alberta</t>
  </si>
  <si>
    <t>https://www.ualberta.ca/sustainability/experiential/clubs.html</t>
  </si>
  <si>
    <t>37XITHEIS4VH3UXTNUSLZYPXDUXCRJ</t>
  </si>
  <si>
    <t>Tue Feb 09 20:29:21 PST 2021</t>
  </si>
  <si>
    <t>Fri Feb 12 20:29:21 PST 2021</t>
  </si>
  <si>
    <t>https://alberta.campuslabs.ca/engage/organizations</t>
  </si>
  <si>
    <t>3BDCF01OG5GJ3Z3LE2DEAD8HAQNLY7</t>
  </si>
  <si>
    <t>Tue Feb 09 19:56:33 PST 2021</t>
  </si>
  <si>
    <t>Tue Feb 09 19:56:44 PST 2021</t>
  </si>
  <si>
    <t>Fri Feb 12 19:56:44 PST 2021</t>
  </si>
  <si>
    <t>3UUSLRKAVSPE3JLZO9KPQ4KSWCID7Y</t>
  </si>
  <si>
    <t>3MHW492WW8ZM5NQ193R93RJCSEBVMA</t>
  </si>
  <si>
    <t>Tue Feb 09 19:55:18 PST 2021</t>
  </si>
  <si>
    <t>Tue Feb 09 19:55:45 PST 2021</t>
  </si>
  <si>
    <t>Fri Feb 12 19:55:45 PST 2021</t>
  </si>
  <si>
    <t>Tempe, Arizona</t>
  </si>
  <si>
    <t>Arizona State University</t>
  </si>
  <si>
    <t>https://asu.campuslabs.com/engage/organizations</t>
  </si>
  <si>
    <t>3PWWM24LH0KYN7QVRSXFW4L6BCC82C</t>
  </si>
  <si>
    <t>Wed Feb 10 02:07:46 PST 2021</t>
  </si>
  <si>
    <t>Wed Feb 10 02:08:21 PST 2021</t>
  </si>
  <si>
    <t>Sat Feb 13 02:08:21 PST 2021</t>
  </si>
  <si>
    <t>https://thecollege.asu.edu/get-involved/clubs</t>
  </si>
  <si>
    <t>3S0TNUHWK14LQHOBOHHWSNCA83SD8H</t>
  </si>
  <si>
    <t>Tue Feb 09 22:17:51 PST 2021</t>
  </si>
  <si>
    <t>Tue Feb 09 22:18:05 PST 2021</t>
  </si>
  <si>
    <t>Fri Feb 12 22:18:05 PST 2021</t>
  </si>
  <si>
    <t>3G4VVJO6Q62BNVV9CC0TU363GFLKPP</t>
  </si>
  <si>
    <t>352YTHGRO3Z1JW6BYAA92WB3Y96H44</t>
  </si>
  <si>
    <t>A2NAI6FKL76Y7D</t>
  </si>
  <si>
    <t>Wed Feb 10 04:07:03 PST 2021</t>
  </si>
  <si>
    <t>Wed Feb 10 04:08:03 PST 2021</t>
  </si>
  <si>
    <t>Sat Feb 13 04:08:03 PST 2021</t>
  </si>
  <si>
    <t>Tucson, Arizona</t>
  </si>
  <si>
    <t>Pima Community College</t>
  </si>
  <si>
    <t>https://pima.edu/student-resources/student-activities/student-clubs/index.html</t>
  </si>
  <si>
    <t>3GNA64GUZMQWS89EV5GDG29IPSWQ5D</t>
  </si>
  <si>
    <t>Wed Feb 10 04:01:33 PST 2021</t>
  </si>
  <si>
    <t>Wed Feb 10 04:02:20 PST 2021</t>
  </si>
  <si>
    <t>Sat Feb 13 04:02:20 PST 2021</t>
  </si>
  <si>
    <t>3NLZY2D53XBAUXCZNSWKXR5FBIOLQO</t>
  </si>
  <si>
    <t>Wed Feb 10 01:47:30 PST 2021</t>
  </si>
  <si>
    <t>Wed Feb 10 01:48:01 PST 2021</t>
  </si>
  <si>
    <t>Sat Feb 13 01:48:01 PST 2021</t>
  </si>
  <si>
    <t>https://www.pima.edu/student-resources/student-activities/student-clubs/index.html</t>
  </si>
  <si>
    <t>3GITHABAD57G3UF67RHXQIFEZ0YN2A</t>
  </si>
  <si>
    <t>39PAAFCODUMQIIGLI0SLP5E4MNUVT0</t>
  </si>
  <si>
    <t>Wed Feb 10 03:32:56 PST 2021</t>
  </si>
  <si>
    <t>Wed Feb 10 03:34:03 PST 2021</t>
  </si>
  <si>
    <t>Sat Feb 13 03:34:03 PST 2021</t>
  </si>
  <si>
    <t>Phoenix, Arizona</t>
  </si>
  <si>
    <t>Phoenix College</t>
  </si>
  <si>
    <t>https://www.phoenixcollege.edu/current-students/clubs-and-organizations</t>
  </si>
  <si>
    <t>3NPFYT4IZKQEH2ZAYFUWE7W0C40GXL</t>
  </si>
  <si>
    <t>Wed Feb 10 04:30:21 PST 2021</t>
  </si>
  <si>
    <t>Wed Feb 10 04:31:32 PST 2021</t>
  </si>
  <si>
    <t>Sat Feb 13 04:31:32 PST 2021</t>
  </si>
  <si>
    <t>http://www.phoenixcollege.edu/</t>
  </si>
  <si>
    <t>3SEPORI8WVL2C6MMDXQ7F618M8NZAP</t>
  </si>
  <si>
    <t>Tue Feb 09 18:47:21 PST 2021</t>
  </si>
  <si>
    <t>Tue Feb 09 18:47:25 PST 2021</t>
  </si>
  <si>
    <t>Fri Feb 12 18:47:25 PST 2021</t>
  </si>
  <si>
    <t>30IRMPJWE65WZ8BOP44IZY6IHX9KRH</t>
  </si>
  <si>
    <t>32RIADZIS0QQ95KR94M86AI57JYS49</t>
  </si>
  <si>
    <t>Tue Feb 09 20:19:53 PST 2021</t>
  </si>
  <si>
    <t>Tue Feb 09 20:20:29 PST 2021</t>
  </si>
  <si>
    <t>Fri Feb 12 20:20:29 PST 2021</t>
  </si>
  <si>
    <t>Vancouver, British Columbia</t>
  </si>
  <si>
    <t>University of British Columbia Vancouver</t>
  </si>
  <si>
    <t>https://amscampusbase.ubc.ca/club_signup?group_type=40186&amp;category_tags=</t>
  </si>
  <si>
    <t>374TNBHA8JHUUWJY67LARZ7BKXPYQQ</t>
  </si>
  <si>
    <t>Wed Feb 10 00:32:42 PST 2021</t>
  </si>
  <si>
    <t>Wed Feb 10 00:35:09 PST 2021</t>
  </si>
  <si>
    <t>Sat Feb 13 00:35:09 PST 2021</t>
  </si>
  <si>
    <t>3K9FOBBF2P5PR0Z77043TXAA66INLI</t>
  </si>
  <si>
    <t>Tue Feb 09 19:40:33 PST 2021</t>
  </si>
  <si>
    <t>Tue Feb 09 19:41:50 PST 2021</t>
  </si>
  <si>
    <t>Fri Feb 12 19:41:50 PST 2021</t>
  </si>
  <si>
    <t>3HYV4299I7INV34IU9NFAMY878P8E9</t>
  </si>
  <si>
    <t>3FK0YFF9P725VAKANVS0QN2PJ8HVVN</t>
  </si>
  <si>
    <t>Wed Feb 10 04:39:43 PST 2021</t>
  </si>
  <si>
    <t>Wed Feb 10 04:41:25 PST 2021</t>
  </si>
  <si>
    <t>Sat Feb 13 04:41:25 PST 2021</t>
  </si>
  <si>
    <t>Pasadena, California</t>
  </si>
  <si>
    <t>Pasadena City College</t>
  </si>
  <si>
    <t>https://pasadena.edu/campus-life/associated-students/virtual-club-rush.php</t>
  </si>
  <si>
    <t>3SEPORI8WVL2C6MMDXQ7F618M8NAZ0</t>
  </si>
  <si>
    <t>Tue Feb 09 18:34:18 PST 2021</t>
  </si>
  <si>
    <t>Tue Feb 09 18:34:23 PST 2021</t>
  </si>
  <si>
    <t>Fri Feb 12 18:34:23 PST 2021</t>
  </si>
  <si>
    <t>https://lancerlife.pasadena.edu/organizations</t>
  </si>
  <si>
    <t>3U5JL4WY5SVY5M6Q3ESV5IZXMYWX4I</t>
  </si>
  <si>
    <t>Tue Feb 09 19:32:09 PST 2021</t>
  </si>
  <si>
    <t>Tue Feb 09 19:33:00 PST 2021</t>
  </si>
  <si>
    <t>Fri Feb 12 19:33:00 PST 2021</t>
  </si>
  <si>
    <t>3T6SSHJU0MWS0EIHZEPX8QQE2X1II0</t>
  </si>
  <si>
    <t>3IOEN3P9SF54U8PBF90377FADBZ61Y</t>
  </si>
  <si>
    <t>Tue Feb 09 22:19:41 PST 2021</t>
  </si>
  <si>
    <t>Tue Feb 09 22:19:49 PST 2021</t>
  </si>
  <si>
    <t>Fri Feb 12 22:19:49 PST 2021</t>
  </si>
  <si>
    <t>Culver City, California</t>
  </si>
  <si>
    <t>West Los Angeles College</t>
  </si>
  <si>
    <t>3W8CV64QJAL2G2CNF560J4MJK1O9HW</t>
  </si>
  <si>
    <t>Wed Feb 10 04:46:55 PST 2021</t>
  </si>
  <si>
    <t>Sat Feb 13 04:46:55 PST 2021</t>
  </si>
  <si>
    <t>http://www.wlac.edu/aso/index.aspx</t>
  </si>
  <si>
    <t>3WS1NTTKE6Y06CX4KJZ7N89D1HM0FG</t>
  </si>
  <si>
    <t>Tue Feb 09 19:41:24 PST 2021</t>
  </si>
  <si>
    <t>Tue Feb 09 19:42:36 PST 2021</t>
  </si>
  <si>
    <t>Fri Feb 12 19:42:36 PST 2021</t>
  </si>
  <si>
    <t>http://www.wlac.edu/ASO/ASO-Clubs.aspx</t>
  </si>
  <si>
    <t>3ZUE82NE1HNF1H4EPK7LS4J8J948FR</t>
  </si>
  <si>
    <t>3D4CH1LGEIFOG6HCVZOIY4AI5109GM</t>
  </si>
  <si>
    <t>Wed Feb 10 02:39:42 PST 2021</t>
  </si>
  <si>
    <t>Wed Feb 10 02:40:43 PST 2021</t>
  </si>
  <si>
    <t>Sat Feb 13 02:40:43 PST 2021</t>
  </si>
  <si>
    <t>Stanford, California</t>
  </si>
  <si>
    <t>Stanford University</t>
  </si>
  <si>
    <t>https://www.gsb.stanford.edu/programs/mba/student-life/clubs-activities</t>
  </si>
  <si>
    <t>3M68NM076PTSNDOSD3FIDYXNH9DR6Z</t>
  </si>
  <si>
    <t>Wed Feb 10 04:41:13 PST 2021</t>
  </si>
  <si>
    <t>Wed Feb 10 04:41:44 PST 2021</t>
  </si>
  <si>
    <t>Sat Feb 13 04:41:44 PST 2021</t>
  </si>
  <si>
    <t>http://www.stanford.edu/</t>
  </si>
  <si>
    <t>3OCHAWUVGW6JJOVTO6FBCZOTJLKXK8</t>
  </si>
  <si>
    <t>Wed Feb 10 05:08:31 PST 2021</t>
  </si>
  <si>
    <t>Sat Feb 13 05:08:31 PST 2021</t>
  </si>
  <si>
    <t>https://events.stanford.edu/byOrganization/all/studentOrganizationList.shtml</t>
  </si>
  <si>
    <t>307L9TDWK5E5OCBPBRV29SK65EYN3L</t>
  </si>
  <si>
    <t>30BUDKLTXLH7V5J9MELDMLK46OJE5Y</t>
  </si>
  <si>
    <t>Tue Feb 09 19:59:59 PST 2021</t>
  </si>
  <si>
    <t>Tue Feb 09 20:00:25 PST 2021</t>
  </si>
  <si>
    <t>Fri Feb 12 20:00:25 PST 2021</t>
  </si>
  <si>
    <t>California Institute Technology</t>
  </si>
  <si>
    <t>https://apply.clubs.caltech.edu/clubs</t>
  </si>
  <si>
    <t>3SKEMFQBZBRT4NULGY3JW070SBEK8O</t>
  </si>
  <si>
    <t>Tue Feb 09 19:36:52 PST 2021</t>
  </si>
  <si>
    <t>Fri Feb 12 19:36:52 PST 2021</t>
  </si>
  <si>
    <t>3VNL7UK1XN51MLUVILNH7JBIYT1TF5</t>
  </si>
  <si>
    <t>Wed Feb 10 02:05:20 PST 2021</t>
  </si>
  <si>
    <t>Wed Feb 10 02:06:17 PST 2021</t>
  </si>
  <si>
    <t>Sat Feb 13 02:06:17 PST 2021</t>
  </si>
  <si>
    <t>https://www.admissions.caltech.edu/explore/student-life/clubs-activities</t>
  </si>
  <si>
    <t>3Z3R5YC0QA9YZ1W2SIIGJ0FVXMPFTN</t>
  </si>
  <si>
    <t>Tue Feb 09 18:28:17 PST 2021</t>
  </si>
  <si>
    <t>Tue Feb 16 18:28:17 PST 2021</t>
  </si>
  <si>
    <t>3137ONMDKOR5B28T3A44QIBTWYOGEB</t>
  </si>
  <si>
    <t>Wed Feb 10 04:20:54 PST 2021</t>
  </si>
  <si>
    <t>Wed Feb 10 04:21:47 PST 2021</t>
  </si>
  <si>
    <t>Sat Feb 13 04:21:47 PST 2021</t>
  </si>
  <si>
    <t>Massachussetts, Cambridge</t>
  </si>
  <si>
    <t>Massachussets Institute of Technology</t>
  </si>
  <si>
    <t>https://mitadmissions.org/discover/life-culture/clubs-activities/</t>
  </si>
  <si>
    <t>3VA45EW49V9UJEVFF5MXO711YBTO15</t>
  </si>
  <si>
    <t>Tue Feb 09 22:23:42 PST 2021</t>
  </si>
  <si>
    <t>Tue Feb 09 22:23:48 PST 2021</t>
  </si>
  <si>
    <t>Fri Feb 12 22:23:48 PST 2021</t>
  </si>
  <si>
    <t>3X1FV8S5J5DMDDUFY0TEQMZFWTGVGL</t>
  </si>
  <si>
    <t>Wed Feb 10 01:34:34 PST 2021</t>
  </si>
  <si>
    <t>Wed Feb 10 01:35:28 PST 2021</t>
  </si>
  <si>
    <t>Sat Feb 13 01:35:28 PST 2021</t>
  </si>
  <si>
    <t>3VDI8GSXBMFLFH0904D3APJKKO48GQ</t>
  </si>
  <si>
    <t>3E4GGUZ1TGDII8SW0HUIM9UX6BQK2P</t>
  </si>
  <si>
    <t>Tue Feb 09 20:30:51 PST 2021</t>
  </si>
  <si>
    <t>Tue Feb 09 20:31:26 PST 2021</t>
  </si>
  <si>
    <t>Fri Feb 12 20:31:26 PST 2021</t>
  </si>
  <si>
    <t>California, Chula Vista</t>
  </si>
  <si>
    <t>Southwestern College</t>
  </si>
  <si>
    <t>https://www.swccd.edu/student-life/associated-student-organization-aso/clubs-and-organizations/</t>
  </si>
  <si>
    <t>3TVRFO09GS1U3UDB96RCRZ188KPLXX</t>
  </si>
  <si>
    <t>A1T02KY1E9YI3I</t>
  </si>
  <si>
    <t>Tue Feb 09 18:49:30 PST 2021</t>
  </si>
  <si>
    <t>Tue Feb 09 18:51:32 PST 2021</t>
  </si>
  <si>
    <t>Fri Feb 12 18:51:32 PST 2021</t>
  </si>
  <si>
    <t>3WMINLGALJPP4DBCLJ6Z480NDQ1CA3</t>
  </si>
  <si>
    <t>Tue Feb 09 18:37:21 PST 2021</t>
  </si>
  <si>
    <t>Tue Feb 09 18:37:30 PST 2021</t>
  </si>
  <si>
    <t>Fri Feb 12 18:37:30 PST 2021</t>
  </si>
  <si>
    <t>https://www.swccd.edu/</t>
  </si>
  <si>
    <t>3J94SKDELPBZGF7G0G5SSK6W56N5DB</t>
  </si>
  <si>
    <t>39K0FND3AP12DZN3Y80D745Z756AMM</t>
  </si>
  <si>
    <t>Wed Feb 10 04:59:02 PST 2021</t>
  </si>
  <si>
    <t>Wed Feb 10 05:00:01 PST 2021</t>
  </si>
  <si>
    <t>Sat Feb 13 05:00:01 PST 2021</t>
  </si>
  <si>
    <t>Pueblo, Colorado</t>
  </si>
  <si>
    <t>Pueblo Community College</t>
  </si>
  <si>
    <t>http://www.pueblocc.edu/</t>
  </si>
  <si>
    <t>3SEPORI8WVL2C6MMDXQ7F618M9DZAH</t>
  </si>
  <si>
    <t>Wed Feb 10 03:15:35 PST 2021</t>
  </si>
  <si>
    <t>Wed Feb 10 03:16:30 PST 2021</t>
  </si>
  <si>
    <t>Sat Feb 13 03:16:30 PST 2021</t>
  </si>
  <si>
    <t>https://www.pueblocc.edu/Students.aspx</t>
  </si>
  <si>
    <t>3TXMY6UCAMAHRTITAF3LU8FSH92QC5</t>
  </si>
  <si>
    <t>Tue Feb 09 22:24:22 PST 2021</t>
  </si>
  <si>
    <t>Tue Feb 09 22:24:28 PST 2021</t>
  </si>
  <si>
    <t>Fri Feb 12 22:24:28 PST 2021</t>
  </si>
  <si>
    <t>3PZDSVZ3KC3Q68UTB50LJXCCJEUN46</t>
  </si>
  <si>
    <t>39RP059MEPF7W9SV4M092FP5PNEBM5</t>
  </si>
  <si>
    <t>Wed Feb 10 02:11:56 PST 2021</t>
  </si>
  <si>
    <t>Wed Feb 10 02:12:25 PST 2021</t>
  </si>
  <si>
    <t>Sat Feb 13 02:12:25 PST 2021</t>
  </si>
  <si>
    <t>Ohio, Columbus</t>
  </si>
  <si>
    <t>Columbus State Community College</t>
  </si>
  <si>
    <t>https://www.cscc.edu/campus-life/clubs/index.shtml</t>
  </si>
  <si>
    <t>3C6FJU71TYFMMPQFNG5F1040NIAUY6</t>
  </si>
  <si>
    <t>Wed Feb 10 04:44:57 PST 2021</t>
  </si>
  <si>
    <t>Sat Feb 13 04:44:57 PST 2021</t>
  </si>
  <si>
    <t>http://www.cscc.edu/</t>
  </si>
  <si>
    <t>3W92K5RLW23OXG5VH4ANMP8Q6JO5VX</t>
  </si>
  <si>
    <t>Tue Feb 09 20:31:27 PST 2021</t>
  </si>
  <si>
    <t>Tue Feb 09 20:32:05 PST 2021</t>
  </si>
  <si>
    <t>Fri Feb 12 20:32:05 PST 2021</t>
  </si>
  <si>
    <t>3UEBBGULQMADZEBRSN8QOW1XG0WFUE</t>
  </si>
  <si>
    <t>36V4Q8R5ZSMU0FUKN4XZX4K4BNPMQ2</t>
  </si>
  <si>
    <t>Wed Feb 10 04:25:40 PST 2021</t>
  </si>
  <si>
    <t>Wed Feb 10 04:28:41 PST 2021</t>
  </si>
  <si>
    <t>Sat Feb 13 04:28:41 PST 2021</t>
  </si>
  <si>
    <t>Storrs, Connecticut</t>
  </si>
  <si>
    <t>University of Connecticut</t>
  </si>
  <si>
    <t>3FE7TXL1LQ94TBQRDMEFIV665HB2QS</t>
  </si>
  <si>
    <t>Tue Feb 09 18:42:18 PST 2021</t>
  </si>
  <si>
    <t>Tue Feb 09 18:42:21 PST 2021</t>
  </si>
  <si>
    <t>Fri Feb 12 18:42:21 PST 2021</t>
  </si>
  <si>
    <t>https://uconntact.uconn.edu/organizations</t>
  </si>
  <si>
    <t>3VSOLARPKJVNMU5O0KHYFAL91WZ93I</t>
  </si>
  <si>
    <t>Wed Feb 10 03:36:42 PST 2021</t>
  </si>
  <si>
    <t>Wed Feb 10 03:37:50 PST 2021</t>
  </si>
  <si>
    <t>Sat Feb 13 03:37:50 PST 2021</t>
  </si>
  <si>
    <t>https://www.law.uconn.edu/student-life-resources/student-organizations</t>
  </si>
  <si>
    <t>372AGES0JBR2J8AVONJ7PSEKD6ORXD</t>
  </si>
  <si>
    <t>31N2WW6R9ZCWN4W136HQP67K4UOF3A</t>
  </si>
  <si>
    <t>Wed Feb 10 01:53:49 PST 2021</t>
  </si>
  <si>
    <t>Wed Feb 10 01:54:26 PST 2021</t>
  </si>
  <si>
    <t>Sat Feb 13 01:54:26 PST 2021</t>
  </si>
  <si>
    <t>New Haven, Connecticut</t>
  </si>
  <si>
    <t>Yale University</t>
  </si>
  <si>
    <t>https://som.yale.edu/programs/mba/the-student-experience/student-clubs-groups</t>
  </si>
  <si>
    <t>3DL65MZB8L1SUQSO1O8L0RQEY56EC7</t>
  </si>
  <si>
    <t>Tue Feb 09 20:13:45 PST 2021</t>
  </si>
  <si>
    <t>Tue Feb 09 20:14:28 PST 2021</t>
  </si>
  <si>
    <t>Fri Feb 12 20:14:28 PST 2021</t>
  </si>
  <si>
    <t>https://yaleconnect.yale.edu/club_signup</t>
  </si>
  <si>
    <t>3E4GGUZ1TGDII8SW0HUIM9UX6CHK2I</t>
  </si>
  <si>
    <t>Wed Feb 10 04:35:51 PST 2021</t>
  </si>
  <si>
    <t>Wed Feb 10 04:38:49 PST 2021</t>
  </si>
  <si>
    <t>Sat Feb 13 04:38:49 PST 2021</t>
  </si>
  <si>
    <t>34R0BODSQ8L48LLGWBGCY2OH5IO5E4</t>
  </si>
  <si>
    <t>3H8DHMCCWHX5LIQCX6EZISL133MDK0</t>
  </si>
  <si>
    <t>Tue Feb 09 22:19:14 PST 2021</t>
  </si>
  <si>
    <t>Tue Feb 09 22:19:22 PST 2021</t>
  </si>
  <si>
    <t>Fri Feb 12 22:19:22 PST 2021</t>
  </si>
  <si>
    <t>West Haven, Connecticut</t>
  </si>
  <si>
    <t>University of New Haven</t>
  </si>
  <si>
    <t>3R5F3LQFVA6REAGNNGVPG1LDBQJOZ7</t>
  </si>
  <si>
    <t>Wed Feb 10 03:28:38 PST 2021</t>
  </si>
  <si>
    <t>Wed Feb 10 03:29:58 PST 2021</t>
  </si>
  <si>
    <t>Sat Feb 13 03:29:58 PST 2021</t>
  </si>
  <si>
    <t>https://www.newhaven.edu/student-life/get-involved/student-activities/organizations/</t>
  </si>
  <si>
    <t>3U0SRXB7CLR0UYUKCK1ZF9J9CYANRB</t>
  </si>
  <si>
    <t>Tue Feb 09 20:20:50 PST 2021</t>
  </si>
  <si>
    <t>Fri Feb 12 20:20:50 PST 2021</t>
  </si>
  <si>
    <t>https://chargerconnection.newhaven.edu/organizations</t>
  </si>
  <si>
    <t>35YHTYFL2NPDCT0RXDIVKI3GU75FV3</t>
  </si>
  <si>
    <t>3300DTYQTA3WOR27669GKWFV2LOEQV</t>
  </si>
  <si>
    <t>Wed Feb 10 02:17:36 PST 2021</t>
  </si>
  <si>
    <t>Wed Feb 10 02:18:11 PST 2021</t>
  </si>
  <si>
    <t>Sat Feb 13 02:18:11 PST 2021</t>
  </si>
  <si>
    <t>Farmington, Connecticut</t>
  </si>
  <si>
    <t>Tunxis Community College</t>
  </si>
  <si>
    <t>3VA45EW49V9UJEVFF5MXO711YB7O1J</t>
  </si>
  <si>
    <t>Wed Feb 10 03:44:09 PST 2021</t>
  </si>
  <si>
    <t>Wed Feb 10 03:46:07 PST 2021</t>
  </si>
  <si>
    <t>Sat Feb 13 03:46:07 PST 2021</t>
  </si>
  <si>
    <t>https://www.tunxis.edu/campus-resources/clubs-organizations/</t>
  </si>
  <si>
    <t>3W92K5RLW23OXG5VH4ANMP8Q6K4V55</t>
  </si>
  <si>
    <t>Wed Feb 10 02:30:37 PST 2021</t>
  </si>
  <si>
    <t>Sat Feb 13 02:31:55 PST 2021</t>
  </si>
  <si>
    <t>3PKVGQTFJO6RJD05TJ5986LTFCIRYJ</t>
  </si>
  <si>
    <t>3NXNZ5RS1IJ5ND6B2WKOSRXP6YR97T</t>
  </si>
  <si>
    <t>Wed Feb 10 04:32:01 PST 2021</t>
  </si>
  <si>
    <t>Wed Feb 10 04:32:39 PST 2021</t>
  </si>
  <si>
    <t>Sat Feb 13 04:32:39 PST 2021</t>
  </si>
  <si>
    <t>Bridgeport, Connecticut</t>
  </si>
  <si>
    <t>University of Bridgeport</t>
  </si>
  <si>
    <t>https://knightlife.bridgeport.edu/organizations</t>
  </si>
  <si>
    <t>3P59JYT76T6HLRIJUQ8AN0HTPOG2TC</t>
  </si>
  <si>
    <t>Tue Feb 09 20:18:33 PST 2021</t>
  </si>
  <si>
    <t>Tue Feb 09 20:18:55 PST 2021</t>
  </si>
  <si>
    <t>Fri Feb 12 20:18:55 PST 2021</t>
  </si>
  <si>
    <t>3SUWZRL0M6Z3E9JNRXVIERY42KGE62</t>
  </si>
  <si>
    <t>Wed Feb 10 03:25:51 PST 2021</t>
  </si>
  <si>
    <t>Wed Feb 10 03:27:03 PST 2021</t>
  </si>
  <si>
    <t>Sat Feb 13 03:27:03 PST 2021</t>
  </si>
  <si>
    <t>https://www.bridgeport.edu/student-affairs/campus-activities/clubs-organizations</t>
  </si>
  <si>
    <t>3MNJFORX9IQWEZLCRM0IGK9HHJ35FM</t>
  </si>
  <si>
    <t>33L7PJKHCOKS76K8A7HBXRUWBPG8TV</t>
  </si>
  <si>
    <t>Fri Feb 12 22:22:07 PST 2021</t>
  </si>
  <si>
    <t>Southington, Connecticut</t>
  </si>
  <si>
    <t>Lincoln College of New England</t>
  </si>
  <si>
    <t>3OS4RQUCRH11QZ0EIZWW7P5WSM1FB1</t>
  </si>
  <si>
    <t>Wed Feb 10 01:55:48 PST 2021</t>
  </si>
  <si>
    <t>Wed Feb 10 01:56:21 PST 2021</t>
  </si>
  <si>
    <t>Sat Feb 13 01:56:21 PST 2021</t>
  </si>
  <si>
    <t>https://lincolncollege.edu/student-life/student-engagement/clubs-and-organizations</t>
  </si>
  <si>
    <t>3SB4CE2TJ3HD7BM7CF2MILLXE9KXAN</t>
  </si>
  <si>
    <t>Wed Feb 10 04:08:12 PST 2021</t>
  </si>
  <si>
    <t>Wed Feb 10 04:09:45 PST 2021</t>
  </si>
  <si>
    <t>Sat Feb 13 04:09:45 PST 2021</t>
  </si>
  <si>
    <t>375VSR8FW3VRO3AAP57SMDUVL6MRZA</t>
  </si>
  <si>
    <t>304SM51WABQAU450OJWVEOOBHCWBSH</t>
  </si>
  <si>
    <t>Wed Feb 10 02:13:48 PST 2021</t>
  </si>
  <si>
    <t>Wed Feb 10 02:14:26 PST 2021</t>
  </si>
  <si>
    <t>Sat Feb 13 02:14:26 PST 2021</t>
  </si>
  <si>
    <t>Dover, Delaware</t>
  </si>
  <si>
    <t>Delaware Technical Community College</t>
  </si>
  <si>
    <t>https://www.dccc.edu/campus-life/student-clubs-activities/student-clubs-organizations</t>
  </si>
  <si>
    <t>3IKZ72A5BC23R8PBLP15YK5Q9B7FNI</t>
  </si>
  <si>
    <t>Tue Feb 09 22:17:27 PST 2021</t>
  </si>
  <si>
    <t>Tue Feb 09 22:17:39 PST 2021</t>
  </si>
  <si>
    <t>Fri Feb 12 22:17:39 PST 2021</t>
  </si>
  <si>
    <t>3VZLGYJEYTWE8JUFO7ILZEC6NT2XZX</t>
  </si>
  <si>
    <t>Tue Feb 09 20:08:40 PST 2021</t>
  </si>
  <si>
    <t>Tue Feb 09 20:09:06 PST 2021</t>
  </si>
  <si>
    <t>Fri Feb 12 20:09:06 PST 2021</t>
  </si>
  <si>
    <t>https://www.dtcc.edu/campus-life/clubs-organizations</t>
  </si>
  <si>
    <t>3TKXBROM60WOVP2NHWAXKR5EFCQIJC</t>
  </si>
  <si>
    <t>30BXRYBRPCJDSYPV8GGSXOUUI2XWHX</t>
  </si>
  <si>
    <t>Wed Feb 10 02:37:12 PST 2021</t>
  </si>
  <si>
    <t>Wed Feb 10 02:37:48 PST 2021</t>
  </si>
  <si>
    <t>Sat Feb 13 02:37:48 PST 2021</t>
  </si>
  <si>
    <t>Orlando, Florida</t>
  </si>
  <si>
    <t>University of Central Florida</t>
  </si>
  <si>
    <t>https://www.cf.edu/student-life/clubs-and-organizations/</t>
  </si>
  <si>
    <t>37UQDCYH65H3KKJE5XPKK9MMXQBV7W</t>
  </si>
  <si>
    <t>Wed Feb 10 04:58:24 PST 2021</t>
  </si>
  <si>
    <t>Wed Feb 10 05:02:15 PST 2021</t>
  </si>
  <si>
    <t>Sat Feb 13 05:02:15 PST 2021</t>
  </si>
  <si>
    <t>3VZLGYJEYTWE8JUFO7ILZEC6NT0XZV</t>
  </si>
  <si>
    <t>Tue Feb 09 19:42:39 PST 2021</t>
  </si>
  <si>
    <t>Fri Feb 12 19:42:39 PST 2021</t>
  </si>
  <si>
    <t>https://ucf.campuslabs.com/engage/Organizations</t>
  </si>
  <si>
    <t>30EMX9PEWR580NB14T4NP8BE3ZSKS5</t>
  </si>
  <si>
    <t>31Q0U3WYDX1NY83GYJ5VDLF68MZ178</t>
  </si>
  <si>
    <t>Wed Feb 10 03:54:24 PST 2021</t>
  </si>
  <si>
    <t>Wed Feb 10 03:58:07 PST 2021</t>
  </si>
  <si>
    <t>Sat Feb 13 03:58:07 PST 2021</t>
  </si>
  <si>
    <t>Fort Lauderdale, Florida</t>
  </si>
  <si>
    <t>Broward College</t>
  </si>
  <si>
    <t>https://students.broward.edu/student-life/clubs/index.html</t>
  </si>
  <si>
    <t>39GHHAVOMNDXA211MADUE9RIB0EJ4D</t>
  </si>
  <si>
    <t>Tue Feb 09 18:35:38 PST 2021</t>
  </si>
  <si>
    <t>Tue Feb 09 18:36:01 PST 2021</t>
  </si>
  <si>
    <t>Fri Feb 12 18:36:01 PST 2021</t>
  </si>
  <si>
    <t>http://www.broward.edu/</t>
  </si>
  <si>
    <t>3NC5L260MW8L9TPNM41ID95VZLLOFF</t>
  </si>
  <si>
    <t>Wed Feb 10 02:19:24 PST 2021</t>
  </si>
  <si>
    <t>Wed Feb 10 02:19:54 PST 2021</t>
  </si>
  <si>
    <t>Sat Feb 13 02:19:54 PST 2021</t>
  </si>
  <si>
    <t>37PGLWGSK0SJ6985ZHA9L65RU1QIKB</t>
  </si>
  <si>
    <t>30IQTZXKASSH6YOPKD5TTF9K5NCX00</t>
  </si>
  <si>
    <t>Wed Feb 10 04:42:56 PST 2021</t>
  </si>
  <si>
    <t>Wed Feb 10 04:45:30 PST 2021</t>
  </si>
  <si>
    <t>Sat Feb 13 04:45:30 PST 2021</t>
  </si>
  <si>
    <t>Lake Worth, Florida</t>
  </si>
  <si>
    <t>Palm Beach State College</t>
  </si>
  <si>
    <t>https://www.palmbeachstate.edu/studentactivities/form-a-club.aspx</t>
  </si>
  <si>
    <t>31JLPPHS22GQTH9U290GC0GYWVH3OM</t>
  </si>
  <si>
    <t>Wed Feb 10 02:36:35 PST 2021</t>
  </si>
  <si>
    <t>Wed Feb 10 02:37:10 PST 2021</t>
  </si>
  <si>
    <t>Sat Feb 13 02:37:10 PST 2021</t>
  </si>
  <si>
    <t>https://www.palmbeachstate.edu/studentactivities/</t>
  </si>
  <si>
    <t>3MD9PLUKKQ09WPGBM1VC1CL8LGKZN9</t>
  </si>
  <si>
    <t>Wed Feb 10 04:34:17 PST 2021</t>
  </si>
  <si>
    <t>Wed Feb 10 04:34:51 PST 2021</t>
  </si>
  <si>
    <t>Sat Feb 13 04:34:51 PST 2021</t>
  </si>
  <si>
    <t>https://www.palmbeachstate.edu/cybersecurity/clubs-orgs.aspx#:~:text=Palm%20Beach%20State%20College%20is,and%20all%20Protective%20Security%20Disciplines.</t>
  </si>
  <si>
    <t>3HRWUH63R1O82RYTPAJVOPIQJAPN5B</t>
  </si>
  <si>
    <t>308Q0PEVBGZ2CXN7LNOLJGNYKE39IP</t>
  </si>
  <si>
    <t>Wed Feb 10 04:44:20 PST 2021</t>
  </si>
  <si>
    <t>Wed Feb 10 04:47:40 PST 2021</t>
  </si>
  <si>
    <t>Sat Feb 13 04:47:40 PST 2021</t>
  </si>
  <si>
    <t>Tampa, Florida</t>
  </si>
  <si>
    <t>Hillsborough Community College</t>
  </si>
  <si>
    <t>https://www.hccfl.edu/campus-life/clubs-and-organizations</t>
  </si>
  <si>
    <t>33NF62TLXROIO4Q4720ALQGE8NSKJU</t>
  </si>
  <si>
    <t>Wed Feb 10 02:22:02 PST 2021</t>
  </si>
  <si>
    <t>Wed Feb 10 02:22:41 PST 2021</t>
  </si>
  <si>
    <t>Sat Feb 13 02:22:41 PST 2021</t>
  </si>
  <si>
    <t>38YMOXR4M2LXV95ECXPO0X549OQW65</t>
  </si>
  <si>
    <t>Wed Feb 10 04:21:48 PST 2021</t>
  </si>
  <si>
    <t>Wed Feb 10 04:22:54 PST 2021</t>
  </si>
  <si>
    <t>Sat Feb 13 04:22:54 PST 2021</t>
  </si>
  <si>
    <t>3WGZLY9VDO8I3XQIYECV44GN7WOD8L</t>
  </si>
  <si>
    <t>326O153BMQK2ZIY21K3WKX8WJ66DEW</t>
  </si>
  <si>
    <t>Wed Feb 10 04:01:07 PST 2021</t>
  </si>
  <si>
    <t>Wed Feb 10 04:03:25 PST 2021</t>
  </si>
  <si>
    <t>Sat Feb 13 04:03:25 PST 2021</t>
  </si>
  <si>
    <t>Miami, Florida</t>
  </si>
  <si>
    <t>Florida International University</t>
  </si>
  <si>
    <t>https://globalaffairs.fiu.edu/2014/10/05/get-involved-meet-students-join-international-student-club/</t>
  </si>
  <si>
    <t>33FBRBDW6WLBLPIXOLML8HUSN30C80</t>
  </si>
  <si>
    <t>Wed Feb 10 04:34:36 PST 2021</t>
  </si>
  <si>
    <t>Sat Feb 13 04:34:36 PST 2021</t>
  </si>
  <si>
    <t>https://studentaffairs.fiu.edu/get-involved/clubs-and-organizations/index.php</t>
  </si>
  <si>
    <t>3TVSS0C0E9M3X7GQ8AXHB7XITWKWTZ</t>
  </si>
  <si>
    <t>Tue Feb 09 22:47:37 PST 2021</t>
  </si>
  <si>
    <t>Tue Feb 09 22:47:54 PST 2021</t>
  </si>
  <si>
    <t>Fri Feb 12 22:47:54 PST 2021</t>
  </si>
  <si>
    <t>3P4ZBJFX32PQRI0WNNNR6KMU1G7FWD</t>
  </si>
  <si>
    <t>30LSNF2392HRCD280E969TFKE8OI21</t>
  </si>
  <si>
    <t>Wed Feb 10 03:59:56 PST 2021</t>
  </si>
  <si>
    <t>Wed Feb 10 04:01:06 PST 2021</t>
  </si>
  <si>
    <t>Sat Feb 13 04:01:06 PST 2021</t>
  </si>
  <si>
    <t>Valencia College</t>
  </si>
  <si>
    <t>https://valenciacollege.edu/students/student-development/get-involved/</t>
  </si>
  <si>
    <t>338JKRMM2ELGLLMS7BK0FZX3QJ7AHD</t>
  </si>
  <si>
    <t>Wed Feb 10 04:58:22 PST 2021</t>
  </si>
  <si>
    <t>Wed Feb 10 04:59:45 PST 2021</t>
  </si>
  <si>
    <t>Sat Feb 13 04:59:45 PST 2021</t>
  </si>
  <si>
    <t>https://international.valenciacollege.edu/student-life/student-clubs-and-organizations/</t>
  </si>
  <si>
    <t>3B837J3LDWIXABMPKGILE3TFZY4SRG</t>
  </si>
  <si>
    <t>Wed Feb 10 03:42:29 PST 2021</t>
  </si>
  <si>
    <t>Wed Feb 10 03:43:18 PST 2021</t>
  </si>
  <si>
    <t>Sat Feb 13 03:43:18 PST 2021</t>
  </si>
  <si>
    <t>https://valenciacollege.edu/students/student-development/get-involved/clubs-and-organizations.php</t>
  </si>
  <si>
    <t>3C8QQOM6KWNUQFQNKHMA06I6J1VILE</t>
  </si>
  <si>
    <t>31EUONYN23PA5QBDMJ6MVV8HNFMOVG</t>
  </si>
  <si>
    <t>Wed Feb 10 05:02:54 PST 2021</t>
  </si>
  <si>
    <t>Sat Feb 13 05:03:23 PST 2021</t>
  </si>
  <si>
    <t>University of South Florida</t>
  </si>
  <si>
    <t>https://www.usf.edu/</t>
  </si>
  <si>
    <t>3IGI0VL64F6XXL24KSKVLEE41CZONE</t>
  </si>
  <si>
    <t>Tue Feb 09 22:42:13 PST 2021</t>
  </si>
  <si>
    <t>Tue Feb 09 22:42:39 PST 2021</t>
  </si>
  <si>
    <t>Fri Feb 12 22:42:39 PST 2021</t>
  </si>
  <si>
    <t>https://www.usf.edu/cbcs/undergraduate/student-organizations.aspx</t>
  </si>
  <si>
    <t>3PM8NZGV8625URTO1BZ88L02IR9XQX</t>
  </si>
  <si>
    <t>Wed Feb 10 04:35:46 PST 2021</t>
  </si>
  <si>
    <t>Wed Feb 10 04:36:14 PST 2021</t>
  </si>
  <si>
    <t>Sat Feb 13 04:36:14 PST 2021</t>
  </si>
  <si>
    <t>https://www.usf.edu/student-affairs/leadership-civic-engagement/student-organizations/</t>
  </si>
  <si>
    <t>39AYGO6AGM64LVY7UTT0GVWQF50N6R</t>
  </si>
  <si>
    <t>3F6HPJW4JLM9D8MDPVDLAKOSTJJ2WP</t>
  </si>
  <si>
    <t>Wed Feb 10 03:22:26 PST 2021</t>
  </si>
  <si>
    <t>Wed Feb 10 03:23:23 PST 2021</t>
  </si>
  <si>
    <t>Sat Feb 13 03:23:23 PST 2021</t>
  </si>
  <si>
    <t>St. Petersburg, Florida</t>
  </si>
  <si>
    <t>St. Petersburg College</t>
  </si>
  <si>
    <t>3FQ5JJ512TAE7UHPM0S2EXXVH6GNKI</t>
  </si>
  <si>
    <t>Tue Feb 09 20:19:52 PST 2021</t>
  </si>
  <si>
    <t>Tue Feb 09 20:21:17 PST 2021</t>
  </si>
  <si>
    <t>Fri Feb 12 20:21:17 PST 2021</t>
  </si>
  <si>
    <t>https://go.spcollege.edu/se/students/life/clubs.htm</t>
  </si>
  <si>
    <t>3OHYZ19UGKRQD28FBOFQZ8U4258OA2</t>
  </si>
  <si>
    <t>Wed Feb 10 02:35:54 PST 2021</t>
  </si>
  <si>
    <t>Wed Feb 10 02:36:33 PST 2021</t>
  </si>
  <si>
    <t>Sat Feb 13 02:36:33 PST 2021</t>
  </si>
  <si>
    <t>https://www.spcollege.edu/current-students/student-affairs/student-life/student-life-and-leadership</t>
  </si>
  <si>
    <t>3VMHWJRYI225GI5MXSJD8301AIDFX6</t>
  </si>
  <si>
    <t>39L1G8WVWYD5XP2TW725043Q3KK13A</t>
  </si>
  <si>
    <t>Wed Feb 10 05:03:26 PST 2021</t>
  </si>
  <si>
    <t>Wed Feb 10 05:04:55 PST 2021</t>
  </si>
  <si>
    <t>Sat Feb 13 05:04:55 PST 2021</t>
  </si>
  <si>
    <t>Tallahassee, Florida</t>
  </si>
  <si>
    <t>Tallahassee Community College</t>
  </si>
  <si>
    <t>https://www.tcc.fl.edu/student-life/office-of-student-life/clubs--orgs/</t>
  </si>
  <si>
    <t>3HHRAGRYXGRC8JYAJI1Q3DJKWN49OM</t>
  </si>
  <si>
    <t>Wed Feb 10 05:07:08 PST 2021</t>
  </si>
  <si>
    <t>Wed Feb 10 05:07:37 PST 2021</t>
  </si>
  <si>
    <t>Sat Feb 13 05:07:37 PST 2021</t>
  </si>
  <si>
    <t>http://www.tcc.fl.edu/</t>
  </si>
  <si>
    <t>3TY7ZAOG5N6BMYPILUQ43L1I9EZ0KG</t>
  </si>
  <si>
    <t>Wed Feb 10 04:58:34 PST 2021</t>
  </si>
  <si>
    <t>Wed Feb 10 04:59:21 PST 2021</t>
  </si>
  <si>
    <t>Sat Feb 13 04:59:21 PST 2021</t>
  </si>
  <si>
    <t>3I6NF2WGJNI2SZH72660Y59TIY35GL</t>
  </si>
  <si>
    <t>373ERPL3YWUYPBZ49GNBO8P11HCRTY</t>
  </si>
  <si>
    <t>Wed Feb 10 01:55:09 PST 2021</t>
  </si>
  <si>
    <t>Wed Feb 10 01:55:44 PST 2021</t>
  </si>
  <si>
    <t>Sat Feb 13 01:55:44 PST 2021</t>
  </si>
  <si>
    <t>Atlanta, Georgia</t>
  </si>
  <si>
    <t>Georgia State University</t>
  </si>
  <si>
    <t>https://recreation.gsu.edu/sport-clubs/current-clubs/</t>
  </si>
  <si>
    <t>3JCG6DTRVBCLLUSCFX4GED49LNSQQX</t>
  </si>
  <si>
    <t>Tue Feb 09 19:42:44 PST 2021</t>
  </si>
  <si>
    <t>Tue Feb 09 19:45:47 PST 2021</t>
  </si>
  <si>
    <t>Fri Feb 12 19:45:47 PST 2021</t>
  </si>
  <si>
    <t>https://gsu.campuslabs.com/engage/organizations</t>
  </si>
  <si>
    <t>3OWEPKL08HYQCFA5363TASS9BME7NU</t>
  </si>
  <si>
    <t>Tue Feb 09 19:49:46 PST 2021</t>
  </si>
  <si>
    <t>Tue Feb 09 19:53:09 PST 2021</t>
  </si>
  <si>
    <t>Fri Feb 12 19:53:09 PST 2021</t>
  </si>
  <si>
    <t>https://engagement.gsu.edu/</t>
  </si>
  <si>
    <t>31ANT7FQOFOGSVCIMCOIJ5LUXYG5HK</t>
  </si>
  <si>
    <t>Tue Feb 09 18:28:18 PST 2021</t>
  </si>
  <si>
    <t>Tue Feb 16 18:28:18 PST 2021</t>
  </si>
  <si>
    <t>35DR22AR5L6DNQNM30NCVD7R8ZQ3XV</t>
  </si>
  <si>
    <t>Wed Feb 10 03:35:24 PST 2021</t>
  </si>
  <si>
    <t>Wed Feb 10 03:36:41 PST 2021</t>
  </si>
  <si>
    <t>Sat Feb 13 03:36:41 PST 2021</t>
  </si>
  <si>
    <t>Georgia Perimeter College</t>
  </si>
  <si>
    <t>https://perimeter.gsu.edu/about-perimeter-college/student-organizations/</t>
  </si>
  <si>
    <t>38SKSKU7R9JXDZOGAKRBOPETK8ZLID</t>
  </si>
  <si>
    <t>Tue Feb 09 22:24:35 PST 2021</t>
  </si>
  <si>
    <t>Tue Feb 09 22:24:41 PST 2021</t>
  </si>
  <si>
    <t>Fri Feb 12 22:24:41 PST 2021</t>
  </si>
  <si>
    <t>3JCG6DTRVBCLLUSCFX4GED49LONQQU</t>
  </si>
  <si>
    <t>Wed Feb 10 04:39:44 PST 2021</t>
  </si>
  <si>
    <t>Wed Feb 10 04:42:03 PST 2021</t>
  </si>
  <si>
    <t>Sat Feb 13 04:42:03 PST 2021</t>
  </si>
  <si>
    <t>https://pin.gsu.edu/organization/perimeter-college-student-organizations</t>
  </si>
  <si>
    <t>368IUKXGBCU4OGAKA86SKK1LFK1P6P</t>
  </si>
  <si>
    <t>33LK57MYL1R6C28GUXCY06VE8EZSZJ</t>
  </si>
  <si>
    <t>Tue Feb 09 19:53:32 PST 2021</t>
  </si>
  <si>
    <t>Tue Feb 09 19:54:54 PST 2021</t>
  </si>
  <si>
    <t>Fri Feb 12 19:54:54 PST 2021</t>
  </si>
  <si>
    <t>LaGrange, Georgia</t>
  </si>
  <si>
    <t>West Georgia Technical College</t>
  </si>
  <si>
    <t>https://westgatech.smartcatalogiq.com/en/2018-2019/Student-Handbook/Student-Affairs-Support-Services/Student-Organizations-and-Activities</t>
  </si>
  <si>
    <t>369J354OFLW1YNFEXSL6EUJGF0JG69</t>
  </si>
  <si>
    <t>Tue Feb 09 22:39:41 PST 2021</t>
  </si>
  <si>
    <t>Tue Feb 09 22:40:13 PST 2021</t>
  </si>
  <si>
    <t>Fri Feb 12 22:40:13 PST 2021</t>
  </si>
  <si>
    <t>https://www.westgatech.edu/student-life/student-organizations/</t>
  </si>
  <si>
    <t>3NKQQ8O396RJOEVORKI1OFUZ5U4DUH</t>
  </si>
  <si>
    <t>Wed Feb 10 04:38:16 PST 2021</t>
  </si>
  <si>
    <t>Wed Feb 10 04:41:34 PST 2021</t>
  </si>
  <si>
    <t>Sat Feb 13 04:41:34 PST 2021</t>
  </si>
  <si>
    <t>35A1YQPVGL2GOQN2SU63JHM9XBV5ID</t>
  </si>
  <si>
    <t>3IX2EGZR7J54B83ZXM97M22S3FDRJL</t>
  </si>
  <si>
    <t>Tue Feb 09 22:30:30 PST 2021</t>
  </si>
  <si>
    <t>Tue Feb 09 22:31:05 PST 2021</t>
  </si>
  <si>
    <t>Fri Feb 12 22:31:05 PST 2021</t>
  </si>
  <si>
    <t>Morrow, Georgia</t>
  </si>
  <si>
    <t>Clayton State University</t>
  </si>
  <si>
    <t>3OVHNO1VEEN0ADPYX7H9579E7C5DZS</t>
  </si>
  <si>
    <t>Wed Feb 10 00:37:14 PST 2021</t>
  </si>
  <si>
    <t>Wed Feb 10 00:38:19 PST 2021</t>
  </si>
  <si>
    <t>Sat Feb 13 00:38:19 PST 2021</t>
  </si>
  <si>
    <t>3R6P78PK7SX70LQQT5TZP4BUZ7KGT8</t>
  </si>
  <si>
    <t>Tue Feb 09 19:59:58 PST 2021</t>
  </si>
  <si>
    <t>Fri Feb 12 19:59:58 PST 2021</t>
  </si>
  <si>
    <t>https://clayton.campuslabs.com/engage/organizations</t>
  </si>
  <si>
    <t>3SCKNODZ142NPVCCD3YSM9WMAGKN7Q</t>
  </si>
  <si>
    <t>35H6S234SIM3IQQUGW2FAXSRPQU563</t>
  </si>
  <si>
    <t>Tue Feb 09 19:48:09 PST 2021</t>
  </si>
  <si>
    <t>Technical, Georgia</t>
  </si>
  <si>
    <t>Central Georgia Technical College</t>
  </si>
  <si>
    <t>https://www.centralgatech.edu/wp-content/uploads/pdfs/studserv/campuslife/CGTCClubsAndOrganizations_2020.pdf</t>
  </si>
  <si>
    <t>3MB8LZR5BNFOJUE4ANCN15T6CCOLKO</t>
  </si>
  <si>
    <t>Tue Feb 09 22:24:49 PST 2021</t>
  </si>
  <si>
    <t>Fri Feb 12 22:24:49 PST 2021</t>
  </si>
  <si>
    <t>3TXWC2NHN7CR6BQ3QZIZNITLTCSS9N</t>
  </si>
  <si>
    <t>Wed Feb 10 01:58:22 PST 2021</t>
  </si>
  <si>
    <t>Wed Feb 10 01:59:01 PST 2021</t>
  </si>
  <si>
    <t>Sat Feb 13 01:59:01 PST 2021</t>
  </si>
  <si>
    <t>3MG8450X3VWPQR0L6Q4V0QF1I6JUPW</t>
  </si>
  <si>
    <t>30H4UDGLTA4903T5NRIAXZUU6QAMPG</t>
  </si>
  <si>
    <t>Tue Feb 09 19:50:11 PST 2021</t>
  </si>
  <si>
    <t>Tue Feb 09 19:50:33 PST 2021</t>
  </si>
  <si>
    <t>Fri Feb 12 19:50:33 PST 2021</t>
  </si>
  <si>
    <t>Rome, Georgia</t>
  </si>
  <si>
    <t>Georgia Highlands College</t>
  </si>
  <si>
    <t>https://sites.highlands.edu/student-engagement/registered-student-organizations/</t>
  </si>
  <si>
    <t>3NS0A6KXCCU3MXZPZXIHBSCBK4VZGY</t>
  </si>
  <si>
    <t>Wed Feb 10 04:06:00 PST 2021</t>
  </si>
  <si>
    <t>Wed Feb 10 04:06:59 PST 2021</t>
  </si>
  <si>
    <t>Sat Feb 13 04:06:59 PST 2021</t>
  </si>
  <si>
    <t>3YGXWBAF783A2OVVCIW8R5ENLHS4C9</t>
  </si>
  <si>
    <t>Wed Feb 10 01:44:36 PST 2021</t>
  </si>
  <si>
    <t>Wed Feb 10 01:45:15 PST 2021</t>
  </si>
  <si>
    <t>Sat Feb 13 01:45:15 PST 2021</t>
  </si>
  <si>
    <t>https://sites.highlands.edu/student-engagement/student-organizations/</t>
  </si>
  <si>
    <t>3UYRNV2KJ0LRP9HVN8QY09SHL0QN8D</t>
  </si>
  <si>
    <t>33C7UALJVTKRYM8Z8OX1RLB1J6B818</t>
  </si>
  <si>
    <t>Wed Feb 10 05:00:33 PST 2021</t>
  </si>
  <si>
    <t>Sat Feb 13 05:00:33 PST 2021</t>
  </si>
  <si>
    <t>Albany, Georgia</t>
  </si>
  <si>
    <t>Albany State University</t>
  </si>
  <si>
    <t>https://www.asurams.edu/presidents-office/consolidation/registered-student-organizations.php</t>
  </si>
  <si>
    <t>3LRLIPTPEYV7NBN0DWNXSRDVI0BKAR</t>
  </si>
  <si>
    <t>Sat Feb 13 04:59:02 PST 2021</t>
  </si>
  <si>
    <t>http://www.asurams.edu/</t>
  </si>
  <si>
    <t>3TPWUS5F8HNMBQEFMO2RMXXE5ASCW4</t>
  </si>
  <si>
    <t>Wed Feb 10 02:20:30 PST 2021</t>
  </si>
  <si>
    <t>Wed Feb 10 02:21:22 PST 2021</t>
  </si>
  <si>
    <t>Sat Feb 13 02:21:22 PST 2021</t>
  </si>
  <si>
    <t>https://www.asurams.edu/student-affairs/student-engagement/greek-life/councils/council-of-independent-organizations/organizations.php</t>
  </si>
  <si>
    <t>3SU800BH9DEAQ31063JK0V5BN25UQN</t>
  </si>
  <si>
    <t>3RGU30DZTIUDESQ7SEDQ038IXRZJM8</t>
  </si>
  <si>
    <t>Tue Feb 09 18:37:38 PST 2021</t>
  </si>
  <si>
    <t>Fri Feb 12 18:37:53 PST 2021</t>
  </si>
  <si>
    <t>Oakwood, Georgia</t>
  </si>
  <si>
    <t>Lanier Technical College</t>
  </si>
  <si>
    <t>http://www.laniertech.edu/</t>
  </si>
  <si>
    <t>3X4JMASXCUVATVLOFHDB4IISMKP0BV</t>
  </si>
  <si>
    <t>Wed Feb 10 04:46:05 PST 2021</t>
  </si>
  <si>
    <t>Sat Feb 13 04:46:40 PST 2021</t>
  </si>
  <si>
    <t>3ZR9AIQJUJVQ8W0F023OW4CMCSM407</t>
  </si>
  <si>
    <t>Tue Feb 09 21:52:50 PST 2021</t>
  </si>
  <si>
    <t>Tue Feb 09 21:54:13 PST 2021</t>
  </si>
  <si>
    <t>Fri Feb 12 21:54:13 PST 2021</t>
  </si>
  <si>
    <t>https://laniertech.smartcatalogiq.com/2020-2021/Catalog/Student-Affairs/Student-Organizations</t>
  </si>
  <si>
    <t>3VIVIU06GRYEWX88KTNP0JXVJ6LIMG</t>
  </si>
  <si>
    <t>3HFNH7HEMP0U85YYC1Z4KZ07F10GQB</t>
  </si>
  <si>
    <t>Wed Feb 10 00:38:34 PST 2021</t>
  </si>
  <si>
    <t>Wed Feb 10 00:39:04 PST 2021</t>
  </si>
  <si>
    <t>Sat Feb 13 00:39:04 PST 2021</t>
  </si>
  <si>
    <t>New Hampshire, Hanover</t>
  </si>
  <si>
    <t>Dartmouth Colege</t>
  </si>
  <si>
    <t>3IAEQB9FMM6WGIKTMKX263FWQA3WDN</t>
  </si>
  <si>
    <t>Wed Feb 10 02:09:34 PST 2021</t>
  </si>
  <si>
    <t>Wed Feb 10 02:10:05 PST 2021</t>
  </si>
  <si>
    <t>Sat Feb 13 02:10:05 PST 2021</t>
  </si>
  <si>
    <t>https://home.dartmouth.edu/life-community/student-groups-activities</t>
  </si>
  <si>
    <t>3QECW5O0KPN9KO16C9A8L7K59ZT5T4</t>
  </si>
  <si>
    <t>Wed Feb 10 03:34:04 PST 2021</t>
  </si>
  <si>
    <t>Sat Feb 13 03:35:24 PST 2021</t>
  </si>
  <si>
    <t>https://www.tuck.dartmouth.edu/mba/life-at-tuck/clubs-and-activities</t>
  </si>
  <si>
    <t>3CKVGCS3QNR6NX4X00U56OW5P1MS07</t>
  </si>
  <si>
    <t>30IQTZXKASSH6YOPKD5TTF9K5NS0XJ</t>
  </si>
  <si>
    <t>Tue Feb 09 22:19:50 PST 2021</t>
  </si>
  <si>
    <t>Tue Feb 09 22:20:00 PST 2021</t>
  </si>
  <si>
    <t>Fri Feb 12 22:20:00 PST 2021</t>
  </si>
  <si>
    <t>Honolulu, Hawaii</t>
  </si>
  <si>
    <t>University of Hawaii at Manoa</t>
  </si>
  <si>
    <t>37U1UTWH938FRR7G6ICGXCTEN438R2</t>
  </si>
  <si>
    <t>Wed Feb 10 04:38:25 PST 2021</t>
  </si>
  <si>
    <t>Wed Feb 10 04:39:01 PST 2021</t>
  </si>
  <si>
    <t>Sat Feb 13 04:39:01 PST 2021</t>
  </si>
  <si>
    <t>https://manoa.hawaii.edu/</t>
  </si>
  <si>
    <t>3YMU66OBIVUHVCZVTBCABL86OECHGO</t>
  </si>
  <si>
    <t>Wed Feb 10 03:38:58 PST 2021</t>
  </si>
  <si>
    <t>Sat Feb 13 03:38:58 PST 2021</t>
  </si>
  <si>
    <t>http://www.manoa.hawaii.edu/studentlife/studentorg/</t>
  </si>
  <si>
    <t>36U4VBVNRVZA24G0JI8K5LFGJO7URO</t>
  </si>
  <si>
    <t>3PMBY0YE2FPBZU17TDSZ8DP37989CC</t>
  </si>
  <si>
    <t>Wed Feb 10 02:39:00 PST 2021</t>
  </si>
  <si>
    <t>Wed Feb 10 02:39:41 PST 2021</t>
  </si>
  <si>
    <t>Sat Feb 13 02:39:41 PST 2021</t>
  </si>
  <si>
    <t>Pocatello, Idaho</t>
  </si>
  <si>
    <t>Idaho State University</t>
  </si>
  <si>
    <t>https://www.isu.edu/clubs/</t>
  </si>
  <si>
    <t>3TUI152ZZJ9X4Q8VUIE1DCW1DCV1QA</t>
  </si>
  <si>
    <t>Wed Feb 10 04:32:52 PST 2021</t>
  </si>
  <si>
    <t>3XCC1ODXDTXLXV7CSCTGJ3EEHAORQV</t>
  </si>
  <si>
    <t>Wed Feb 10 04:34:19 PST 2021</t>
  </si>
  <si>
    <t>Wed Feb 10 04:35:15 PST 2021</t>
  </si>
  <si>
    <t>Sat Feb 13 04:35:15 PST 2021</t>
  </si>
  <si>
    <t>3W9XHF7WHRH9FNOGTT9DZD705I6KTU</t>
  </si>
  <si>
    <t>37Q970SNZMU9H6N8MM368CB2V051SO</t>
  </si>
  <si>
    <t>Wed Feb 10 02:18:14 PST 2021</t>
  </si>
  <si>
    <t>Wed Feb 10 02:18:45 PST 2021</t>
  </si>
  <si>
    <t>Sat Feb 13 02:18:45 PST 2021</t>
  </si>
  <si>
    <t>Champaign, Illinois</t>
  </si>
  <si>
    <t>Parkland College</t>
  </si>
  <si>
    <t>https://www.parkland.edu/Main/About-Parkland/Department-Office-Directory/Student-Life/Clubs-and-Organizations</t>
  </si>
  <si>
    <t>3H8DHMCCWHX5LIQCX6EZISL132BDKN</t>
  </si>
  <si>
    <t>Tue Feb 09 19:37:47 PST 2021</t>
  </si>
  <si>
    <t>Fri Feb 12 19:37:47 PST 2021</t>
  </si>
  <si>
    <t>3IJXV6UZ1558GXJTF4O7A1NSQZFIRP</t>
  </si>
  <si>
    <t>Tue Feb 09 20:06:03 PST 2021</t>
  </si>
  <si>
    <t>Tue Feb 09 20:06:16 PST 2021</t>
  </si>
  <si>
    <t>Fri Feb 12 20:06:16 PST 2021</t>
  </si>
  <si>
    <t>35NNO802B2IKEFT8WU2PDYMVOWVING</t>
  </si>
  <si>
    <t>382M9COHEP1OGK9ONFTLUXCK565EUB</t>
  </si>
  <si>
    <t>Wed Feb 10 04:35:50 PST 2021</t>
  </si>
  <si>
    <t>Wed Feb 10 04:38:12 PST 2021</t>
  </si>
  <si>
    <t>Sat Feb 13 04:38:12 PST 2021</t>
  </si>
  <si>
    <t>Mattoon, Illinois</t>
  </si>
  <si>
    <t>Lake Land College</t>
  </si>
  <si>
    <t>https://www.lakelandcollege.edu/student-life/clubs/</t>
  </si>
  <si>
    <t>3KWTYT0878PL1BT1308HZGAOFM2L5C</t>
  </si>
  <si>
    <t>Wed Feb 10 02:26:23 PST 2021</t>
  </si>
  <si>
    <t>Wed Feb 10 02:26:55 PST 2021</t>
  </si>
  <si>
    <t>Sat Feb 13 02:26:55 PST 2021</t>
  </si>
  <si>
    <t>https://www.lakelandcollege.ca/campus-life/recreation-and-clubs/clubs/</t>
  </si>
  <si>
    <t>3WLEIWSYHW3RGIROUWRL9HE5EVC2HV</t>
  </si>
  <si>
    <t>Wed Feb 10 04:26:46 PST 2021</t>
  </si>
  <si>
    <t>Wed Feb 10 04:28:00 PST 2021</t>
  </si>
  <si>
    <t>Sat Feb 13 04:28:00 PST 2021</t>
  </si>
  <si>
    <t>https://www.lakelandcollege.edu/tag/student-life/</t>
  </si>
  <si>
    <t>3G5RUKN2FJPR3E05S0WC05NS568N92</t>
  </si>
  <si>
    <t>352YTHGRO3Z1JW6BYAA92WB3Y8G4HZ</t>
  </si>
  <si>
    <t>Tue Feb 09 20:00:43 PST 2021</t>
  </si>
  <si>
    <t>Fri Feb 12 20:00:43 PST 2021</t>
  </si>
  <si>
    <t>Godfrey, Illinois</t>
  </si>
  <si>
    <t>Lewis and Clark Community College</t>
  </si>
  <si>
    <t>https://www.lc.edu/Activities_Clubs/</t>
  </si>
  <si>
    <t>3PPTZCWALY6UZMT32TNT56GDQR7QZN</t>
  </si>
  <si>
    <t>Wed Feb 10 04:31:48 PST 2021</t>
  </si>
  <si>
    <t>Wed Feb 10 04:32:00 PST 2021</t>
  </si>
  <si>
    <t>Sat Feb 13 04:32:00 PST 2021</t>
  </si>
  <si>
    <t>3ZDAD0O1T9ZIM7LGIFT3DQBP2YAXTD</t>
  </si>
  <si>
    <t>Wed Feb 10 04:57:16 PST 2021</t>
  </si>
  <si>
    <t>Wed Feb 10 04:57:57 PST 2021</t>
  </si>
  <si>
    <t>Sat Feb 13 04:57:57 PST 2021</t>
  </si>
  <si>
    <t>https://www.lc.edu/</t>
  </si>
  <si>
    <t>3D42WVSDIFHUGNVW2O5FRH7ACO7FYC</t>
  </si>
  <si>
    <t>3EQHHY4HQ0E5FJF0S9B1MO5GJ5H5GR</t>
  </si>
  <si>
    <t>Wed Feb 10 02:30:28 PST 2021</t>
  </si>
  <si>
    <t>Sat Feb 13 02:30:36 PST 2021</t>
  </si>
  <si>
    <t>Palatine, Illinois</t>
  </si>
  <si>
    <t>Harper College</t>
  </si>
  <si>
    <t>https://www.harpercollege.edu/academics/liberal-arts/philosophy/orgs.php</t>
  </si>
  <si>
    <t>3HMVI3QICRE6DSZHLSVVQYZ3CL01Y1</t>
  </si>
  <si>
    <t>Wed Feb 10 01:46:02 PST 2021</t>
  </si>
  <si>
    <t>Wed Feb 10 01:46:49 PST 2021</t>
  </si>
  <si>
    <t>Sat Feb 13 01:46:49 PST 2021</t>
  </si>
  <si>
    <t>https://www.harpercollege.edu/catalog/current/b_resources/activities.php</t>
  </si>
  <si>
    <t>3TOK3KHVJ148U0AH4L36PHSE1WK7OA</t>
  </si>
  <si>
    <t>Tue Feb 09 20:03:38 PST 2021</t>
  </si>
  <si>
    <t>Tue Feb 09 20:04:04 PST 2021</t>
  </si>
  <si>
    <t>Fri Feb 12 20:04:04 PST 2021</t>
  </si>
  <si>
    <t>https://www.harpercollege.edu/services/involvement/clubs/index.php</t>
  </si>
  <si>
    <t>3VP28W7DVU6ULD51YA7Y5OGCIIBFZ3</t>
  </si>
  <si>
    <t>3ATTHHXXWIASDT55O3UZZJ9GRHLIX8</t>
  </si>
  <si>
    <t>A3RAL81XKTKNMS</t>
  </si>
  <si>
    <t>Wed Feb 10 03:21:20 PST 2021</t>
  </si>
  <si>
    <t>Wed Feb 10 03:21:28 PST 2021</t>
  </si>
  <si>
    <t>Sat Feb 13 03:21:28 PST 2021</t>
  </si>
  <si>
    <t>Carbondale, Illinois</t>
  </si>
  <si>
    <t>University of Southern Illinois Carbondale</t>
  </si>
  <si>
    <t>https://chhs.siu.edu/student-services/clubs-and-organizations.html</t>
  </si>
  <si>
    <t>3DIP6YHAPKEQIN2BKCSGY5UV8FT8E5</t>
  </si>
  <si>
    <t>Tue Feb 09 22:19:05 PST 2021</t>
  </si>
  <si>
    <t>Tue Feb 09 22:19:13 PST 2021</t>
  </si>
  <si>
    <t>Fri Feb 12 22:19:13 PST 2021</t>
  </si>
  <si>
    <t>3LEIZ60CDRLO7NCHLRC7JBQOGRT9ZA</t>
  </si>
  <si>
    <t>Wed Feb 10 02:18:49 PST 2021</t>
  </si>
  <si>
    <t>Wed Feb 10 02:19:21 PST 2021</t>
  </si>
  <si>
    <t>Sat Feb 13 02:19:21 PST 2021</t>
  </si>
  <si>
    <t>3PA41K45WUQNSGOPTIBKQY1HAVLP7O</t>
  </si>
  <si>
    <t>3D4CH1LGEIFOG6HCVZOIY4AI50IG99</t>
  </si>
  <si>
    <t>Tue Feb 09 20:21:13 PST 2021</t>
  </si>
  <si>
    <t>Tue Feb 09 20:21:47 PST 2021</t>
  </si>
  <si>
    <t>Fri Feb 12 20:21:47 PST 2021</t>
  </si>
  <si>
    <t>University of Chicago</t>
  </si>
  <si>
    <t>https://blueprint.uchicago.edu/organizations</t>
  </si>
  <si>
    <t>3MAOD8E57YWKRUGWLJ7R4R5XDGCXN0</t>
  </si>
  <si>
    <t>Wed Feb 10 02:28:14 PST 2021</t>
  </si>
  <si>
    <t>Wed Feb 10 02:29:22 PST 2021</t>
  </si>
  <si>
    <t>Sat Feb 13 02:29:22 PST 2021</t>
  </si>
  <si>
    <t>https://collegeadmissions.uchicago.edu/campus-life/diversity/student-organizations</t>
  </si>
  <si>
    <t>3QECW5O0KPN9KO16C9A8L7K59ZRT5Q</t>
  </si>
  <si>
    <t>Wed Feb 10 03:23:24 PST 2021</t>
  </si>
  <si>
    <t>Wed Feb 10 03:26:02 PST 2021</t>
  </si>
  <si>
    <t>Sat Feb 13 03:26:02 PST 2021</t>
  </si>
  <si>
    <t>3N5YJ55YYNP58XAAK6ACW0YCBOQNAH</t>
  </si>
  <si>
    <t>32M8BPYGA18HR7AFZTUVBX9LORYGIN</t>
  </si>
  <si>
    <t>Wed Feb 10 04:50:38 PST 2021</t>
  </si>
  <si>
    <t>Sat Feb 13 04:50:38 PST 2021</t>
  </si>
  <si>
    <t>Rockford, Illinois</t>
  </si>
  <si>
    <t>Rock Valley College</t>
  </si>
  <si>
    <t>http://www.rockvalleycollege.edu/</t>
  </si>
  <si>
    <t>340UGXU9D6N5IVVAI5IVU10651AVU0</t>
  </si>
  <si>
    <t>Wed Feb 10 05:02:33 PST 2021</t>
  </si>
  <si>
    <t>Wed Feb 10 05:03:35 PST 2021</t>
  </si>
  <si>
    <t>Sat Feb 13 05:03:35 PST 2021</t>
  </si>
  <si>
    <t>https://www.rockvalleycollege.edu/StudentLife/StudentClubs.cfm</t>
  </si>
  <si>
    <t>3EJPLAJKEU21P4AJNK9VZ1ZMQQYZ62</t>
  </si>
  <si>
    <t>Wed Feb 10 05:05:26 PST 2021</t>
  </si>
  <si>
    <t>Wed Feb 10 05:06:01 PST 2021</t>
  </si>
  <si>
    <t>Sat Feb 13 05:06:01 PST 2021</t>
  </si>
  <si>
    <t>3RWB1RTQEQ9RSUT83N3Q4YXCLFRP8B</t>
  </si>
  <si>
    <t>33M4IA01QON56S8OEQO8DBA7EDCRXT</t>
  </si>
  <si>
    <t>Wed Feb 10 04:43:40 PST 2021</t>
  </si>
  <si>
    <t>Wed Feb 10 04:44:18 PST 2021</t>
  </si>
  <si>
    <t>Sat Feb 13 04:44:18 PST 2021</t>
  </si>
  <si>
    <t>Chicago Heights, Illinois</t>
  </si>
  <si>
    <t>Prairie State College</t>
  </si>
  <si>
    <t>http://prairiestate.edu/</t>
  </si>
  <si>
    <t>39GXDJN2O107KYOXF2HQY9IH8ARV8T</t>
  </si>
  <si>
    <t>Wed Feb 10 06:53:17 PST 2021</t>
  </si>
  <si>
    <t>Wed Feb 10 06:54:02 PST 2021</t>
  </si>
  <si>
    <t>Sat Feb 13 06:54:02 PST 2021</t>
  </si>
  <si>
    <t>https://prairiestate.edu/general-information/staff-directory.aspx</t>
  </si>
  <si>
    <t>3P1L2B7AD9B79LZJ8F4G8MAFWHILOS</t>
  </si>
  <si>
    <t>Wed Feb 10 04:40:54 PST 2021</t>
  </si>
  <si>
    <t>Sat Feb 13 04:40:54 PST 2021</t>
  </si>
  <si>
    <t>https://prairiestate.edu/student-life/student-clubs/index.aspx</t>
  </si>
  <si>
    <t>3INZSNUD97CIH29S36I940BYR26D9A</t>
  </si>
  <si>
    <t>3AAJC4I4FOEDDZPQ733K854RCWBZJ1</t>
  </si>
  <si>
    <t>Wed Feb 10 03:57:03 PST 2021</t>
  </si>
  <si>
    <t>Wed Feb 10 03:58:36 PST 2021</t>
  </si>
  <si>
    <t>Sat Feb 13 03:58:36 PST 2021</t>
  </si>
  <si>
    <t>Notre Dame, Indiana</t>
  </si>
  <si>
    <t>University of Notre Dame</t>
  </si>
  <si>
    <t>https://law.nd.edu/student-life/grow-here/student-organizations/</t>
  </si>
  <si>
    <t>3JPSL1DZ50L8VH83A9FDKJUZCV6ANC</t>
  </si>
  <si>
    <t>Wed Feb 10 03:18:39 PST 2021</t>
  </si>
  <si>
    <t>Wed Feb 10 03:18:51 PST 2021</t>
  </si>
  <si>
    <t>Sat Feb 13 03:18:51 PST 2021</t>
  </si>
  <si>
    <t>https://sao.nd.edu/groups/</t>
  </si>
  <si>
    <t>3YZ8UPK3V189JMPARONQ49CHKTTUCX</t>
  </si>
  <si>
    <t>Tue Feb 09 18:41:25 PST 2021</t>
  </si>
  <si>
    <t>Tue Feb 09 18:41:28 PST 2021</t>
  </si>
  <si>
    <t>Fri Feb 12 18:41:28 PST 2021</t>
  </si>
  <si>
    <t>3WRBLBQ2HYU3XSV6500OHAD21QSG0B</t>
  </si>
  <si>
    <t>3AAPLD8UCK3L0HL1DBBHA4NVE7XHT8</t>
  </si>
  <si>
    <t>Tue Feb 09 20:02:26 PST 2021</t>
  </si>
  <si>
    <t>Tue Feb 09 20:02:39 PST 2021</t>
  </si>
  <si>
    <t>Fri Feb 12 20:02:39 PST 2021</t>
  </si>
  <si>
    <t>Evansville, Indiana</t>
  </si>
  <si>
    <t>University of Southern Indiana</t>
  </si>
  <si>
    <t>https://www.usi.edu/liberal-arts/student-resources/clubs-and-organizations/</t>
  </si>
  <si>
    <t>3N8OEVH1FZCFF62GL7K803E9RMJOO8</t>
  </si>
  <si>
    <t>Wed Feb 10 04:04:31 PST 2021</t>
  </si>
  <si>
    <t>Wed Feb 10 04:05:53 PST 2021</t>
  </si>
  <si>
    <t>Sat Feb 13 04:05:53 PST 2021</t>
  </si>
  <si>
    <t>3NS0A6KXCCU3MXZPZXIHBSCBK4GGZ0</t>
  </si>
  <si>
    <t>A3ALYW7B8UTOZ2</t>
  </si>
  <si>
    <t>Tue Feb 09 22:42:45 PST 2021</t>
  </si>
  <si>
    <t>Tue Feb 09 22:43:59 PST 2021</t>
  </si>
  <si>
    <t>Fri Feb 12 22:43:59 PST 2021</t>
  </si>
  <si>
    <t>https://www.usi.edu/students/</t>
  </si>
  <si>
    <t>3RKHNXPHH3IOF035TYZN49T2OWDKUL</t>
  </si>
  <si>
    <t>32VNZTT0AFQE8QKEUFM3G0D9LI9R4G</t>
  </si>
  <si>
    <t>Wed Feb 10 05:03:56 PST 2021</t>
  </si>
  <si>
    <t>Wed Feb 10 05:04:25 PST 2021</t>
  </si>
  <si>
    <t>Sat Feb 13 05:04:25 PST 2021</t>
  </si>
  <si>
    <t>Iowa City, Iowa</t>
  </si>
  <si>
    <t>University of Iowa</t>
  </si>
  <si>
    <t>https://uiowa.edu/</t>
  </si>
  <si>
    <t>3SB5N7Y3OBQ6KCTZV35P5T9P2XJ0GE</t>
  </si>
  <si>
    <t>Wed Feb 10 05:08:47 PST 2021</t>
  </si>
  <si>
    <t>Wed Feb 10 05:09:46 PST 2021</t>
  </si>
  <si>
    <t>Sat Feb 13 05:09:46 PST 2021</t>
  </si>
  <si>
    <t>https://medicine.uiowa.edu/md/student-support/opportunities-growth/student-organizations</t>
  </si>
  <si>
    <t>3VP0C6EFSOI1QXB08VJ1RZ3DBMF6MR</t>
  </si>
  <si>
    <t>Wed Feb 10 04:44:17 PST 2021</t>
  </si>
  <si>
    <t>Wed Feb 10 04:45:53 PST 2021</t>
  </si>
  <si>
    <t>Sat Feb 13 04:45:53 PST 2021</t>
  </si>
  <si>
    <t>3PN6H8C9SBCWMLJXVCW90VMIXKODAP</t>
  </si>
  <si>
    <t>Tue Feb 09 18:28:19 PST 2021</t>
  </si>
  <si>
    <t>Tue Feb 16 18:28:19 PST 2021</t>
  </si>
  <si>
    <t>32SVAV9L3NV1RDFTSQVYB5WT7DUA39</t>
  </si>
  <si>
    <t>Tue Feb 09 20:02:40 PST 2021</t>
  </si>
  <si>
    <t>Fri Feb 12 20:03:02 PST 2021</t>
  </si>
  <si>
    <t>Wichita, Kansas</t>
  </si>
  <si>
    <t>Wichita State University</t>
  </si>
  <si>
    <t>https://wichita.campuslabs.com/engage/organizations</t>
  </si>
  <si>
    <t>33CKWXB73R69NMOE93OMCBOT50O110</t>
  </si>
  <si>
    <t>ALVF4PIDSUI3S</t>
  </si>
  <si>
    <t>Wed Feb 10 00:06:18 PST 2021</t>
  </si>
  <si>
    <t>Wed Feb 10 00:07:00 PST 2021</t>
  </si>
  <si>
    <t>Sat Feb 13 00:07:00 PST 2021</t>
  </si>
  <si>
    <t>https://www.wichita.edu/student_life/organizations/index.php</t>
  </si>
  <si>
    <t>3I33IC7ZWNOC6VJAOQHTSVR11032A1</t>
  </si>
  <si>
    <t>Tue Feb 09 22:17:01 PST 2021</t>
  </si>
  <si>
    <t>Fri Feb 12 22:17:27 PST 2021</t>
  </si>
  <si>
    <t>3NCN4N1H2N3AR7F2QKA8RBIIT6BNBC</t>
  </si>
  <si>
    <t>39ZSFO5CAGIWR0VG1G4CRDPCAESJUS</t>
  </si>
  <si>
    <t>Wed Feb 10 03:04:39 PST 2021</t>
  </si>
  <si>
    <t>Wed Feb 10 03:05:46 PST 2021</t>
  </si>
  <si>
    <t>Sat Feb 13 03:05:46 PST 2021</t>
  </si>
  <si>
    <t>Bowling Green, Kentucky</t>
  </si>
  <si>
    <t>Western Kentucky University</t>
  </si>
  <si>
    <t>https://www.wku.edu/studentorgs/</t>
  </si>
  <si>
    <t>3C2NJ6JBKI3JQEDZXUMYE1B106RN2T</t>
  </si>
  <si>
    <t>A25R6M1SRCDIYF</t>
  </si>
  <si>
    <t>Tue Feb 09 19:38:21 PST 2021</t>
  </si>
  <si>
    <t>Tue Feb 09 19:40:01 PST 2021</t>
  </si>
  <si>
    <t>Fri Feb 12 19:40:01 PST 2021</t>
  </si>
  <si>
    <t>https://www.wku.edu/sao/index.php</t>
  </si>
  <si>
    <t>3O7L7BFSHMBJ7TEOTY47BUO9BBCIE1</t>
  </si>
  <si>
    <t>Wed Feb 10 03:40:10 PST 2021</t>
  </si>
  <si>
    <t>Sat Feb 13 03:41:32 PST 2021</t>
  </si>
  <si>
    <t>35O6H0UNMZ2CJ178ACR3VI19AQK5JP</t>
  </si>
  <si>
    <t>38F71OA9G1IX9Q4B9OM5L5GQ4LJMFB</t>
  </si>
  <si>
    <t>Wed Feb 10 05:04:36 PST 2021</t>
  </si>
  <si>
    <t>Wed Feb 10 05:05:33 PST 2021</t>
  </si>
  <si>
    <t>Sat Feb 13 05:05:33 PST 2021</t>
  </si>
  <si>
    <t>Monroe, Louisiana</t>
  </si>
  <si>
    <t>University of Louisiana at Monroe</t>
  </si>
  <si>
    <t>https://www.ulm.edu/studentlife/</t>
  </si>
  <si>
    <t>3IOEN3P9SF54U8PBF90377FADBJ16D</t>
  </si>
  <si>
    <t>Wed Feb 10 04:32:02 PST 2021</t>
  </si>
  <si>
    <t>Wed Feb 10 04:32:35 PST 2021</t>
  </si>
  <si>
    <t>Sat Feb 13 04:32:35 PST 2021</t>
  </si>
  <si>
    <t>http://www.ulm.edu/</t>
  </si>
  <si>
    <t>3TE22NPXPJY77KIGJ3QQ872ZT3S44B</t>
  </si>
  <si>
    <t>Tue Feb 09 19:33:45 PST 2021</t>
  </si>
  <si>
    <t>Tue Feb 09 19:34:38 PST 2021</t>
  </si>
  <si>
    <t>Fri Feb 12 19:34:38 PST 2021</t>
  </si>
  <si>
    <t>36QZ6V159GZM3JGDY78PVVKC5QQUSC</t>
  </si>
  <si>
    <t>37XITHEIS4VH3UXTNUSLZYPXDVCRCF</t>
  </si>
  <si>
    <t>Wed Feb 10 01:49:56 PST 2021</t>
  </si>
  <si>
    <t>Wed Feb 10 01:50:32 PST 2021</t>
  </si>
  <si>
    <t>Sat Feb 13 01:50:32 PST 2021</t>
  </si>
  <si>
    <t>Augusta, Maine</t>
  </si>
  <si>
    <t>University of Maine at Augusta</t>
  </si>
  <si>
    <t>https://www.uma.edu/student-life/clubs/</t>
  </si>
  <si>
    <t>3EJPLAJKEU21P4AJNK9VZ1ZMQQVZ6Z</t>
  </si>
  <si>
    <t>Wed Feb 10 04:33:27 PST 2021</t>
  </si>
  <si>
    <t>Sat Feb 13 04:33:27 PST 2021</t>
  </si>
  <si>
    <t>3IAEQB9FMM6WGIKTMKX263FWQAHWD1</t>
  </si>
  <si>
    <t>Wed Feb 10 05:03:36 PST 2021</t>
  </si>
  <si>
    <t>Wed Feb 10 05:04:35 PST 2021</t>
  </si>
  <si>
    <t>Sat Feb 13 05:04:35 PST 2021</t>
  </si>
  <si>
    <t>32LAQ1JNUGBNIJTSN7DF50GY794UT1</t>
  </si>
  <si>
    <t>3IUZPWIU1WT4UOQ3E1JPAGAMAIGWKE</t>
  </si>
  <si>
    <t>Tue Feb 09 19:30:29 PST 2021</t>
  </si>
  <si>
    <t>Tue Feb 09 19:31:36 PST 2021</t>
  </si>
  <si>
    <t>Fri Feb 12 19:31:36 PST 2021</t>
  </si>
  <si>
    <t>College Park, Maryland</t>
  </si>
  <si>
    <t>University of Maryland, College Park</t>
  </si>
  <si>
    <t>3M81GAB8A85YHOQNWF7QJO9AZOKQBG</t>
  </si>
  <si>
    <t>Wed Feb 10 04:20:53 PST 2021</t>
  </si>
  <si>
    <t>Sat Feb 13 04:20:53 PST 2021</t>
  </si>
  <si>
    <t>https://terplink.umd.edu/organizations</t>
  </si>
  <si>
    <t>3NJM2BJS44SWRHHEA2OWU3PICDPCP9</t>
  </si>
  <si>
    <t>Wed Feb 10 02:19:56 PST 2021</t>
  </si>
  <si>
    <t>Wed Feb 10 02:20:28 PST 2021</t>
  </si>
  <si>
    <t>Sat Feb 13 02:20:28 PST 2021</t>
  </si>
  <si>
    <t>https://recwell.umd.edu/activities/club-sports/club-directory</t>
  </si>
  <si>
    <t>3VDVA3ILJK134HGO1J4OVFWC6IYG1E</t>
  </si>
  <si>
    <t>3CPLWGV3MWLUQYYYI31DOOJF6DWN9I</t>
  </si>
  <si>
    <t>Wed Feb 10 04:37:21 PST 2021</t>
  </si>
  <si>
    <t>Wed Feb 10 04:37:54 PST 2021</t>
  </si>
  <si>
    <t>Sat Feb 13 04:37:54 PST 2021</t>
  </si>
  <si>
    <t>Cumberland, Maryland</t>
  </si>
  <si>
    <t>Allegany College of Maryland</t>
  </si>
  <si>
    <t>http://www.allegany.edu/</t>
  </si>
  <si>
    <t>3TMSXRD2XEM2ON4H6RD751EN1D1W1Y</t>
  </si>
  <si>
    <t>Wed Feb 10 02:34:24 PST 2021</t>
  </si>
  <si>
    <t>Wed Feb 10 02:35:59 PST 2021</t>
  </si>
  <si>
    <t>Sat Feb 13 02:35:59 PST 2021</t>
  </si>
  <si>
    <t>https://www.allegany.edu/student-clubs/</t>
  </si>
  <si>
    <t>3X31TUMD758MDTSI2D65WQX736B1LO</t>
  </si>
  <si>
    <t>Wed Feb 10 05:05:27 PST 2021</t>
  </si>
  <si>
    <t>Wed Feb 10 05:06:20 PST 2021</t>
  </si>
  <si>
    <t>Sat Feb 13 05:06:20 PST 2021</t>
  </si>
  <si>
    <t>https://www.allegany.edu/student-clubs/index.html</t>
  </si>
  <si>
    <t>3B6F54KMS9Y6UMPFWJY5KTFFUTSS1A</t>
  </si>
  <si>
    <t>32EYX73OY8VDPOET9LDLT4B3KU1RU5</t>
  </si>
  <si>
    <t>Tue Feb 09 19:49:39 PST 2021</t>
  </si>
  <si>
    <t>Johns Hopkins University</t>
  </si>
  <si>
    <t>https://jhu.campusgroups.com/club_signup</t>
  </si>
  <si>
    <t>3HYA4D452Z572M0IZ63L6W2SYG02FY</t>
  </si>
  <si>
    <t>Wed Feb 10 04:34:22 PST 2021</t>
  </si>
  <si>
    <t>Sat Feb 13 04:34:58 PST 2021</t>
  </si>
  <si>
    <t>http://www.hopkinsmedicine.org/som/</t>
  </si>
  <si>
    <t>3TAYZSBPLTUG6R545Q3KDVL7N6Q2SD</t>
  </si>
  <si>
    <t>Sat Feb 13 03:59:56 PST 2021</t>
  </si>
  <si>
    <t>https://studentaffairs.jhu.edu/sli/student-organizations/</t>
  </si>
  <si>
    <t>3U18MJKL218T1C784K632VO0BRBNCJ</t>
  </si>
  <si>
    <t>38F5OAUN5VYY2JOU088G58VDPA7H7X</t>
  </si>
  <si>
    <t>Tue Feb 09 20:17:22 PST 2021</t>
  </si>
  <si>
    <t>Tue Feb 09 20:18:26 PST 2021</t>
  </si>
  <si>
    <t>Fri Feb 12 20:18:26 PST 2021</t>
  </si>
  <si>
    <t>Fall River, Massachusetts</t>
  </si>
  <si>
    <t>Bristol Community College</t>
  </si>
  <si>
    <t>http://bristolcc.edu/studentservices/activities/studentclubs/</t>
  </si>
  <si>
    <t>3F6HPJW4JLM9D8MDPVDLAKOSTIQW2O</t>
  </si>
  <si>
    <t>Tue Feb 09 18:33:15 PST 2021</t>
  </si>
  <si>
    <t>Tue Feb 09 18:33:24 PST 2021</t>
  </si>
  <si>
    <t>Fri Feb 12 18:33:24 PST 2021</t>
  </si>
  <si>
    <t>http://www.bristolcc.edu/studentservices/activities/studentclubs/</t>
  </si>
  <si>
    <t>3LEP4MGT3OM4SFMIRT16JP2BG9LBDM</t>
  </si>
  <si>
    <t>Wed Feb 10 01:43:22 PST 2021</t>
  </si>
  <si>
    <t>Wed Feb 10 01:43:59 PST 2021</t>
  </si>
  <si>
    <t>Sat Feb 13 01:43:59 PST 2021</t>
  </si>
  <si>
    <t>3D3B8GE8A9DR6ZCI8F944USN5L9P90</t>
  </si>
  <si>
    <t>3EJPLAJKEU21P4AJNK9VZ1ZMQPWZ6Y</t>
  </si>
  <si>
    <t>ACZQOCDA2SXYX</t>
  </si>
  <si>
    <t>Tue Feb 09 18:34:15 PST 2021</t>
  </si>
  <si>
    <t>Tue Feb 09 18:34:55 PST 2021</t>
  </si>
  <si>
    <t>Fri Feb 12 18:34:55 PST 2021</t>
  </si>
  <si>
    <t>Worcester, Massachusetts</t>
  </si>
  <si>
    <t>Quinsigamond Community College</t>
  </si>
  <si>
    <t>https://www.qcc.edu/student-life/clubs-and-organizations</t>
  </si>
  <si>
    <t>3PQMUDRV7ZSVNYGAPHUYW9M133XIIM</t>
  </si>
  <si>
    <t>Tue Feb 09 20:21:00 PST 2021</t>
  </si>
  <si>
    <t>Tue Feb 09 20:22:57 PST 2021</t>
  </si>
  <si>
    <t>Fri Feb 12 20:22:57 PST 2021</t>
  </si>
  <si>
    <t>3YMU66OBIVUHVCZVTBCABL86ODRHG1</t>
  </si>
  <si>
    <t>Tue Feb 09 20:30:58 PST 2021</t>
  </si>
  <si>
    <t>Tue Feb 09 20:31:38 PST 2021</t>
  </si>
  <si>
    <t>Fri Feb 12 20:31:38 PST 2021</t>
  </si>
  <si>
    <t>3K3IX1W4TDD5BIMN0LN40P37B3RPAF</t>
  </si>
  <si>
    <t>36WLNQG787W9KL0INOCQP7KWGLNBEG</t>
  </si>
  <si>
    <t>Wed Feb 10 02:10:48 PST 2021</t>
  </si>
  <si>
    <t>Wed Feb 10 02:11:22 PST 2021</t>
  </si>
  <si>
    <t>Sat Feb 13 02:11:22 PST 2021</t>
  </si>
  <si>
    <t>Newton, Massachusetts</t>
  </si>
  <si>
    <t>Mount Ida College</t>
  </si>
  <si>
    <t>39LOEL67O0RN8PMEVSBKFEQYHQD38J</t>
  </si>
  <si>
    <t>Wed Feb 10 02:33:30 PST 2021</t>
  </si>
  <si>
    <t>Wed Feb 10 02:34:23 PST 2021</t>
  </si>
  <si>
    <t>Sat Feb 13 02:34:23 PST 2021</t>
  </si>
  <si>
    <t>https://www.umass.edu/studentlife/rso</t>
  </si>
  <si>
    <t>3ZQIG0FLQM2IAZKFD5XWCPL3QH9VWN</t>
  </si>
  <si>
    <t>Wed Feb 10 02:57:52 PST 2021</t>
  </si>
  <si>
    <t>Sat Feb 13 03:01:44 PST 2021</t>
  </si>
  <si>
    <t>https://www.umass.edu/studentlife/get-involved</t>
  </si>
  <si>
    <t>324N5FAHT4XOSFS5YO9S0VVL23MKVA</t>
  </si>
  <si>
    <t>38BQUHLA94MRF3H48R5V8ZP4WMWMOJ</t>
  </si>
  <si>
    <t>Wed Feb 10 01:54:29 PST 2021</t>
  </si>
  <si>
    <t>Wed Feb 10 01:55:07 PST 2021</t>
  </si>
  <si>
    <t>Sat Feb 13 01:55:07 PST 2021</t>
  </si>
  <si>
    <t>East Lansing, Michigan</t>
  </si>
  <si>
    <t>Michigan State University</t>
  </si>
  <si>
    <t>https://admissions.msu.edu/life-at-msu/activities/clubs-organizations.aspx</t>
  </si>
  <si>
    <t>3EF8EXOTT9HGI34IZSUSGBKFZH21JI</t>
  </si>
  <si>
    <t>Wed Feb 10 04:24:31 PST 2021</t>
  </si>
  <si>
    <t>Sat Feb 13 04:25:41 PST 2021</t>
  </si>
  <si>
    <t>3GD6L00D30J6JBA32P7KW3CW3BY1MN</t>
  </si>
  <si>
    <t>Wed Feb 10 04:32:42 PST 2021</t>
  </si>
  <si>
    <t>https://msu.edu/</t>
  </si>
  <si>
    <t>3KA7IJSNXDRAUSRF6ZN0V0NDTLCPBA</t>
  </si>
  <si>
    <t>308XBLVESQQYTP5N9UWQOEJFV9UBR8</t>
  </si>
  <si>
    <t>Tue Feb 09 19:47:55 PST 2021</t>
  </si>
  <si>
    <t>Fri Feb 12 19:49:39 PST 2021</t>
  </si>
  <si>
    <t>Owosso, Michigan</t>
  </si>
  <si>
    <t>Baker College of Auburn Hills</t>
  </si>
  <si>
    <t>https://my.baker.edu/ICS/My_Services/Student_Services_Center/Student_Life/Student_Clubs_and_Organizations/</t>
  </si>
  <si>
    <t>3CCZ6YKWRF5Q09SSE35RU7JTFRX95D</t>
  </si>
  <si>
    <t>Tue Feb 09 18:36:04 PST 2021</t>
  </si>
  <si>
    <t>Fri Feb 12 18:36:17 PST 2021</t>
  </si>
  <si>
    <t>http://www.baker.edu/baker-college-of-auburn-hills/</t>
  </si>
  <si>
    <t>3TYCR1GOTK5J8PDQAOFXOKHJGKRZLC</t>
  </si>
  <si>
    <t>Tue Feb 09 20:04:05 PST 2021</t>
  </si>
  <si>
    <t>Tue Feb 09 20:05:18 PST 2021</t>
  </si>
  <si>
    <t>Fri Feb 12 20:05:18 PST 2021</t>
  </si>
  <si>
    <t>3JTPR5MT0ZY7ULDQSXRFWX1MPFK5KO</t>
  </si>
  <si>
    <t>37Z929RLGHUAQQZHO5NGEIUXNJWTSP</t>
  </si>
  <si>
    <t>Wed Feb 10 02:38:52 PST 2021</t>
  </si>
  <si>
    <t>Wed Feb 10 02:38:59 PST 2021</t>
  </si>
  <si>
    <t>Sat Feb 13 02:38:59 PST 2021</t>
  </si>
  <si>
    <t>Big Rapids, Michigan</t>
  </si>
  <si>
    <t>Ferris State University</t>
  </si>
  <si>
    <t>https://business.ferris.edu/student-organizations/</t>
  </si>
  <si>
    <t>3NL0RFNU0N9SLM7J4VD6FORVQQDK4E</t>
  </si>
  <si>
    <t>Wed Feb 10 04:35:52 PST 2021</t>
  </si>
  <si>
    <t>Wed Feb 10 04:39:32 PST 2021</t>
  </si>
  <si>
    <t>Sat Feb 13 04:39:32 PST 2021</t>
  </si>
  <si>
    <t>https://ferris.presence.io/</t>
  </si>
  <si>
    <t>3YJ6NA41JJ2JZVNKKU5IH72D2XXPJZ</t>
  </si>
  <si>
    <t>Wed Feb 10 01:57:50 PST 2021</t>
  </si>
  <si>
    <t>Wed Feb 10 01:58:20 PST 2021</t>
  </si>
  <si>
    <t>Sat Feb 13 01:58:20 PST 2021</t>
  </si>
  <si>
    <t>https://www.ferris.edu/student-organizations/homepage.htm</t>
  </si>
  <si>
    <t>3RZS0FBRXRWT4XJLKZJV6KTVB6CPCH</t>
  </si>
  <si>
    <t>3BDCF01OG5GJ3Z3LE2DEAD8HARGLY2</t>
  </si>
  <si>
    <t>Wed Feb 10 04:28:42 PST 2021</t>
  </si>
  <si>
    <t>Wed Feb 10 04:30:12 PST 2021</t>
  </si>
  <si>
    <t>Sat Feb 13 04:30:12 PST 2021</t>
  </si>
  <si>
    <t>Wayne County Community College</t>
  </si>
  <si>
    <t>http://www.wcccd.edu/students/pp_organizations.htm</t>
  </si>
  <si>
    <t>3QJOXOW4XRD53C4FED2Z3NVQSJ7EMM</t>
  </si>
  <si>
    <t>Tue Feb 09 19:32:47 PST 2021</t>
  </si>
  <si>
    <t>Fri Feb 12 19:33:45 PST 2021</t>
  </si>
  <si>
    <t>http://www.wcccd.edu/students/SS_coronavirus.html</t>
  </si>
  <si>
    <t>3WJ1OXY92I2NSALZ47QU2M44N0CA8T</t>
  </si>
  <si>
    <t>Wed Feb 10 04:08:55 PST 2021</t>
  </si>
  <si>
    <t>Wed Feb 10 04:09:36 PST 2021</t>
  </si>
  <si>
    <t>Sat Feb 13 04:09:36 PST 2021</t>
  </si>
  <si>
    <t>3XWUWJ18USC2IW8HNC3PAW20QNBUUS</t>
  </si>
  <si>
    <t>3NKQQ8O396RJOEVORKI1OFUZ5TAUD2</t>
  </si>
  <si>
    <t>Tue Feb 09 19:58:38 PST 2021</t>
  </si>
  <si>
    <t>Tue Feb 09 19:58:58 PST 2021</t>
  </si>
  <si>
    <t>Fri Feb 12 19:58:58 PST 2021</t>
  </si>
  <si>
    <t>Mankato, Minnesota</t>
  </si>
  <si>
    <t>Minnesota State University Mankato</t>
  </si>
  <si>
    <t>https://mnsumankato.campuslabs.com/engage/organizations</t>
  </si>
  <si>
    <t>3NLZY2D53XBAUXCZNSWKXR5FBIUQLZ</t>
  </si>
  <si>
    <t>Wed Feb 10 03:43:24 PST 2021</t>
  </si>
  <si>
    <t>Wed Feb 10 03:44:34 PST 2021</t>
  </si>
  <si>
    <t>Sat Feb 13 03:44:34 PST 2021</t>
  </si>
  <si>
    <t>https://mankato.mnsu.edu/university-life/activities-and-organizations/student-organizations-leadership/rso/</t>
  </si>
  <si>
    <t>3X87C8JFVEXXYA7P71TL9DJA3CXSQA</t>
  </si>
  <si>
    <t>Wed Feb 10 02:33:00 PST 2021</t>
  </si>
  <si>
    <t>Wed Feb 10 02:33:33 PST 2021</t>
  </si>
  <si>
    <t>Sat Feb 13 02:33:33 PST 2021</t>
  </si>
  <si>
    <t>3AFT28WXMMO2W0TKX922SNM0E60IOV</t>
  </si>
  <si>
    <t>3QFUFYSY961H50F53KM9ZBZQIUL4FL</t>
  </si>
  <si>
    <t>Wed Feb 10 02:15:03 PST 2021</t>
  </si>
  <si>
    <t>Wed Feb 10 02:15:42 PST 2021</t>
  </si>
  <si>
    <t>Sat Feb 13 02:15:42 PST 2021</t>
  </si>
  <si>
    <t>Oxford, Mississippi</t>
  </si>
  <si>
    <t>University of Mississippi</t>
  </si>
  <si>
    <t>https://olemiss.edu/info/orgs.html</t>
  </si>
  <si>
    <t>3TDXMTX3CJGFUEL9NGL9Z6WWUC56IJ</t>
  </si>
  <si>
    <t>Fri Feb 12 20:54:36 PST 2021</t>
  </si>
  <si>
    <t>https://law.olemiss.edu/current-students/student-organizations/</t>
  </si>
  <si>
    <t>3WJ1OXY92I2NSALZ47QU2M44N0B8AQ</t>
  </si>
  <si>
    <t>Wed Feb 10 04:00:12 PST 2021</t>
  </si>
  <si>
    <t>Sat Feb 13 04:01:33 PST 2021</t>
  </si>
  <si>
    <t>3JMQI2OLG6R364DM4G1EM16IWRNNDJ</t>
  </si>
  <si>
    <t>39PAAFCODUMQIIGLI0SLP5E4MM6TV8</t>
  </si>
  <si>
    <t>Tue Feb 09 19:46:29 PST 2021</t>
  </si>
  <si>
    <t>Tue Feb 09 19:47:03 PST 2021</t>
  </si>
  <si>
    <t>Fri Feb 12 19:47:03 PST 2021</t>
  </si>
  <si>
    <t>Poplarville, Mississippi</t>
  </si>
  <si>
    <t>Pearl River Community College</t>
  </si>
  <si>
    <t>http://www.prcc.edu/forrest/clubs</t>
  </si>
  <si>
    <t>3AMYWKA6YJ8PQ0WCLBYEJ3SI6LY6O8</t>
  </si>
  <si>
    <t>Tue Feb 09 19:32:21 PST 2021</t>
  </si>
  <si>
    <t>Tue Feb 09 19:32:46 PST 2021</t>
  </si>
  <si>
    <t>Fri Feb 12 19:32:46 PST 2021</t>
  </si>
  <si>
    <t>http://www.prcc.edu/admissions</t>
  </si>
  <si>
    <t>3NPFYT4IZKQEH2ZAYFUWE7W0C32GXL</t>
  </si>
  <si>
    <t>Tue Feb 09 18:37:56 PST 2021</t>
  </si>
  <si>
    <t>Tue Feb 09 18:37:59 PST 2021</t>
  </si>
  <si>
    <t>Fri Feb 12 18:37:59 PST 2021</t>
  </si>
  <si>
    <t>http://www.prcc.edu/river-life/student-organizations</t>
  </si>
  <si>
    <t>3MA5N0ATUJX174SAOYEOMXEZ9COKWK</t>
  </si>
  <si>
    <t>3FUI0JHJP5K17SG8JBGOOXIN14V331</t>
  </si>
  <si>
    <t>Wed Feb 10 04:35:47 PST 2021</t>
  </si>
  <si>
    <t>Wed Feb 10 04:36:33 PST 2021</t>
  </si>
  <si>
    <t>Sat Feb 13 04:36:33 PST 2021</t>
  </si>
  <si>
    <t>Booneville, Mississippi</t>
  </si>
  <si>
    <t>Northeast Mississippi Community College</t>
  </si>
  <si>
    <t>http://www.nemcc.edu/student-activities/student-organizations/</t>
  </si>
  <si>
    <t>3OJSZ2ATD0IMMQ4ZZ677GBSNK1H757</t>
  </si>
  <si>
    <t>Tue Feb 09 20:27:36 PST 2021</t>
  </si>
  <si>
    <t>Tue Feb 09 20:28:06 PST 2021</t>
  </si>
  <si>
    <t>Fri Feb 12 20:28:06 PST 2021</t>
  </si>
  <si>
    <t>3VZLGYJEYTWE8JUFO7ILZEC6NUVXZS</t>
  </si>
  <si>
    <t>http://www.nemcc.edu/</t>
  </si>
  <si>
    <t>38G0E1M86TR2VBXHS2DU6I4J4UKUVH</t>
  </si>
  <si>
    <t>3BF51CHDT3WKK8OAF9N7QTLQHW00HF</t>
  </si>
  <si>
    <t>Tue Feb 09 19:57:39 PST 2021</t>
  </si>
  <si>
    <t>Fri Feb 12 19:57:39 PST 2021</t>
  </si>
  <si>
    <t>St. Louis, Missouri</t>
  </si>
  <si>
    <t>St. Louis Community College</t>
  </si>
  <si>
    <t>https://stlcc.edu/campus-life-community/clubs-organizations/florissant-valley/</t>
  </si>
  <si>
    <t>3TAYZSBPLTUG6R545Q3KDVL7N6R2SE</t>
  </si>
  <si>
    <t>Wed Feb 10 04:09:46 PST 2021</t>
  </si>
  <si>
    <t>Wed Feb 10 04:11:15 PST 2021</t>
  </si>
  <si>
    <t>Sat Feb 13 04:11:15 PST 2021</t>
  </si>
  <si>
    <t>https://stlcc.edu/campus-life-community/clubs-organizations/wildwood/</t>
  </si>
  <si>
    <t>3Z2R0DQ0JP0FW80M4VJFOEHSMEZ2ES</t>
  </si>
  <si>
    <t>Tue Feb 09 21:39:45 PST 2021</t>
  </si>
  <si>
    <t>Tue Feb 09 21:42:02 PST 2021</t>
  </si>
  <si>
    <t>Fri Feb 12 21:42:02 PST 2021</t>
  </si>
  <si>
    <t>3OCZWXS70VTIERV8DX3GBXE1EFP5LR</t>
  </si>
  <si>
    <t>3COPXFW7XJYEAFT22F5UIM2QHMYKPU</t>
  </si>
  <si>
    <t>Wed Feb 10 02:22:44 PST 2021</t>
  </si>
  <si>
    <t>Wed Feb 10 02:23:47 PST 2021</t>
  </si>
  <si>
    <t>Sat Feb 13 02:23:47 PST 2021</t>
  </si>
  <si>
    <t>Washington University in St. Louis</t>
  </si>
  <si>
    <t>https://grouporganizer.wustl.edu/organizations</t>
  </si>
  <si>
    <t>3E337GFOLHU958L6W97NG552AQ7GNI</t>
  </si>
  <si>
    <t>Fri Feb 12 22:24:22 PST 2021</t>
  </si>
  <si>
    <t>3PZDLQMM0170ZAG884DKYQHP12HC24</t>
  </si>
  <si>
    <t>Tue Feb 09 20:26:58 PST 2021</t>
  </si>
  <si>
    <t>Tue Feb 09 20:27:17 PST 2021</t>
  </si>
  <si>
    <t>Fri Feb 12 20:27:17 PST 2021</t>
  </si>
  <si>
    <t>3SMIWMMK78RFA0XMICIQSKNXB3MUWR</t>
  </si>
  <si>
    <t>3DR23U6WED09G7UZNA3BP1QIMSYETK</t>
  </si>
  <si>
    <t>Joplin, Missouri</t>
  </si>
  <si>
    <t>Missouri Southern State University</t>
  </si>
  <si>
    <t>https://www.mssu.edu/academics/education/teacher/clubs-organizations.php</t>
  </si>
  <si>
    <t>3HRMW88U1EC6CMPL663KIYTMYIZM0A</t>
  </si>
  <si>
    <t>Tue Feb 09 20:10:03 PST 2021</t>
  </si>
  <si>
    <t>Tue Feb 09 20:12:09 PST 2021</t>
  </si>
  <si>
    <t>Fri Feb 12 20:12:09 PST 2021</t>
  </si>
  <si>
    <t>https://www.mssu.edu/student-affairs/student-life/student-activities/registered-student-organizations.php</t>
  </si>
  <si>
    <t>3OJSZ2ATD0IMMQ4ZZ677GBSNK29751</t>
  </si>
  <si>
    <t>Wed Feb 10 04:45:34 PST 2021</t>
  </si>
  <si>
    <t>Sat Feb 13 04:46:05 PST 2021</t>
  </si>
  <si>
    <t>http://www.mssu.edu/</t>
  </si>
  <si>
    <t>3XQ4XW3OEGYDJ77BFNYJPCPKMZ6S2R</t>
  </si>
  <si>
    <t>Tue Feb 09 18:28:20 PST 2021</t>
  </si>
  <si>
    <t>Tue Feb 16 18:28:20 PST 2021</t>
  </si>
  <si>
    <t>31EUONYN23PA5QBDMJ6MVV8HNFKOVE</t>
  </si>
  <si>
    <t>Wed Feb 10 04:42:55 PST 2021</t>
  </si>
  <si>
    <t>Sat Feb 13 04:42:55 PST 2021</t>
  </si>
  <si>
    <t>Lincoln, Nebraska</t>
  </si>
  <si>
    <t>University of Nebraska-Lincoln</t>
  </si>
  <si>
    <t>https://globalnebraska.unl.edu/international-student-organizations</t>
  </si>
  <si>
    <t>3FTOP5WARNAGBEJ039QS2615UPX0JF</t>
  </si>
  <si>
    <t>Wed Feb 10 04:36:47 PST 2021</t>
  </si>
  <si>
    <t>Sat Feb 13 04:36:47 PST 2021</t>
  </si>
  <si>
    <t>https://casnr.unl.edu/student-clubs-organizations</t>
  </si>
  <si>
    <t>3VFJCI1K47LUK6DYPGO4PPACBN5GRF</t>
  </si>
  <si>
    <t>Wed Feb 10 02:14:29 PST 2021</t>
  </si>
  <si>
    <t>Wed Feb 10 02:15:01 PST 2021</t>
  </si>
  <si>
    <t>Sat Feb 13 02:15:01 PST 2021</t>
  </si>
  <si>
    <t>37M4O367WQ42K9DTD94VBATQEKF5MT</t>
  </si>
  <si>
    <t>37UEWGM5H1UXGRNV7X31I2669X51RH</t>
  </si>
  <si>
    <t>Tue Feb 09 20:14:43 PST 2021</t>
  </si>
  <si>
    <t>Fri Feb 12 20:14:43 PST 2021</t>
  </si>
  <si>
    <t>Omaha, Nebraska</t>
  </si>
  <si>
    <t>Creighton University</t>
  </si>
  <si>
    <t>https://cuinvolved.creighton.edu/organizations</t>
  </si>
  <si>
    <t>37WLF8U1WXC609BXNJ6LCMB9MH76K9</t>
  </si>
  <si>
    <t>Wed Feb 10 01:39:53 PST 2021</t>
  </si>
  <si>
    <t>Wed Feb 10 01:40:52 PST 2021</t>
  </si>
  <si>
    <t>Sat Feb 13 01:40:52 PST 2021</t>
  </si>
  <si>
    <t>https://studentlife.creighton.edu/engagement/clubs-and-organizations</t>
  </si>
  <si>
    <t>3DYGAII7PTU0LIRXFKPRE8EZGS1QP3</t>
  </si>
  <si>
    <t>Wed Feb 10 04:39:42 PST 2021</t>
  </si>
  <si>
    <t>Wed Feb 10 04:40:36 PST 2021</t>
  </si>
  <si>
    <t>Sat Feb 13 04:40:36 PST 2021</t>
  </si>
  <si>
    <t>https://business.creighton.edu/undergraduate/student-activities-organizations</t>
  </si>
  <si>
    <t>3HRWUH63R1O82RYTPAJVOPIQJAP5NT</t>
  </si>
  <si>
    <t>320DUZ38GF8DMIULHBFVNYOL16JGJV</t>
  </si>
  <si>
    <t>Sat Feb 13 04:14:47 PST 2021</t>
  </si>
  <si>
    <t>Reno, Nevada</t>
  </si>
  <si>
    <t>Truckee Meadows Community College</t>
  </si>
  <si>
    <t>https://www.tmcc.edu/news/2016/12/t-rap-student-club-gets-grant</t>
  </si>
  <si>
    <t>3FTF2T8WLZ4KDS7CA4S0K7W6ZO4W9K</t>
  </si>
  <si>
    <t>Tue Feb 09 19:29:09 PST 2021</t>
  </si>
  <si>
    <t>Fri Feb 12 19:30:29 PST 2021</t>
  </si>
  <si>
    <t>https://www.tmcc.edu/student-government/rso/recognized-student-organizations</t>
  </si>
  <si>
    <t>3R3YRB5GRNPLQ7SC7ARZYEMTKQEUA1</t>
  </si>
  <si>
    <t>Tue Feb 09 20:15:59 PST 2021</t>
  </si>
  <si>
    <t>Fri Feb 12 20:15:59 PST 2021</t>
  </si>
  <si>
    <t>344M16OZLP18YARM0BCYSJO3W3ONEC</t>
  </si>
  <si>
    <t>3HMIGG0U4TSOOSJ2KD4A58MBQRIY8U</t>
  </si>
  <si>
    <t>Wed Feb 10 04:40:04 PST 2021</t>
  </si>
  <si>
    <t>Sat Feb 13 04:40:04 PST 2021</t>
  </si>
  <si>
    <t>Paramus, New Jersey</t>
  </si>
  <si>
    <t>Bergen Community College</t>
  </si>
  <si>
    <t>3HVVDCPGTME7MCBQNBF5W4IY442TYD</t>
  </si>
  <si>
    <t>Sat Feb 13 04:34:17 PST 2021</t>
  </si>
  <si>
    <t>https://bergen.edu/student-life/clubs-associations-and-organizations/</t>
  </si>
  <si>
    <t>3QEMNNSB25LHQ3JSECPQENGFXIE7DE</t>
  </si>
  <si>
    <t>Tue Feb 09 20:16:50 PST 2021</t>
  </si>
  <si>
    <t>Tue Feb 09 20:17:14 PST 2021</t>
  </si>
  <si>
    <t>Fri Feb 12 20:17:14 PST 2021</t>
  </si>
  <si>
    <t>3HFWPF5ALG524P3UJNCO8MUCSD6S32</t>
  </si>
  <si>
    <t>3018Q3ZVOQCTAF0V3GWUT3Z9DSJARO</t>
  </si>
  <si>
    <t>Tue Feb 09 22:18:47 PST 2021</t>
  </si>
  <si>
    <t>Tue Feb 09 22:18:56 PST 2021</t>
  </si>
  <si>
    <t>Fri Feb 12 22:18:56 PST 2021</t>
  </si>
  <si>
    <t>Camden County, New Jersey</t>
  </si>
  <si>
    <t>Camden County College</t>
  </si>
  <si>
    <t>3GNCZX450Q98Y2KGQOS5O8ZUCA9APA</t>
  </si>
  <si>
    <t>Wed Feb 10 03:41:19 PST 2021</t>
  </si>
  <si>
    <t>Wed Feb 10 03:42:28 PST 2021</t>
  </si>
  <si>
    <t>Sat Feb 13 03:42:28 PST 2021</t>
  </si>
  <si>
    <t>https://www.camdencc.edu/student_life/</t>
  </si>
  <si>
    <t>3S96KQ6I9UQ4O1GZRFSRJJ8XMGJDTC</t>
  </si>
  <si>
    <t>Wed Feb 10 00:36:33 PST 2021</t>
  </si>
  <si>
    <t>Wed Feb 10 00:36:45 PST 2021</t>
  </si>
  <si>
    <t>Sat Feb 13 00:36:45 PST 2021</t>
  </si>
  <si>
    <t>3SSN80MU9JAGW4X0Y3AAOGS6IEUKXD</t>
  </si>
  <si>
    <t>3180JW2OTCYF6L510FW4J1XWBXYJ59</t>
  </si>
  <si>
    <t>Wed Feb 10 02:40:44 PST 2021</t>
  </si>
  <si>
    <t>Wed Feb 10 02:41:35 PST 2021</t>
  </si>
  <si>
    <t>Sat Feb 13 02:41:35 PST 2021</t>
  </si>
  <si>
    <t>Princeton, New Jersey</t>
  </si>
  <si>
    <t>Princeton University</t>
  </si>
  <si>
    <t>https://admission.princeton.edu/campus-life/clubs-and-organizations</t>
  </si>
  <si>
    <t>3E47SOBEYYI4AVUAX7YCL6O6QZ7ICG</t>
  </si>
  <si>
    <t>Wed Feb 10 05:00:02 PST 2021</t>
  </si>
  <si>
    <t>Wed Feb 10 05:00:49 PST 2021</t>
  </si>
  <si>
    <t>Sat Feb 13 05:00:49 PST 2021</t>
  </si>
  <si>
    <t>http://www.princeton.edu/</t>
  </si>
  <si>
    <t>3IAEQB9FMM6WGIKTMKX263FWQA4WDO</t>
  </si>
  <si>
    <t>Wed Feb 10 02:35:38 PST 2021</t>
  </si>
  <si>
    <t>Wed Feb 10 02:36:08 PST 2021</t>
  </si>
  <si>
    <t>Sat Feb 13 02:36:08 PST 2021</t>
  </si>
  <si>
    <t>https://campusrec.princeton.edu/sport-clubs</t>
  </si>
  <si>
    <t>32L724R86S6KH05LC9FHHNRQOBWIPC</t>
  </si>
  <si>
    <t>3EA3QWIZ4QHLWCWLJTT2AGOAEL5TI8</t>
  </si>
  <si>
    <t>Wed Feb 10 04:40:17 PST 2021</t>
  </si>
  <si>
    <t>Sat Feb 13 04:40:17 PST 2021</t>
  </si>
  <si>
    <t>Mount Laurel Township, New Jersey</t>
  </si>
  <si>
    <t>Burlington County College</t>
  </si>
  <si>
    <t>https://www.rcbc.edu/campus-labs</t>
  </si>
  <si>
    <t>3XUHV3NRVSKJFFABCFTJ7OHHY49H5F</t>
  </si>
  <si>
    <t>Tue Feb 09 19:33:26 PST 2021</t>
  </si>
  <si>
    <t>Tue Feb 09 19:34:41 PST 2021</t>
  </si>
  <si>
    <t>Fri Feb 12 19:34:41 PST 2021</t>
  </si>
  <si>
    <t>3Z2R0DQ0JP0FW80M4VJFOEHSMEME2R</t>
  </si>
  <si>
    <t>Tue Feb 09 18:35:20 PST 2021</t>
  </si>
  <si>
    <t>Tue Feb 09 18:35:27 PST 2021</t>
  </si>
  <si>
    <t>Fri Feb 12 18:35:27 PST 2021</t>
  </si>
  <si>
    <t>3M0556244Z604ORIVMW4A193843NFU</t>
  </si>
  <si>
    <t>30JNVC0ORH6881T9W7HM5ZC8U17QHE</t>
  </si>
  <si>
    <t>Tue Feb 09 22:24:55 PST 2021</t>
  </si>
  <si>
    <t>Fri Feb 12 22:24:55 PST 2021</t>
  </si>
  <si>
    <t>Albuquerque, New Mexico</t>
  </si>
  <si>
    <t>University of New Mexico</t>
  </si>
  <si>
    <t>3RXPCZQMQXX6R1EHRM9PJYSZ7OUG10</t>
  </si>
  <si>
    <t>Tue Feb 09 20:20:59 PST 2021</t>
  </si>
  <si>
    <t>Fri Feb 12 20:20:59 PST 2021</t>
  </si>
  <si>
    <t>https://recservices.unm.edu/recreation/club-sports/clubs.html</t>
  </si>
  <si>
    <t>3U5JL4WY5SVY5M6Q3ESV5IZXMYT4XM</t>
  </si>
  <si>
    <t>Tue Feb 09 18:38:22 PST 2021</t>
  </si>
  <si>
    <t>Tue Feb 09 18:38:26 PST 2021</t>
  </si>
  <si>
    <t>Fri Feb 12 18:38:26 PST 2021</t>
  </si>
  <si>
    <t>https://unm-community.symplicity.com/index.php?s=student_group&amp;au=&amp;ck=</t>
  </si>
  <si>
    <t>3IJ95K7NE4Y6IOND662MSM9F9J3NGT</t>
  </si>
  <si>
    <t>3DI28L7YXI087NIQLRJ1JV7NU9X1EO</t>
  </si>
  <si>
    <t>Wed Feb 10 02:34:15 PST 2021</t>
  </si>
  <si>
    <t>Wed Feb 10 02:34:45 PST 2021</t>
  </si>
  <si>
    <t>Sat Feb 13 02:34:45 PST 2021</t>
  </si>
  <si>
    <t>Stony Brook, New York</t>
  </si>
  <si>
    <t>Stony Brook University</t>
  </si>
  <si>
    <t>https://www.stonybrook.edu/commcms/studentaffairs/sac/Get_Involved/Clubs_and_Organizations/</t>
  </si>
  <si>
    <t>3EG49X3512YCK9A4M2LA2GJBIQEX6H</t>
  </si>
  <si>
    <t>Tue Feb 09 22:34:43 PST 2021</t>
  </si>
  <si>
    <t>Tue Feb 09 22:34:59 PST 2021</t>
  </si>
  <si>
    <t>Fri Feb 12 22:34:59 PST 2021</t>
  </si>
  <si>
    <t>https://www.stonybrook.edu/commcms/ceas-undergrad/student_organization/</t>
  </si>
  <si>
    <t>3N2BF7Y2VYGHNMVH4EA5OQS3K0OMH1</t>
  </si>
  <si>
    <t>Wed Feb 10 03:38:59 PST 2021</t>
  </si>
  <si>
    <t>Wed Feb 10 03:40:09 PST 2021</t>
  </si>
  <si>
    <t>Sat Feb 13 03:40:09 PST 2021</t>
  </si>
  <si>
    <t>3AA88CN99WP5W9NA3ZWC7UZFKKOKYJ</t>
  </si>
  <si>
    <t>3D3VGR7TA81TQU1AU1HK6VL37IC3R6</t>
  </si>
  <si>
    <t>Wed Feb 10 04:43:31 PST 2021</t>
  </si>
  <si>
    <t>Wed Feb 10 04:43:56 PST 2021</t>
  </si>
  <si>
    <t>Sat Feb 13 04:43:56 PST 2021</t>
  </si>
  <si>
    <t>NYC College of Technology</t>
  </si>
  <si>
    <t>https://www.citytech.cuny.edu/clubs/</t>
  </si>
  <si>
    <t>3NGI5ARFT1RC4E7GU5ZCD76R8FE1PM</t>
  </si>
  <si>
    <t>Tue Feb 09 19:33:01 PST 2021</t>
  </si>
  <si>
    <t>Fri Feb 12 19:33:26 PST 2021</t>
  </si>
  <si>
    <t>3WMINLGALJPP4DBCLJ6Z480NDR0CA4</t>
  </si>
  <si>
    <t>Wed Feb 10 04:36:38 PST 2021</t>
  </si>
  <si>
    <t>Sat Feb 13 04:36:38 PST 2021</t>
  </si>
  <si>
    <t>https://www.citytech.cuny.edu/clubs/club-start.aspx</t>
  </si>
  <si>
    <t>3HXK2V1N5R1AT2YKKN420Y6HYOCG2V</t>
  </si>
  <si>
    <t>3L70J4KAZO8Z95HQLF1AOEI5YR0DAT</t>
  </si>
  <si>
    <t>Wed Feb 10 01:36:20 PST 2021</t>
  </si>
  <si>
    <t>Wed Feb 10 01:37:22 PST 2021</t>
  </si>
  <si>
    <t>Sat Feb 13 01:37:22 PST 2021</t>
  </si>
  <si>
    <t>Ithaca, New York</t>
  </si>
  <si>
    <t>Cornell University</t>
  </si>
  <si>
    <t>https://www.cornell.edu/student-life/involved.cfm</t>
  </si>
  <si>
    <t>3NG53N1RL35UFER1TQ8RSHTZMLGP8Q</t>
  </si>
  <si>
    <t>Tue Feb 09 18:40:27 PST 2021</t>
  </si>
  <si>
    <t>Tue Feb 09 18:40:30 PST 2021</t>
  </si>
  <si>
    <t>Fri Feb 12 18:40:30 PST 2021</t>
  </si>
  <si>
    <t>https://cornell.campusgroups.com/club_signup</t>
  </si>
  <si>
    <t>3P1L2B7AD9B79LZJ8F4G8MAFWGOLOW</t>
  </si>
  <si>
    <t>Tue Feb 09 19:55:46 PST 2021</t>
  </si>
  <si>
    <t>Fri Feb 12 19:56:21 PST 2021</t>
  </si>
  <si>
    <t>3Y40HMYLM84UZ02CSHECU314K5SUXK</t>
  </si>
  <si>
    <t>39GAF6DQWZMP9Y4CGH8BJZV9U4YV1M</t>
  </si>
  <si>
    <t>Wed Feb 10 02:01:28 PST 2021</t>
  </si>
  <si>
    <t>Wed Feb 10 02:02:04 PST 2021</t>
  </si>
  <si>
    <t>Sat Feb 13 02:02:04 PST 2021</t>
  </si>
  <si>
    <t>Troy, New York</t>
  </si>
  <si>
    <t>Hudson Valley Community College</t>
  </si>
  <si>
    <t>https://www.hvcc.edu/campuslife/clubs/index.html</t>
  </si>
  <si>
    <t>3MMN5BL1W7Q2TEOIPTL3KWRT1UKM36</t>
  </si>
  <si>
    <t>Tue Feb 09 20:24:24 PST 2021</t>
  </si>
  <si>
    <t>Fri Feb 12 20:25:05 PST 2021</t>
  </si>
  <si>
    <t>3TDXMTX3CJGFUEL9NGL9Z6WWUC06IE</t>
  </si>
  <si>
    <t>Tue Feb 09 19:46:17 PST 2021</t>
  </si>
  <si>
    <t>Tue Feb 09 19:46:50 PST 2021</t>
  </si>
  <si>
    <t>Fri Feb 12 19:46:50 PST 2021</t>
  </si>
  <si>
    <t>3MJ28H2Y2LUQKCY5QPJ83EIV9KU5O8</t>
  </si>
  <si>
    <t>3HL8HNGX4DNI26LHKFI0GJA64MAF93</t>
  </si>
  <si>
    <t>Wed Feb 10 04:36:45 PST 2021</t>
  </si>
  <si>
    <t>Sat Feb 13 04:37:21 PST 2021</t>
  </si>
  <si>
    <t>Erie, New York</t>
  </si>
  <si>
    <t>Erie Community College</t>
  </si>
  <si>
    <t>https://www.ecc.edu/</t>
  </si>
  <si>
    <t>3JMSRU9HQQGOTZYOS53QQJE3JDEEV0</t>
  </si>
  <si>
    <t>Wed Feb 10 04:38:29 PST 2021</t>
  </si>
  <si>
    <t>Sat Feb 13 04:38:29 PST 2021</t>
  </si>
  <si>
    <t>http://catalog.ecc.edu/content.php?catoid=9&amp;navoid=285</t>
  </si>
  <si>
    <t>3WOKGM4L792UCPAXJMIXA2IRTJWO0B</t>
  </si>
  <si>
    <t>Wed Feb 10 02:34:47 PST 2021</t>
  </si>
  <si>
    <t>Wed Feb 10 02:35:15 PST 2021</t>
  </si>
  <si>
    <t>Sat Feb 13 02:35:15 PST 2021</t>
  </si>
  <si>
    <t>https://www.ecc.edu/clubs-organizations/</t>
  </si>
  <si>
    <t>3A9LA2FRXZ0PUEWSSI7DBOCEQXQXHM</t>
  </si>
  <si>
    <t>3DY46V3X3X47ZMQGBDSAIRERTVL55P</t>
  </si>
  <si>
    <t>Tue Feb 09 20:17:37 PST 2021</t>
  </si>
  <si>
    <t>Tue Feb 09 20:17:58 PST 2021</t>
  </si>
  <si>
    <t>Fri Feb 12 20:17:58 PST 2021</t>
  </si>
  <si>
    <t>Nassau County, New York</t>
  </si>
  <si>
    <t>Farmingdale State College</t>
  </si>
  <si>
    <t>https://www.farmingdale.edu/business/student-clubs.shtml</t>
  </si>
  <si>
    <t>3FPRZHYEP6TLJ1IR3LMU7SA6SNPV3P</t>
  </si>
  <si>
    <t>Tue Feb 09 18:43:16 PST 2021</t>
  </si>
  <si>
    <t>Tue Feb 09 18:43:20 PST 2021</t>
  </si>
  <si>
    <t>Fri Feb 12 18:43:20 PST 2021</t>
  </si>
  <si>
    <t>3TYCR1GOTK5J8PDQAOFXOKHJGL9LZI</t>
  </si>
  <si>
    <t>Wed Feb 10 01:48:44 PST 2021</t>
  </si>
  <si>
    <t>Wed Feb 10 01:49:21 PST 2021</t>
  </si>
  <si>
    <t>Sat Feb 13 01:49:21 PST 2021</t>
  </si>
  <si>
    <t>3GMLHYZ0MLJJZ5SMXD0EDH8DMBMUYQ</t>
  </si>
  <si>
    <t>36V4Q8R5ZSMU0FUKN4XZX4K4BMXMQ8</t>
  </si>
  <si>
    <t>Tue Feb 09 20:05:19 PST 2021</t>
  </si>
  <si>
    <t>Tue Feb 09 20:06:02 PST 2021</t>
  </si>
  <si>
    <t>Fri Feb 12 20:06:02 PST 2021</t>
  </si>
  <si>
    <t>Touro System</t>
  </si>
  <si>
    <t>https://las.touro.edu/women/student-activities/clubs--organizations/</t>
  </si>
  <si>
    <t>384PI804X0N9AH2QQ3Z6U7SSQ7N0S6</t>
  </si>
  <si>
    <t>Tue Feb 09 21:28:51 PST 2021</t>
  </si>
  <si>
    <t>Tue Feb 09 21:29:30 PST 2021</t>
  </si>
  <si>
    <t>Fri Feb 12 21:29:30 PST 2021</t>
  </si>
  <si>
    <t>https://www.touro.edu/directory/</t>
  </si>
  <si>
    <t>3SEPORI8WVL2C6MMDXQ7F618M92AZH</t>
  </si>
  <si>
    <t>Tue Feb 09 22:20:09 PST 2021</t>
  </si>
  <si>
    <t>Fri Feb 12 22:20:09 PST 2021</t>
  </si>
  <si>
    <t>31N9JPQXJW4KIKIOQCK4DMLGOJGNHS</t>
  </si>
  <si>
    <t>33CUSNVVNVY99MSK796G6VY9XCG88R</t>
  </si>
  <si>
    <t>Wed Feb 10 04:49:01 PST 2021</t>
  </si>
  <si>
    <t>Wed Feb 10 04:49:40 PST 2021</t>
  </si>
  <si>
    <t>Sat Feb 13 04:49:40 PST 2021</t>
  </si>
  <si>
    <t>Broome County, New York</t>
  </si>
  <si>
    <t>SUNY Broome Community College</t>
  </si>
  <si>
    <t>http://sunybroome.edu/</t>
  </si>
  <si>
    <t>3F6KKYWMNJN6TOBFUJ6FAK25XXCNDY</t>
  </si>
  <si>
    <t>Tue Feb 09 18:40:04 PST 2021</t>
  </si>
  <si>
    <t>Tue Feb 09 18:40:08 PST 2021</t>
  </si>
  <si>
    <t>Fri Feb 12 18:40:08 PST 2021</t>
  </si>
  <si>
    <t>https://sunybroome.campuslabs.com/engage/organizations</t>
  </si>
  <si>
    <t>3U84XHCDIKZNAH654WGG23F8UYWZ4J</t>
  </si>
  <si>
    <t>Tue Feb 09 20:01:46 PST 2021</t>
  </si>
  <si>
    <t>Fri Feb 12 20:02:26 PST 2021</t>
  </si>
  <si>
    <t>367O8HRHLNUNMLMYJ1H7IRMI6D2S4N</t>
  </si>
  <si>
    <t>31Q0U3WYDX1NY83GYJ5VDLF68L471H</t>
  </si>
  <si>
    <t>Fri Feb 12 18:37:38 PST 2021</t>
  </si>
  <si>
    <t>Winston-Salem, North Carolina</t>
  </si>
  <si>
    <t>Forsyth Technical Community College</t>
  </si>
  <si>
    <t>https://www.googleadservices.com/pagead/aclk?sa=L&amp;ai=DChcSEwj-l_bIpN7uAhWNg5EKHdsjDQYYABAAGgJjZQ&amp;ae=2&amp;ohost=www.google.com&amp;cid=CAESQeD2V-yn9Y7ovfNjFa9IlzQbJL7HDWF1OpYZymugsKyCLuyOZwLs8dtqr83vBk1PB5eG6Ym9jd_gtX3-8U4xtkDU&amp;sig=AOD64_3yCosqeCVcUIkUZGq9lZaMsSZN6w&amp;q&amp;adurl&amp;ved=2ahUKEwjQ6OzIpN7uAhWbG7kGHZGHBYQQ0Qx6BAgNEAE</t>
  </si>
  <si>
    <t>339ANSOTRDOMTT6YPKFA9P1EV82IKF</t>
  </si>
  <si>
    <t>Wed Feb 10 02:03:28 PST 2021</t>
  </si>
  <si>
    <t>Wed Feb 10 02:04:03 PST 2021</t>
  </si>
  <si>
    <t>Sat Feb 13 02:04:03 PST 2021</t>
  </si>
  <si>
    <t>https://www.forsythtech.edu/student-services/student-life-engagement/organizations-clubs/</t>
  </si>
  <si>
    <t>3YOH7BII0HTRFZQYORETOER83APVKG</t>
  </si>
  <si>
    <t>Tue Feb 09 22:18:57 PST 2021</t>
  </si>
  <si>
    <t>Tue Feb 09 22:19:04 PST 2021</t>
  </si>
  <si>
    <t>Fri Feb 12 22:19:04 PST 2021</t>
  </si>
  <si>
    <t>35NNO802B2IKEFT8WU2PDYMVOWVNIL</t>
  </si>
  <si>
    <t>37M28K1J0YZCCRHIVBNLRCDI3B1JAH</t>
  </si>
  <si>
    <t>Wed Feb 10 03:17:47 PST 2021</t>
  </si>
  <si>
    <t>Sat Feb 13 03:17:47 PST 2021</t>
  </si>
  <si>
    <t>Greenville, North Carolina</t>
  </si>
  <si>
    <t>East Carolina University</t>
  </si>
  <si>
    <t>https://admissions.ecu.edu/explore/student-life/student-organizations/</t>
  </si>
  <si>
    <t>3RKNTXVS3UKM99YXS40HLAOZLEK4AK</t>
  </si>
  <si>
    <t>Wed Feb 10 04:44:58 PST 2021</t>
  </si>
  <si>
    <t>Wed Feb 10 04:45:33 PST 2021</t>
  </si>
  <si>
    <t>Sat Feb 13 04:45:33 PST 2021</t>
  </si>
  <si>
    <t>https://www.ecu.edu/</t>
  </si>
  <si>
    <t>3VW6495TLRM33YAKXH244LADJ61YYO</t>
  </si>
  <si>
    <t>Tue Feb 09 22:28:04 PST 2021</t>
  </si>
  <si>
    <t>Tue Feb 09 22:30:29 PST 2021</t>
  </si>
  <si>
    <t>Fri Feb 12 22:30:29 PST 2021</t>
  </si>
  <si>
    <t>31MCUE39CR8ZEKU3ONI7J8B942CG36</t>
  </si>
  <si>
    <t>3G5W44VEUF48X203ZWF7ODOYGVAKGP</t>
  </si>
  <si>
    <t>Wed Feb 10 01:59:57 PST 2021</t>
  </si>
  <si>
    <t>Wed Feb 10 02:00:36 PST 2021</t>
  </si>
  <si>
    <t>Sat Feb 13 02:00:36 PST 2021</t>
  </si>
  <si>
    <t>Raleigh, North Carolina</t>
  </si>
  <si>
    <t>Wake Technical Community College</t>
  </si>
  <si>
    <t>https://www.waketech.edu/student-life/student-activities</t>
  </si>
  <si>
    <t>3Y5140Z9D52N4K3E2CKI56NDPIGIPO</t>
  </si>
  <si>
    <t>Wed Feb 10 04:02:21 PST 2021</t>
  </si>
  <si>
    <t>Wed Feb 10 04:05:05 PST 2021</t>
  </si>
  <si>
    <t>Sat Feb 13 04:05:05 PST 2021</t>
  </si>
  <si>
    <t>https://www.waketech.edu/student-life</t>
  </si>
  <si>
    <t>3YMU66OBIVUHVCZVTBCABL86OEYGH9</t>
  </si>
  <si>
    <t>Tue Feb 09 22:23:49 PST 2021</t>
  </si>
  <si>
    <t>Tue Feb 09 22:23:55 PST 2021</t>
  </si>
  <si>
    <t>Fri Feb 12 22:23:55 PST 2021</t>
  </si>
  <si>
    <t>3GKAWYFRBWF39PPZKVE6QQBDW6OPDH</t>
  </si>
  <si>
    <t>Tue Feb 09 18:28:21 PST 2021</t>
  </si>
  <si>
    <t>Tue Feb 16 18:28:21 PST 2021</t>
  </si>
  <si>
    <t>3MD9PLUKKQ09WPGBM1VC1CL8LFUZNH</t>
  </si>
  <si>
    <t>Tue Feb 09 20:40:48 PST 2021</t>
  </si>
  <si>
    <t>Tue Feb 09 20:42:34 PST 2021</t>
  </si>
  <si>
    <t>Fri Feb 12 20:42:34 PST 2021</t>
  </si>
  <si>
    <t>Durham, North Carolina</t>
  </si>
  <si>
    <t>Duke University</t>
  </si>
  <si>
    <t>https://studentaffairs.duke.edu/ihouse/student-groups</t>
  </si>
  <si>
    <t>3MX2NQ3YCHGG15AQHJB5AA5BMVP5XV</t>
  </si>
  <si>
    <t>Wed Feb 10 04:59:22 PST 2021</t>
  </si>
  <si>
    <t>Wed Feb 10 05:00:16 PST 2021</t>
  </si>
  <si>
    <t>Sat Feb 13 05:00:16 PST 2021</t>
  </si>
  <si>
    <t>https://law.duke.edu/life/orgs/</t>
  </si>
  <si>
    <t>3X87C8JFVEXXYA7P71TL9DJA3BDQSM</t>
  </si>
  <si>
    <t>Tue Feb 09 19:45:07 PST 2021</t>
  </si>
  <si>
    <t>Fri Feb 12 19:45:07 PST 2021</t>
  </si>
  <si>
    <t>https://dukegroups.com/club_signup</t>
  </si>
  <si>
    <t>3PUV2Q8SWBQ15VOP1QW5V66OF29DBK</t>
  </si>
  <si>
    <t>336KAV9KYYED2DHD4WV9VH984QXY2W</t>
  </si>
  <si>
    <t>Tue Feb 09 20:11:20 PST 2021</t>
  </si>
  <si>
    <t>Fri Feb 12 20:11:20 PST 2021</t>
  </si>
  <si>
    <t>Halifax Regional Municipality, Nova Scotia</t>
  </si>
  <si>
    <t>Dalhousie University</t>
  </si>
  <si>
    <t>https://www.dsu.ca/societies</t>
  </si>
  <si>
    <t>373ERPL3YWUYPBZ49GNBO8P11HQTRE</t>
  </si>
  <si>
    <t>Wed Feb 10 05:03:27 PST 2021</t>
  </si>
  <si>
    <t>Wed Feb 10 05:05:16 PST 2021</t>
  </si>
  <si>
    <t>Sat Feb 13 05:05:16 PST 2021</t>
  </si>
  <si>
    <t>https://www.dal.ca/campus_life/safety-respect/student-rights-and-responsibilities/student-life-policies/student-union-societies.html</t>
  </si>
  <si>
    <t>3WS1NTTKE6Y06CX4KJZ7N89D1I4F0F</t>
  </si>
  <si>
    <t>Wed Feb 10 01:51:18 PST 2021</t>
  </si>
  <si>
    <t>Wed Feb 10 01:52:16 PST 2021</t>
  </si>
  <si>
    <t>Sat Feb 13 01:52:16 PST 2021</t>
  </si>
  <si>
    <t>https://www.dal.ca/campus_life/safety-respect/student-rights-and-responsibilities/student</t>
  </si>
  <si>
    <t>3WJGKMRWWPVKF0GVFQS06QC6XN9DCR</t>
  </si>
  <si>
    <t>38YMOXR4M2LXV95ECXPO0X549NT6WG</t>
  </si>
  <si>
    <t>Tue Feb 09 18:37:32 PST 2021</t>
  </si>
  <si>
    <t>Tue Feb 09 18:37:36 PST 2021</t>
  </si>
  <si>
    <t>Fri Feb 12 18:37:36 PST 2021</t>
  </si>
  <si>
    <t>Cincinnati, Ohio</t>
  </si>
  <si>
    <t>University of Cincinnati</t>
  </si>
  <si>
    <t>https://campuslink.uc.edu/organizations</t>
  </si>
  <si>
    <t>3ERET4BTVUVTISDVLQ9XWW2BCIFK9Y</t>
  </si>
  <si>
    <t>Wed Feb 10 01:59:04 PST 2021</t>
  </si>
  <si>
    <t>Wed Feb 10 01:59:54 PST 2021</t>
  </si>
  <si>
    <t>Sat Feb 13 01:59:54 PST 2021</t>
  </si>
  <si>
    <t>https://business.uc.edu/centers-partnerships/entrepreneurship/resources-for-students/clubs-and-programs.html</t>
  </si>
  <si>
    <t>3NVC2EB65YL2NVDW8W9EERE0A55Y3H</t>
  </si>
  <si>
    <t>Tue Feb 09 22:18:30 PST 2021</t>
  </si>
  <si>
    <t>Tue Feb 09 22:18:38 PST 2021</t>
  </si>
  <si>
    <t>Fri Feb 12 22:18:38 PST 2021</t>
  </si>
  <si>
    <t>3SV8KD29MBE51ZXFZLYVL18HQESKZA</t>
  </si>
  <si>
    <t>3HMIGG0U4TSOOSJ2KD4A58MBQRXY89</t>
  </si>
  <si>
    <t>Tue Feb 09 22:19:31 PST 2021</t>
  </si>
  <si>
    <t>Tue Feb 09 22:19:40 PST 2021</t>
  </si>
  <si>
    <t>Fri Feb 12 22:19:40 PST 2021</t>
  </si>
  <si>
    <t>Perrysburg, Ohio</t>
  </si>
  <si>
    <t>Owens Community College</t>
  </si>
  <si>
    <t>3PDJHANYKD2FYJAPHY3OZUVHU04H6H</t>
  </si>
  <si>
    <t>Wed Feb 10 02:16:24 PST 2021</t>
  </si>
  <si>
    <t>Wed Feb 10 02:16:56 PST 2021</t>
  </si>
  <si>
    <t>Sat Feb 13 02:16:56 PST 2021</t>
  </si>
  <si>
    <t>https://cdn.owens.edu/direct.bak/Student_Clubs_and_Org_List.pdf</t>
  </si>
  <si>
    <t>3PMBY0YE2FPBZU17TDSZ8DP379DC9K</t>
  </si>
  <si>
    <t>Wed Feb 10 03:48:42 PST 2021</t>
  </si>
  <si>
    <t>Wed Feb 10 03:51:09 PST 2021</t>
  </si>
  <si>
    <t>Sat Feb 13 03:51:09 PST 2021</t>
  </si>
  <si>
    <t>https://www.owens.edu/student-activities/</t>
  </si>
  <si>
    <t>38Z7YZ2SCAO5HC60CMU6HSH0T7IIQ3</t>
  </si>
  <si>
    <t>3K2755HG50PU5WYYWVN22FTWV6VFDO</t>
  </si>
  <si>
    <t>Tue Feb 09 19:50:34 PST 2021</t>
  </si>
  <si>
    <t>Tue Feb 09 19:51:33 PST 2021</t>
  </si>
  <si>
    <t>Fri Feb 12 19:51:33 PST 2021</t>
  </si>
  <si>
    <t>Kirtland, Ohio</t>
  </si>
  <si>
    <t>Lakeland Community College</t>
  </si>
  <si>
    <t>https://www.lakelandcc.edu/web/about/student-organizations</t>
  </si>
  <si>
    <t>3MYYFCXHJBTNJ0B0E4SRHWZ2J874G4</t>
  </si>
  <si>
    <t>Fri Feb 12 20:56:46 PST 2021</t>
  </si>
  <si>
    <t>3RXPCZQMQXX6R1EHRM9PJYSZ7PGG1O</t>
  </si>
  <si>
    <t>Sat Feb 13 03:44:09 PST 2021</t>
  </si>
  <si>
    <t>351S7I5UHGIG9QDEECNPPZ1V1BKNJX</t>
  </si>
  <si>
    <t>3AMYWKA6YJ8PQ0WCLBYEJ3SI6MUO6O</t>
  </si>
  <si>
    <t>Wed Feb 10 04:52:12 PST 2021</t>
  </si>
  <si>
    <t>Wed Feb 10 04:52:56 PST 2021</t>
  </si>
  <si>
    <t>Sat Feb 13 04:52:56 PST 2021</t>
  </si>
  <si>
    <t>Lima, Ohio</t>
  </si>
  <si>
    <t>James A. Rhodes State College</t>
  </si>
  <si>
    <t>http://www.rhodesstate.edu/</t>
  </si>
  <si>
    <t>3E337GFOLHU958L6W97NG552AQFNGX</t>
  </si>
  <si>
    <t>Wed Feb 10 02:00:49 PST 2021</t>
  </si>
  <si>
    <t>Wed Feb 10 02:01:26 PST 2021</t>
  </si>
  <si>
    <t>Sat Feb 13 02:01:26 PST 2021</t>
  </si>
  <si>
    <t>https://rhodes.edu/student-organizations</t>
  </si>
  <si>
    <t>3YOH7BII0HTRFZQYORETOER839HKVV</t>
  </si>
  <si>
    <t>Fri Feb 12 20:08:40 PST 2021</t>
  </si>
  <si>
    <t>3L4YG5VWAUEUKSM9FMNBQWUOINLDDR</t>
  </si>
  <si>
    <t>3NLZY2D53XBAUXCZNSWKXR5FBH5QL8</t>
  </si>
  <si>
    <t>A1FYQX70LCUP07</t>
  </si>
  <si>
    <t>Tue Feb 09 19:42:07 PST 2021</t>
  </si>
  <si>
    <t>Tue Feb 09 19:43:29 PST 2021</t>
  </si>
  <si>
    <t>Fri Feb 12 19:43:29 PST 2021</t>
  </si>
  <si>
    <t>Tulsa, Oklahoma</t>
  </si>
  <si>
    <t>Tulsa Community College</t>
  </si>
  <si>
    <t>https://www.tulsacc.edu/campus-life/clubs-and-organizations</t>
  </si>
  <si>
    <t>3QRYMNZ7F63DAD7CG96UFOKR0J5NTM</t>
  </si>
  <si>
    <t>Tue Feb 09 19:53:50 PST 2021</t>
  </si>
  <si>
    <t>Tue Feb 09 19:54:10 PST 2021</t>
  </si>
  <si>
    <t>Fri Feb 12 19:54:10 PST 2021</t>
  </si>
  <si>
    <t>3T111IHZ5MCF5WQQBAIUX8OP7A9R9Y</t>
  </si>
  <si>
    <t>Wed Feb 10 01:49:24 PST 2021</t>
  </si>
  <si>
    <t>Wed Feb 10 01:49:53 PST 2021</t>
  </si>
  <si>
    <t>Sat Feb 13 01:49:53 PST 2021</t>
  </si>
  <si>
    <t>3126F2F5GFP81V3ZGQPQW8TYWIPPEA</t>
  </si>
  <si>
    <t>31LVTDXBLFWA6YRZ07LK2HFK744RL9</t>
  </si>
  <si>
    <t>Wed Feb 10 05:05:29 PST 2021</t>
  </si>
  <si>
    <t>Wed Feb 10 05:07:24 PST 2021</t>
  </si>
  <si>
    <t>Sat Feb 13 05:07:24 PST 2021</t>
  </si>
  <si>
    <t>Midwest City, Oklahoma</t>
  </si>
  <si>
    <t>Rose State College</t>
  </si>
  <si>
    <t>https://rosestatecollege.formstack.com/forms/club_list</t>
  </si>
  <si>
    <t>3E337GFOLHU958L6W97NG552AQMNG4</t>
  </si>
  <si>
    <t>Wed Feb 10 03:53:01 PST 2021</t>
  </si>
  <si>
    <t>Sat Feb 13 03:53:01 PST 2021</t>
  </si>
  <si>
    <t>https://www.rose.edu/content/student-activities/clubs-organizations/</t>
  </si>
  <si>
    <t>3OS46CRSLNLKGK59MNKSEVMQ2FQ6V7</t>
  </si>
  <si>
    <t>Wed Feb 10 04:33:53 PST 2021</t>
  </si>
  <si>
    <t>Wed Feb 10 04:34:21 PST 2021</t>
  </si>
  <si>
    <t>Sat Feb 13 04:34:21 PST 2021</t>
  </si>
  <si>
    <t>http://www.rose.edu/</t>
  </si>
  <si>
    <t>36MUZ9VAFDOZCY09BHYVWEC9IZMDEK</t>
  </si>
  <si>
    <t>3CFVK00FWT7HKFTF8JIMRMOOBHP6LP</t>
  </si>
  <si>
    <t>Wed Feb 10 04:44:15 PST 2021</t>
  </si>
  <si>
    <t>Wed Feb 10 04:44:52 PST 2021</t>
  </si>
  <si>
    <t>Sat Feb 13 04:44:52 PST 2021</t>
  </si>
  <si>
    <t>Toronto, Ontario</t>
  </si>
  <si>
    <t>University of Toronto</t>
  </si>
  <si>
    <t>https://studentlife.utoronto.ca/task/types-of-clubs-and-groups/</t>
  </si>
  <si>
    <t>3KWTYT0878PL1BT1308HZGAOFM8L5I</t>
  </si>
  <si>
    <t>Wed Feb 10 03:50:07 PST 2021</t>
  </si>
  <si>
    <t>Sat Feb 13 03:52:34 PST 2021</t>
  </si>
  <si>
    <t>3ZR9AIQJUJVQ8W0F023OW4CMCSA40V</t>
  </si>
  <si>
    <t>Wed Feb 10 05:04:26 PST 2021</t>
  </si>
  <si>
    <t>Wed Feb 10 05:05:13 PST 2021</t>
  </si>
  <si>
    <t>Sat Feb 13 05:05:13 PST 2021</t>
  </si>
  <si>
    <t>http://www.utoronto.ca/</t>
  </si>
  <si>
    <t>3Y7LTZE0Z08J4V2RTZ2XROHFS5QUZH</t>
  </si>
  <si>
    <t>30MVJZJNHUZY787D359LVH2YXTG9JP</t>
  </si>
  <si>
    <t>Wed Feb 10 02:15:21 PST 2021</t>
  </si>
  <si>
    <t>Wed Feb 10 02:16:43 PST 2021</t>
  </si>
  <si>
    <t>Sat Feb 13 02:16:43 PST 2021</t>
  </si>
  <si>
    <t>London, Ontario</t>
  </si>
  <si>
    <t>University of Western Ontario</t>
  </si>
  <si>
    <t>https://www.csd.uwo.ca/graduate/current/student_life/graduate_student_organizations.html</t>
  </si>
  <si>
    <t>3M0NZ3JDP9K560A5I1ZQ7VLMUUS5ZV</t>
  </si>
  <si>
    <t>Tue Feb 09 19:58:15 PST 2021</t>
  </si>
  <si>
    <t>Fri Feb 12 19:58:38 PST 2021</t>
  </si>
  <si>
    <t>https://westernu.campuslabs.ca/engage/organizations</t>
  </si>
  <si>
    <t>3Y9N9SS8L6XZPKI5C0M0164ZSH93DO</t>
  </si>
  <si>
    <t>Wed Feb 10 02:06:24 PST 2021</t>
  </si>
  <si>
    <t>Wed Feb 10 02:07:04 PST 2021</t>
  </si>
  <si>
    <t>Sat Feb 13 02:07:04 PST 2021</t>
  </si>
  <si>
    <t>https://www.uwo.ca/arts/current_students/undergraduate/clubs_groups.html</t>
  </si>
  <si>
    <t>3QE4DGPGCYXKWGD7O1NQTD3FI28G4R</t>
  </si>
  <si>
    <t>338JKRMM2ELGLLMS7BK0FZX3QIFHAQ</t>
  </si>
  <si>
    <t>Tue Feb 09 20:44:39 PST 2021</t>
  </si>
  <si>
    <t>Fri Feb 12 20:44:39 PST 2021</t>
  </si>
  <si>
    <t>Oakville, Ontario</t>
  </si>
  <si>
    <t>Sheridan College</t>
  </si>
  <si>
    <t>https://www.thessu.ca/discoverclubs</t>
  </si>
  <si>
    <t>3BGYGHDBB56N1SO6BBOEMD83PBW22D</t>
  </si>
  <si>
    <t>Tue Feb 09 18:36:28 PST 2021</t>
  </si>
  <si>
    <t>Fri Feb 12 18:37:12 PST 2021</t>
  </si>
  <si>
    <t>https://www.sheridancollege.ca/</t>
  </si>
  <si>
    <t>3IOEN3P9SF54U8PBF90377FADBJ61I</t>
  </si>
  <si>
    <t>Wed Feb 10 04:36:39 PST 2021</t>
  </si>
  <si>
    <t>Wed Feb 10 04:38:15 PST 2021</t>
  </si>
  <si>
    <t>Sat Feb 13 04:38:15 PST 2021</t>
  </si>
  <si>
    <t>https://www.sheridancollege.ca/student-life</t>
  </si>
  <si>
    <t>3JYPJ2TAZPU0793VB19WEQEY8J4PFS</t>
  </si>
  <si>
    <t>3IGI0VL64F6XXL24KSKVLEE41BNON0</t>
  </si>
  <si>
    <t>Fri Feb 12 19:46:17 PST 2021</t>
  </si>
  <si>
    <t>Gresham, Oregon</t>
  </si>
  <si>
    <t>Mt. Hood Community College</t>
  </si>
  <si>
    <t>https://www.mhcc.edu/ActiveClubs/</t>
  </si>
  <si>
    <t>3JAOYWH7VQQ42YVD6QLYBWFQ1H2L9I</t>
  </si>
  <si>
    <t>Tue Feb 09 19:53:53 PST 2021</t>
  </si>
  <si>
    <t>Tue Feb 09 19:56:20 PST 2021</t>
  </si>
  <si>
    <t>Fri Feb 12 19:56:20 PST 2021</t>
  </si>
  <si>
    <t>3OLF68YTNHNW7PVMCLW0CELQA30FAO</t>
  </si>
  <si>
    <t>Tue Feb 09 20:18:32 PST 2021</t>
  </si>
  <si>
    <t>Fri Feb 12 20:18:32 PST 2021</t>
  </si>
  <si>
    <t>3YZ7A3YHSCF5I4QYX60HNJSW69XS5S</t>
  </si>
  <si>
    <t>31QNSG6A5ZF598N1X4EASV2EMSZ87T</t>
  </si>
  <si>
    <t>Wed Feb 10 02:31:12 PST 2021</t>
  </si>
  <si>
    <t>Wed Feb 10 02:31:38 PST 2021</t>
  </si>
  <si>
    <t>Sat Feb 13 02:31:38 PST 2021</t>
  </si>
  <si>
    <t>Forest Grove, Oregon</t>
  </si>
  <si>
    <t>Pacific University</t>
  </si>
  <si>
    <t>https://www.pacificu.edu/life-pacific/clubs-organizations</t>
  </si>
  <si>
    <t>3PW9OPU9PY6GC76AS7O0HUYYX6X12C</t>
  </si>
  <si>
    <t>Tue Feb 09 22:20:19 PST 2021</t>
  </si>
  <si>
    <t>Fri Feb 12 22:20:19 PST 2021</t>
  </si>
  <si>
    <t>3WETL7AQW1U4L73CXU4H3UG7FZV35Y</t>
  </si>
  <si>
    <t>Tue Feb 09 20:23:21 PST 2021</t>
  </si>
  <si>
    <t>Tue Feb 09 20:24:13 PST 2021</t>
  </si>
  <si>
    <t>Fri Feb 12 20:24:13 PST 2021</t>
  </si>
  <si>
    <t>3MZ3TAMYUS95TDL0P1J6MIR5PTKIR4</t>
  </si>
  <si>
    <t>37M28K1J0YZCCRHIVBNLRCDI3BBAJI</t>
  </si>
  <si>
    <t>Wed Feb 10 04:58:23 PST 2021</t>
  </si>
  <si>
    <t>Wed Feb 10 05:00:57 PST 2021</t>
  </si>
  <si>
    <t>Sat Feb 13 05:00:57 PST 2021</t>
  </si>
  <si>
    <t>Centre County, Pennsylvania</t>
  </si>
  <si>
    <t>Pennsylvania State University - University Park</t>
  </si>
  <si>
    <t>https://admissions.psu.edu/life/clubs/</t>
  </si>
  <si>
    <t>37W3JXSD6EUZETFKIGKGJOPX8YNWY9</t>
  </si>
  <si>
    <t>Wed Feb 10 05:05:34 PST 2021</t>
  </si>
  <si>
    <t>Wed Feb 10 05:06:43 PST 2021</t>
  </si>
  <si>
    <t>Sat Feb 13 05:06:43 PST 2021</t>
  </si>
  <si>
    <t>https://mba.smeal.psu.edu/our-community/student-organizations</t>
  </si>
  <si>
    <t>3GNA64GUZMQWS89EV5GDG29IPS2Q5J</t>
  </si>
  <si>
    <t>Wed Feb 10 05:01:19 PST 2021</t>
  </si>
  <si>
    <t>Wed Feb 10 05:02:53 PST 2021</t>
  </si>
  <si>
    <t>Sat Feb 13 05:02:53 PST 2021</t>
  </si>
  <si>
    <t>https://www.psu.edu/</t>
  </si>
  <si>
    <t>3J6BHNX0VGEBKAJWWXN1QE18G0KNKW</t>
  </si>
  <si>
    <t>33PPUNGG3GRUBN83F8CTAWQIMDYRZE</t>
  </si>
  <si>
    <t>Wed Feb 10 01:56:23 PST 2021</t>
  </si>
  <si>
    <t>Wed Feb 10 01:57:00 PST 2021</t>
  </si>
  <si>
    <t>Sat Feb 13 01:57:00 PST 2021</t>
  </si>
  <si>
    <t>Harrisburg, Pennsylvania</t>
  </si>
  <si>
    <t>Harrisburg Area Community College</t>
  </si>
  <si>
    <t>https://www.hacc.edu/Students/GetInvolved/StudentActivities/index.cfm</t>
  </si>
  <si>
    <t>3OWEPKL08HYQCFA5363TASS9BMH7NX</t>
  </si>
  <si>
    <t>Tue Feb 09 20:29:45 PST 2021</t>
  </si>
  <si>
    <t>Fri Feb 12 20:30:51 PST 2021</t>
  </si>
  <si>
    <t>https://www.hacc.edu/Students/GetInvolved/StudentActivities/Harrisburg-Campus-Activities.cfm?csSearch=1009258_1</t>
  </si>
  <si>
    <t>3PWWM24LH0KYN7QVRSXFW4L6BBT82R</t>
  </si>
  <si>
    <t>Tue Feb 09 19:51:52 PST 2021</t>
  </si>
  <si>
    <t>Fri Feb 12 19:51:52 PST 2021</t>
  </si>
  <si>
    <t>https://www.hacc.edu/Students/GetInvolved/StudentActivities/Harrisburg-Campus-Activities.cfm</t>
  </si>
  <si>
    <t>3I6NF2WGJNI2SZH72660Y59TIY3G5W</t>
  </si>
  <si>
    <t>326O153BMQK2ZIY21K3WKX8WJ6ZDEP</t>
  </si>
  <si>
    <t>Wed Feb 10 02:08:24 PST 2021</t>
  </si>
  <si>
    <t>Wed Feb 10 02:08:54 PST 2021</t>
  </si>
  <si>
    <t>Sat Feb 13 02:08:54 PST 2021</t>
  </si>
  <si>
    <t>Montgomery County, Pennsylvania</t>
  </si>
  <si>
    <t>Montgomery County Community College</t>
  </si>
  <si>
    <t>https://www.mc3.edu/choosing-montco/campus-life/campus-clubs</t>
  </si>
  <si>
    <t>3B837J3LDWIXABMPKGILE3TFZYCRSN</t>
  </si>
  <si>
    <t>Wed Feb 10 05:05:41 PST 2021</t>
  </si>
  <si>
    <t>Wed Feb 10 05:06:32 PST 2021</t>
  </si>
  <si>
    <t>Sat Feb 13 05:06:32 PST 2021</t>
  </si>
  <si>
    <t>https://www.mc3.edu/</t>
  </si>
  <si>
    <t>3EWIJTFFVWT80YX8P8F15QODPH30EW</t>
  </si>
  <si>
    <t>Wed Feb 10 04:58:21 PST 2021</t>
  </si>
  <si>
    <t>Wed Feb 10 04:59:11 PST 2021</t>
  </si>
  <si>
    <t>Sat Feb 13 04:59:11 PST 2021</t>
  </si>
  <si>
    <t>https://www.mc3.edu/choosing-montco/campus-life/campus-clubs#:~:text=What%20clubs%20are%20offered%20at,Student%20Engineering%20Association%2C%20and%20more.</t>
  </si>
  <si>
    <t>3APP19WN880YB3HL7PG5QBNTETEG6C</t>
  </si>
  <si>
    <t>33FOTY3KEU7TAPYCP0D6T77K9W3C1N</t>
  </si>
  <si>
    <t>Fri Feb 12 20:27:36 PST 2021</t>
  </si>
  <si>
    <t>Williamsport, Pennsylvania</t>
  </si>
  <si>
    <t>Pennsylvania College of Technology</t>
  </si>
  <si>
    <t>https://www.pct.edu/campus-life/student-activities/student-organizations</t>
  </si>
  <si>
    <t>3IXQG4FA21KSPP91FDW4XTJLPNO9BJ</t>
  </si>
  <si>
    <t>Tue Feb 09 19:49:45 PST 2021</t>
  </si>
  <si>
    <t>Fri Feb 12 19:49:45 PST 2021</t>
  </si>
  <si>
    <t>3R0T90IZ10YQE4OF7JY90UBQBM2GC9</t>
  </si>
  <si>
    <t>Wed Feb 10 02:11:24 PST 2021</t>
  </si>
  <si>
    <t>Wed Feb 10 02:11:53 PST 2021</t>
  </si>
  <si>
    <t>Sat Feb 13 02:11:53 PST 2021</t>
  </si>
  <si>
    <t>3QI9WAYOHXX118QC2PAMFP6W248S68</t>
  </si>
  <si>
    <t>3FQ5JJ512TAE7UHPM0S2EXXVH6IKNH</t>
  </si>
  <si>
    <t>Tue Feb 09 20:45:36 PST 2021</t>
  </si>
  <si>
    <t>Fri Feb 12 20:47:01 PST 2021</t>
  </si>
  <si>
    <t>Nanticoke, Pennsylvania</t>
  </si>
  <si>
    <t>Luzerne County Community College</t>
  </si>
  <si>
    <t>https://www.luzerne.edu/studentlife/activities/</t>
  </si>
  <si>
    <t>3IAS3U3I0N2HP5O2U4HPN6B7JI12B9</t>
  </si>
  <si>
    <t>Wed Feb 10 03:27:04 PST 2021</t>
  </si>
  <si>
    <t>Wed Feb 10 03:28:37 PST 2021</t>
  </si>
  <si>
    <t>Sat Feb 13 03:28:37 PST 2021</t>
  </si>
  <si>
    <t>3JV9LGBJW10RNTLIXO70VU570Z1GOK</t>
  </si>
  <si>
    <t>Fri Feb 12 19:32:09 PST 2021</t>
  </si>
  <si>
    <t>3OID399FYNTRIC056SI1EWX9U01DF2</t>
  </si>
  <si>
    <t>3F6KKYWMNJN6TOBFUJ6FAK25XYRDN5</t>
  </si>
  <si>
    <t>Fri Feb 12 22:19:31 PST 2021</t>
  </si>
  <si>
    <t>Bryn Mawr, Pennsylvania</t>
  </si>
  <si>
    <t>Harcum College</t>
  </si>
  <si>
    <t>3Q8GYXHFEXOSY7ZVQNFIWXK1LC8C55</t>
  </si>
  <si>
    <t>Tue Feb 09 20:27:10 PST 2021</t>
  </si>
  <si>
    <t>Tue Feb 09 20:28:14 PST 2021</t>
  </si>
  <si>
    <t>Fri Feb 12 20:28:14 PST 2021</t>
  </si>
  <si>
    <t>https://www.harcum.edu/s/1044/bp20/interior.aspx?sid=1044&amp;gid=1&amp;pgid=1099</t>
  </si>
  <si>
    <t>3WEV0KO0OUE3913K2FN19ECBKWPSDK</t>
  </si>
  <si>
    <t>Tue Feb 09 19:52:43 PST 2021</t>
  </si>
  <si>
    <t>Fri Feb 12 19:52:43 PST 2021</t>
  </si>
  <si>
    <t>3EAWOID6N0JMFPL1UVZAHBGCO5GV0F</t>
  </si>
  <si>
    <t>36TFCYNS4CWSHYULILCEZ781R4EXH2</t>
  </si>
  <si>
    <t>Wed Feb 10 04:46:29 PST 2021</t>
  </si>
  <si>
    <t>Sat Feb 13 04:46:29 PST 2021</t>
  </si>
  <si>
    <t>Montreal, Quebec</t>
  </si>
  <si>
    <t>McGill University</t>
  </si>
  <si>
    <t>https://www.mcgill.ca/engage/overview/clubs-services</t>
  </si>
  <si>
    <t>39DD6S19JXX52J3YT2STBPRZ7NKZEJ</t>
  </si>
  <si>
    <t>Tue Feb 09 18:35:14 PST 2021</t>
  </si>
  <si>
    <t>Tue Feb 09 18:35:35 PST 2021</t>
  </si>
  <si>
    <t>Fri Feb 12 18:35:35 PST 2021</t>
  </si>
  <si>
    <t>https://www.mcgill.ca/</t>
  </si>
  <si>
    <t>3VD82FOHKYAE6H5DV2BH53KS287CO6</t>
  </si>
  <si>
    <t>Wed Feb 10 05:08:16 PST 2021</t>
  </si>
  <si>
    <t>Sat Feb 13 05:08:16 PST 2021</t>
  </si>
  <si>
    <t>3OPLMF3EVC9M4G1EHXZ25EEN50PNLZ</t>
  </si>
  <si>
    <t>3FDJT1UU7CUAH5BJI0WGKGX9QMO5KK</t>
  </si>
  <si>
    <t>Tue Feb 09 22:18:20 PST 2021</t>
  </si>
  <si>
    <t>Fri Feb 12 22:18:20 PST 2021</t>
  </si>
  <si>
    <t>Providence, Rhode Island</t>
  </si>
  <si>
    <t>Brown University</t>
  </si>
  <si>
    <t>3QHK8ZVMIU4NQRAA4AZU22AGPIOBL3</t>
  </si>
  <si>
    <t>Wed Feb 10 02:12:01 PST 2021</t>
  </si>
  <si>
    <t>Wed Feb 10 02:12:39 PST 2021</t>
  </si>
  <si>
    <t>Sat Feb 13 02:12:39 PST 2021</t>
  </si>
  <si>
    <t>https://www.brown.edu/life-brown/student-organizations</t>
  </si>
  <si>
    <t>3QIYRE09YB3C1TV3EQMK9I1W811N12</t>
  </si>
  <si>
    <t>Sat Feb 13 03:32:22 PST 2021</t>
  </si>
  <si>
    <t>3TRB893CTQWHF3VQQZLXWPNP94YG7B</t>
  </si>
  <si>
    <t>Tue Feb 09 18:28:22 PST 2021</t>
  </si>
  <si>
    <t>Tue Feb 16 18:28:22 PST 2021</t>
  </si>
  <si>
    <t>3NKQQ8O396RJOEVORKI1OFUZ5USDU5</t>
  </si>
  <si>
    <t>Wed Feb 10 01:42:08 PST 2021</t>
  </si>
  <si>
    <t>Wed Feb 10 01:42:46 PST 2021</t>
  </si>
  <si>
    <t>Sat Feb 13 01:42:46 PST 2021</t>
  </si>
  <si>
    <t>Saskatoon, Saskatchewan</t>
  </si>
  <si>
    <t>University of Saskatchewan</t>
  </si>
  <si>
    <t>https://students.usask.ca/essentials/community.php</t>
  </si>
  <si>
    <t>3OWEPKL08HYQCFA5363TASS9BMD7NT</t>
  </si>
  <si>
    <t>Tue Feb 09 19:38:32 PST 2021</t>
  </si>
  <si>
    <t>Fri Feb 12 19:38:32 PST 2021</t>
  </si>
  <si>
    <t>https://fms.ussu.ca/fmi/webd/CGMS?homeurl=https://fms.ussu.ca</t>
  </si>
  <si>
    <t>3VJ40NV2QQ9VSY7OHO67UDKWQTCOT4</t>
  </si>
  <si>
    <t>Tue Feb 09 20:23:31 PST 2021</t>
  </si>
  <si>
    <t>Fri Feb 12 20:24:24 PST 2021</t>
  </si>
  <si>
    <t>https://students.usask.ca/essentials/community.php#Studentgroups</t>
  </si>
  <si>
    <t>3K1H3NEY8SLXWCW0HCOJWHXLVF1DG1</t>
  </si>
  <si>
    <t>30BUDKLTXLH7V5J9MELDMLK46P1E5I</t>
  </si>
  <si>
    <t>Wed Feb 10 02:12:45 PST 2021</t>
  </si>
  <si>
    <t>Wed Feb 10 02:13:54 PST 2021</t>
  </si>
  <si>
    <t>Sat Feb 13 02:13:54 PST 2021</t>
  </si>
  <si>
    <t>Columbia, South Carolina</t>
  </si>
  <si>
    <t>Univ of South Carolina</t>
  </si>
  <si>
    <t>https://sc.edu/study/colleges_schools/law/student_life/student_organizations/index.php</t>
  </si>
  <si>
    <t>3NG53N1RL35UFER1TQ8RSHTZMMWP88</t>
  </si>
  <si>
    <t>Tue Feb 09 22:43:56 PST 2021</t>
  </si>
  <si>
    <t>Tue Feb 09 22:44:11 PST 2021</t>
  </si>
  <si>
    <t>Fri Feb 12 22:44:11 PST 2021</t>
  </si>
  <si>
    <t>https://sc.edu/about/system_and_campuses/union/experience/clubs_and_organizations/index.php</t>
  </si>
  <si>
    <t>3QJOXOW4XRD53C4FED2Z3NVQSKXMEM</t>
  </si>
  <si>
    <t>Sat Feb 13 03:50:07 PST 2021</t>
  </si>
  <si>
    <t>https://sc.edu/about/offices_and_divisions/leadership_and_service_center/student_organizations/</t>
  </si>
  <si>
    <t>32XN26MTY65JJK97GRX4U2IAX7EL0M</t>
  </si>
  <si>
    <t>35GCEFQ6IDA2SLN14IBXSYN2GZUZ3U</t>
  </si>
  <si>
    <t>Wed Feb 10 04:43:07 PST 2021</t>
  </si>
  <si>
    <t>Wed Feb 10 04:43:39 PST 2021</t>
  </si>
  <si>
    <t>Sat Feb 13 04:43:39 PST 2021</t>
  </si>
  <si>
    <t>University of Southern Carolina</t>
  </si>
  <si>
    <t>https://sc.edu/</t>
  </si>
  <si>
    <t>392CY0QWG9D1FRHV4SSU28CIYMCI4P</t>
  </si>
  <si>
    <t>Wed Feb 10 02:02:07 PST 2021</t>
  </si>
  <si>
    <t>Wed Feb 10 02:02:46 PST 2021</t>
  </si>
  <si>
    <t>Sat Feb 13 02:02:46 PST 2021</t>
  </si>
  <si>
    <t>3MX2NQ3YCHGG15AQHJB5AA5BMVK5XQ</t>
  </si>
  <si>
    <t>Wed Feb 10 04:04:34 PST 2021</t>
  </si>
  <si>
    <t>Wed Feb 10 04:05:32 PST 2021</t>
  </si>
  <si>
    <t>Sat Feb 13 04:05:32 PST 2021</t>
  </si>
  <si>
    <t>https://sc.edu/study/colleges_schools/law/student_life/student_organizations/</t>
  </si>
  <si>
    <t>3E9ZFLPWP5EPQ97CY0PYB0DTQA5XIF</t>
  </si>
  <si>
    <t>3137ONMDKOR5B28T3A44QIBTWXREGA</t>
  </si>
  <si>
    <t>Tue Feb 09 18:36:19 PST 2021</t>
  </si>
  <si>
    <t>Tue Feb 09 18:36:23 PST 2021</t>
  </si>
  <si>
    <t>Fri Feb 12 18:36:23 PST 2021</t>
  </si>
  <si>
    <t>Charleston, South Carolina</t>
  </si>
  <si>
    <t>Trident Technical College</t>
  </si>
  <si>
    <t>https://www.tridenttech.edu/student/life/st_org.htm</t>
  </si>
  <si>
    <t>31IBVUNM90LGZDYKNGNW81Z3VD3VF7</t>
  </si>
  <si>
    <t>Tue Feb 09 20:49:38 PST 2021</t>
  </si>
  <si>
    <t>Fri Feb 12 20:50:43 PST 2021</t>
  </si>
  <si>
    <t>3KB8R4ZV1MT74ZW9TJ2EPA58T0JGBH</t>
  </si>
  <si>
    <t>Tue Feb 09 19:54:11 PST 2021</t>
  </si>
  <si>
    <t>Fri Feb 12 19:54:30 PST 2021</t>
  </si>
  <si>
    <t>31J7RYEC0SCJQ9UPCA14871K2ZKL1P</t>
  </si>
  <si>
    <t>388U7OUMFFNX922DBEZ14XNW45Y0RC</t>
  </si>
  <si>
    <t>Fri Feb 12 19:58:15 PST 2021</t>
  </si>
  <si>
    <t>Vermillion, South Dakota</t>
  </si>
  <si>
    <t>University of South Dakota</t>
  </si>
  <si>
    <t>https://usdinvolved.usd.edu/organizations</t>
  </si>
  <si>
    <t>3KXIR214IC2X463TFP72FS519QI241</t>
  </si>
  <si>
    <t>Wed Feb 10 03:05:47 PST 2021</t>
  </si>
  <si>
    <t>Wed Feb 10 03:08:02 PST 2021</t>
  </si>
  <si>
    <t>Sat Feb 13 03:08:02 PST 2021</t>
  </si>
  <si>
    <t>https://www.usd.edu/admissions/freshmen/admitted-freshmen</t>
  </si>
  <si>
    <t>3L4PIM1GQ12U6XYYJMAAWPHGGICRY3</t>
  </si>
  <si>
    <t>Tue Feb 09 19:50:04 PST 2021</t>
  </si>
  <si>
    <t>Tue Feb 09 19:53:29 PST 2021</t>
  </si>
  <si>
    <t>Fri Feb 12 19:53:29 PST 2021</t>
  </si>
  <si>
    <t>https://www.usd.edu/student-life</t>
  </si>
  <si>
    <t>3N3WJQXEMZCQFUCLVE1IDQBPU5YL26</t>
  </si>
  <si>
    <t>3KAKFY4PG2OGXVYR4ENBS3KCKLU3I1</t>
  </si>
  <si>
    <t>Tue Feb 09 18:44:21 PST 2021</t>
  </si>
  <si>
    <t>Tue Feb 09 18:44:24 PST 2021</t>
  </si>
  <si>
    <t>Fri Feb 12 18:44:24 PST 2021</t>
  </si>
  <si>
    <t>Johnson City, Tennessee</t>
  </si>
  <si>
    <t>East Tennessee State University</t>
  </si>
  <si>
    <t>https://etsu.campuslabs.com/engage/organizations</t>
  </si>
  <si>
    <t>3LJ7UR74RPZTTSSM185M7G8ZKLI4N3</t>
  </si>
  <si>
    <t>Wed Feb 10 04:34:18 PST 2021</t>
  </si>
  <si>
    <t>Wed Feb 10 04:35:02 PST 2021</t>
  </si>
  <si>
    <t>Sat Feb 13 04:35:02 PST 2021</t>
  </si>
  <si>
    <t>https://www.etsu.edu/students/sao/organizations/</t>
  </si>
  <si>
    <t>3OJSZ2ATD0IMMQ4ZZ677GBSNK1G756</t>
  </si>
  <si>
    <t>Tue Feb 09 20:16:00 PST 2021</t>
  </si>
  <si>
    <t>Tue Feb 09 20:16:29 PST 2021</t>
  </si>
  <si>
    <t>Fri Feb 12 20:16:29 PST 2021</t>
  </si>
  <si>
    <t>37ZQELHER7K6AYJZH90H5RTC55FNM1</t>
  </si>
  <si>
    <t>33CKWXB73R69NMOE93OMCBOT50611I</t>
  </si>
  <si>
    <t>Wed Feb 10 05:03:24 PST 2021</t>
  </si>
  <si>
    <t>Wed Feb 10 05:03:58 PST 2021</t>
  </si>
  <si>
    <t>Sat Feb 13 05:03:58 PST 2021</t>
  </si>
  <si>
    <t>Chattanooga, Tennessee</t>
  </si>
  <si>
    <t>Chattanooga State Community College</t>
  </si>
  <si>
    <t>https://www.chattanoogastate.edu/student-support/student-life/clubs-organizations</t>
  </si>
  <si>
    <t>34QN5IT0T7DRRXNHC5T1DGSREE6806</t>
  </si>
  <si>
    <t>Wed Feb 10 05:09:47 PST 2021</t>
  </si>
  <si>
    <t>Wed Feb 10 05:10:44 PST 2021</t>
  </si>
  <si>
    <t>Sat Feb 13 05:10:44 PST 2021</t>
  </si>
  <si>
    <t>3K5TEWLKG3X0940AOOTHBYCVB6MVIR</t>
  </si>
  <si>
    <t>Wed Feb 10 04:51:35 PST 2021</t>
  </si>
  <si>
    <t>Wed Feb 10 04:52:01 PST 2021</t>
  </si>
  <si>
    <t>Sat Feb 13 04:52:01 PST 2021</t>
  </si>
  <si>
    <t>http://www.chattanoogastate.edu/</t>
  </si>
  <si>
    <t>39KV3A5D2FTK584HLZFEL36SXFSS77</t>
  </si>
  <si>
    <t>30X31N5D6BC5BU08I5WZJD45ZUAASK</t>
  </si>
  <si>
    <t>Wed Feb 10 01:37:25 PST 2021</t>
  </si>
  <si>
    <t>Wed Feb 10 01:38:42 PST 2021</t>
  </si>
  <si>
    <t>Sat Feb 13 01:38:42 PST 2021</t>
  </si>
  <si>
    <t>Nashville, Tennessee</t>
  </si>
  <si>
    <t>Vanderbilt University</t>
  </si>
  <si>
    <t>https://engineering.vanderbilt.edu/academics/Undergraduate/ClubsandOrganizations.php</t>
  </si>
  <si>
    <t>3LQ8PUHQFTEVR35QJZCDWXLM3RQIH3</t>
  </si>
  <si>
    <t>Tue Feb 09 22:24:02 PST 2021</t>
  </si>
  <si>
    <t>Fri Feb 12 22:24:02 PST 2021</t>
  </si>
  <si>
    <t>3ZV9H2YQQLTYYQIWTVRQTUTKZXM3W4</t>
  </si>
  <si>
    <t>Wed Feb 10 03:56:45 PST 2021</t>
  </si>
  <si>
    <t>Wed Feb 10 03:57:02 PST 2021</t>
  </si>
  <si>
    <t>Sat Feb 13 03:57:02 PST 2021</t>
  </si>
  <si>
    <t>https://law.vanderbilt.edu/student-life/</t>
  </si>
  <si>
    <t>37SOB9Z0TZJF0C84ZEFNW0GH0JYL3H</t>
  </si>
  <si>
    <t>3DQQ64TANO755FNJRTOX6XWL4TIWPD</t>
  </si>
  <si>
    <t>Wed Feb 10 04:42:34 PST 2021</t>
  </si>
  <si>
    <t>Sat Feb 13 04:42:34 PST 2021</t>
  </si>
  <si>
    <t>McKinney, Texas</t>
  </si>
  <si>
    <t>Collin College</t>
  </si>
  <si>
    <t>http://www.collin.edu/</t>
  </si>
  <si>
    <t>3LO69W1SUBZJH8ILKWR83D1D5V7GLG</t>
  </si>
  <si>
    <t>Fri Feb 12 22:24:09 PST 2021</t>
  </si>
  <si>
    <t>3U5JL4WY5SVY5M6Q3ESV5IZXMYXX4J</t>
  </si>
  <si>
    <t>Tue Feb 09 19:48:51 PST 2021</t>
  </si>
  <si>
    <t>Tue Feb 09 19:49:59 PST 2021</t>
  </si>
  <si>
    <t>Fri Feb 12 19:49:59 PST 2021</t>
  </si>
  <si>
    <t>https://collin.campuslabs.com/engage/organizations</t>
  </si>
  <si>
    <t>3B623HUYKBCO5M90V47KZ32N8ZYS8U</t>
  </si>
  <si>
    <t>33CID5710CFINW6XPHKOKJC41PUL33</t>
  </si>
  <si>
    <t>Tue Feb 09 20:21:12 PST 2021</t>
  </si>
  <si>
    <t>Fri Feb 12 20:21:12 PST 2021</t>
  </si>
  <si>
    <t>Houston, Texas</t>
  </si>
  <si>
    <t>University of Houston</t>
  </si>
  <si>
    <t>https://uh.edu/nsm/students/student-organizations/index</t>
  </si>
  <si>
    <t>3F6KKYWMNJN6TOBFUJ6FAK25XYXDNB</t>
  </si>
  <si>
    <t>Wed Feb 10 00:35:25 PST 2021</t>
  </si>
  <si>
    <t>Wed Feb 10 00:36:14 PST 2021</t>
  </si>
  <si>
    <t>Sat Feb 13 00:36:14 PST 2021</t>
  </si>
  <si>
    <t>3NPI0JQDAWRDDYJPWOJMJDPM0ZPPT5</t>
  </si>
  <si>
    <t>Wed Feb 10 02:27:40 PST 2021</t>
  </si>
  <si>
    <t>Wed Feb 10 02:28:12 PST 2021</t>
  </si>
  <si>
    <t>Sat Feb 13 02:28:12 PST 2021</t>
  </si>
  <si>
    <t>https://uh.edu/recreation/sports-programs/sport-clubs/active-clubs/</t>
  </si>
  <si>
    <t>3MVY4USGCD9HUSLD4QJBCSW1BV3ISS</t>
  </si>
  <si>
    <t>3KMS4QQVKAC2J248OC9P6SOMFFNKF1</t>
  </si>
  <si>
    <t>Tue Feb 09 18:40:59 PST 2021</t>
  </si>
  <si>
    <t>Tue Feb 09 18:41:02 PST 2021</t>
  </si>
  <si>
    <t>Fri Feb 12 18:41:02 PST 2021</t>
  </si>
  <si>
    <t>Austin, Texas</t>
  </si>
  <si>
    <t>Austin Community College</t>
  </si>
  <si>
    <t>https://austincc.campuslabs.com/engage/organizations</t>
  </si>
  <si>
    <t>3LWJHTCVCK8OU5231HTM2E0VELMQF6</t>
  </si>
  <si>
    <t>Fri Feb 12 20:24:19 PST 2021</t>
  </si>
  <si>
    <t>3VJ40NV2QQ9VSY7OHO67UDKWQT9OT1</t>
  </si>
  <si>
    <t>Tue Feb 09 19:46:02 PST 2021</t>
  </si>
  <si>
    <t>Tue Feb 09 19:48:08 PST 2021</t>
  </si>
  <si>
    <t>Fri Feb 12 19:48:08 PST 2021</t>
  </si>
  <si>
    <t>https://www.austincc.edu/students</t>
  </si>
  <si>
    <t>3IQ9O0AYXDLI9SYSTQO1MXSNDEHITH</t>
  </si>
  <si>
    <t>3R08VXYT7KHGZ9JJV7UG6B504ZS7WX</t>
  </si>
  <si>
    <t>Fri Feb 12 22:17:01 PST 2021</t>
  </si>
  <si>
    <t>University of Texas at Austin</t>
  </si>
  <si>
    <t>3TMFV4NEPG0KZNO25CMMKB1VFIO8W9</t>
  </si>
  <si>
    <t>Fri Feb 12 19:47:55 PST 2021</t>
  </si>
  <si>
    <t>https://utexas.campuslabs.com/engage/organizations</t>
  </si>
  <si>
    <t>3TPWUS5F8HNMBQEFMO2RMXXE59BWC5</t>
  </si>
  <si>
    <t>https://www.utexas.edu/campus-life/student-involvement</t>
  </si>
  <si>
    <t>3VDI8GSXBMFLFH0904D3APJKKO4G8Y</t>
  </si>
  <si>
    <t>369J354OFLW1YNFEXSL6EUJGFZ7G6V</t>
  </si>
  <si>
    <t>Tue Feb 09 19:39:13 PST 2021</t>
  </si>
  <si>
    <t>Tue Feb 09 19:41:20 PST 2021</t>
  </si>
  <si>
    <t>Fri Feb 12 19:41:20 PST 2021</t>
  </si>
  <si>
    <t>Fort Worth, Texas</t>
  </si>
  <si>
    <t>Tarrant County College</t>
  </si>
  <si>
    <t>https://www.tccd.edu/services/student-life/clubs-and-organizations/northeast-campus-organizations/</t>
  </si>
  <si>
    <t>3P4RDNWNDDSRI90G7ZFY8A11GJZIJD</t>
  </si>
  <si>
    <t>Wed Feb 10 00:08:18 PST 2021</t>
  </si>
  <si>
    <t>Wed Feb 10 00:08:28 PST 2021</t>
  </si>
  <si>
    <t>Sat Feb 13 00:08:28 PST 2021</t>
  </si>
  <si>
    <t>https://www.tccd.edu/services/student-life/clubs-and-organizations/</t>
  </si>
  <si>
    <t>3R08VXYT7KHGZ9JJV7UG6B504YH7WK</t>
  </si>
  <si>
    <t>Tue Feb 09 19:38:33 PST 2021</t>
  </si>
  <si>
    <t>Fri Feb 12 19:40:33 PST 2021</t>
  </si>
  <si>
    <t>3XD2A6FGGUGOJRSA0WDYZZXYS5GS9J</t>
  </si>
  <si>
    <t>32M8BPYGA18HR7AFZTUVBX9LOQ7GIU</t>
  </si>
  <si>
    <t>Tue Feb 09 20:49:37 PST 2021</t>
  </si>
  <si>
    <t>Fri Feb 12 20:49:37 PST 2021</t>
  </si>
  <si>
    <t>Waco, Texas</t>
  </si>
  <si>
    <t>Baylor University</t>
  </si>
  <si>
    <t>3C6FJU71TYFMMPQFNG5F1040NIZUYV</t>
  </si>
  <si>
    <t>Wed Feb 10 02:29:53 PST 2021</t>
  </si>
  <si>
    <t>Wed Feb 10 02:30:33 PST 2021</t>
  </si>
  <si>
    <t>Sat Feb 13 02:30:33 PST 2021</t>
  </si>
  <si>
    <t>https://www.baylorschool.org/student-life/student-clubs</t>
  </si>
  <si>
    <t>3QY5DC2MXZ6GMY9KIQDRCFXKH6QFUY</t>
  </si>
  <si>
    <t>Tue Feb 09 19:52:44 PST 2021</t>
  </si>
  <si>
    <t>Fri Feb 12 19:53:50 PST 2021</t>
  </si>
  <si>
    <t>https://baylor.campuslabs.com/engage/organizations</t>
  </si>
  <si>
    <t>3EN4YVUOVJELLKRIGIAYN1ST3PUXJR</t>
  </si>
  <si>
    <t>304SM51WABQAU450OJWVEOOBHC7SB9</t>
  </si>
  <si>
    <t>Wed Feb 10 04:45:29 PST 2021</t>
  </si>
  <si>
    <t>Sat Feb 13 04:45:29 PST 2021</t>
  </si>
  <si>
    <t>Brenham, Texas</t>
  </si>
  <si>
    <t>Blinn College</t>
  </si>
  <si>
    <t>http://catalog.blinn.edu/content.php?catoid=2&amp;navoid=65</t>
  </si>
  <si>
    <t>34BBWHLWHIXDOT0FEYYDX0V9IFGWIU</t>
  </si>
  <si>
    <t>Wed Feb 10 03:34:24 PST 2021</t>
  </si>
  <si>
    <t>Wed Feb 10 03:35:16 PST 2021</t>
  </si>
  <si>
    <t>Sat Feb 13 03:35:16 PST 2021</t>
  </si>
  <si>
    <t>https://www.blinn.edu/service-learning/student-organizations.html</t>
  </si>
  <si>
    <t>3LPW2N6LK1OOK1GVCE0IQ367SD8U5S</t>
  </si>
  <si>
    <t>Sat Feb 13 05:05:41 PST 2021</t>
  </si>
  <si>
    <t>http://www.blinn.edu/</t>
  </si>
  <si>
    <t>3WKGUBL7T680I8R8ZSK6658NEJUL42</t>
  </si>
  <si>
    <t>34S6N1K2Z35XH4DW429QODDEKVKLHK</t>
  </si>
  <si>
    <t>Tue Feb 09 22:24:34 PST 2021</t>
  </si>
  <si>
    <t>Fri Feb 12 22:24:34 PST 2021</t>
  </si>
  <si>
    <t>Corpus Christi, Texas</t>
  </si>
  <si>
    <t>Del Mar College</t>
  </si>
  <si>
    <t>38BQUHLA94MRF3H48R5V8ZP4WM1OMQ</t>
  </si>
  <si>
    <t>Wed Feb 10 03:36:38 PST 2021</t>
  </si>
  <si>
    <t>Sat Feb 13 03:36:38 PST 2021</t>
  </si>
  <si>
    <t>https://delmar.edu/current-students/clubs-and-orgs/</t>
  </si>
  <si>
    <t>3B3WTRP3DJOY1C95WK3TW0GHVHD29C</t>
  </si>
  <si>
    <t>Tue Feb 09 20:16:19 PST 2021</t>
  </si>
  <si>
    <t>Tue Feb 09 20:16:43 PST 2021</t>
  </si>
  <si>
    <t>Fri Feb 12 20:16:43 PST 2021</t>
  </si>
  <si>
    <t>34D9ZRXCZYG2OA2FS2RYVU8IYNYSAY</t>
  </si>
  <si>
    <t>30IQTZXKASSH6YOPKD5TTF9K5N20XT</t>
  </si>
  <si>
    <t>Wed Feb 10 02:31:41 PST 2021</t>
  </si>
  <si>
    <t>Wed Feb 10 02:32:22 PST 2021</t>
  </si>
  <si>
    <t>Sat Feb 13 02:32:22 PST 2021</t>
  </si>
  <si>
    <t>Tyler, Texas</t>
  </si>
  <si>
    <t>Tyler Junior College</t>
  </si>
  <si>
    <t>https://www.tjc.edu/info/20040/student_clubs_and_organizations</t>
  </si>
  <si>
    <t>34BBWHLWHIXDOT0FEYYDX0V9IEUWI6</t>
  </si>
  <si>
    <t>Fri Feb 12 20:12:26 PST 2021</t>
  </si>
  <si>
    <t>https://orgsync.tjc.edu/organizations</t>
  </si>
  <si>
    <t>3VNXK88KKK47Y377KUN4Y5DSSGZ9VM</t>
  </si>
  <si>
    <t>Wed Feb 10 04:45:31 PST 2021</t>
  </si>
  <si>
    <t>Wed Feb 10 04:46:25 PST 2021</t>
  </si>
  <si>
    <t>Sat Feb 13 04:46:25 PST 2021</t>
  </si>
  <si>
    <t>3FHTJGYT9UM6L9ZQMLFEWBEA9Y4PGR</t>
  </si>
  <si>
    <t>33PPO7FEC31EFN0OX3TN5C6OBZXIDU</t>
  </si>
  <si>
    <t>Fri Feb 12 22:23:42 PST 2021</t>
  </si>
  <si>
    <t>Denton, Texas</t>
  </si>
  <si>
    <t>Texas Woman���s University</t>
  </si>
  <si>
    <t>3ATTHHXXWIASDT55O3UZZJ9GRHMXIO</t>
  </si>
  <si>
    <t>Wed Feb 10 03:32:55 PST 2021</t>
  </si>
  <si>
    <t>Sat Feb 13 03:32:55 PST 2021</t>
  </si>
  <si>
    <t>https://twu.edu/student-organizations/</t>
  </si>
  <si>
    <t>3BF51CHDT3WKK8OAF9N7QTLQHXHH0F</t>
  </si>
  <si>
    <t>Wed Feb 10 01:52:59 PST 2021</t>
  </si>
  <si>
    <t>Wed Feb 10 01:53:46 PST 2021</t>
  </si>
  <si>
    <t>Sat Feb 13 01:53:46 PST 2021</t>
  </si>
  <si>
    <t>https://twu.edu/library/womans-collection/collections/civic-organizations/tawc/history/club-list/</t>
  </si>
  <si>
    <t>3SSN80MU9JAGW4X0Y3AAOGS6IEUXKQ</t>
  </si>
  <si>
    <t>33TIN5LC0CWO2X2CP5AO54HMAW89Y0</t>
  </si>
  <si>
    <t>Tue Feb 09 20:16:30 PST 2021</t>
  </si>
  <si>
    <t>Tue Feb 09 20:17:36 PST 2021</t>
  </si>
  <si>
    <t>Fri Feb 12 20:17:36 PST 2021</t>
  </si>
  <si>
    <t>Beaumont, Texas</t>
  </si>
  <si>
    <t>Lamar Institute of Technology</t>
  </si>
  <si>
    <t>https://www.lit.edu/student-success/student-government-association-sga/student-organizations</t>
  </si>
  <si>
    <t>35GCEFQ6IDA2SLN14IBXSYN2GZK3ZO</t>
  </si>
  <si>
    <t>Wed Feb 10 02:37:50 PST 2021</t>
  </si>
  <si>
    <t>Wed Feb 10 02:38:24 PST 2021</t>
  </si>
  <si>
    <t>Sat Feb 13 02:38:24 PST 2021</t>
  </si>
  <si>
    <t>https://www.lamar.edu/admissions/student-life/clubs-and-organizations.html</t>
  </si>
  <si>
    <t>3TMSXRD2XEM2ON4H6RD751EN1DCW19</t>
  </si>
  <si>
    <t>Wed Feb 10 04:40:05 PST 2021</t>
  </si>
  <si>
    <t>Wed Feb 10 04:40:34 PST 2021</t>
  </si>
  <si>
    <t>Sat Feb 13 04:40:34 PST 2021</t>
  </si>
  <si>
    <t>https://www.lit.edu/</t>
  </si>
  <si>
    <t>3XBXDSS89F5RGAFIJ3MB3G5L7EZXLT</t>
  </si>
  <si>
    <t>Tue Feb 09 18:28:23 PST 2021</t>
  </si>
  <si>
    <t>Tue Feb 16 18:28:23 PST 2021</t>
  </si>
  <si>
    <t>3LQ8PUHQFTEVR35QJZCDWXLM3RBIHO</t>
  </si>
  <si>
    <t>Wed Feb 10 04:48:34 PST 2021</t>
  </si>
  <si>
    <t>Wed Feb 10 04:49:00 PST 2021</t>
  </si>
  <si>
    <t>Sat Feb 13 04:49:00 PST 2021</t>
  </si>
  <si>
    <t>Rice University</t>
  </si>
  <si>
    <t>http://www.rice.edu/</t>
  </si>
  <si>
    <t>3SUWZRL0M6Z3E9JNRXVIERY42K9E6V</t>
  </si>
  <si>
    <t>Wed Feb 10 00:39:45 PST 2021</t>
  </si>
  <si>
    <t>Wed Feb 10 00:40:03 PST 2021</t>
  </si>
  <si>
    <t>Sat Feb 13 00:40:03 PST 2021</t>
  </si>
  <si>
    <t>3WQ3B2KGEG2A0K66B0HBIN12RCIB1W</t>
  </si>
  <si>
    <t>Wed Feb 10 01:40:55 PST 2021</t>
  </si>
  <si>
    <t>Wed Feb 10 01:42:05 PST 2021</t>
  </si>
  <si>
    <t>Sat Feb 13 01:42:05 PST 2021</t>
  </si>
  <si>
    <t>https://studentcenter.rice.edu/student-activities/clubs/club-listings</t>
  </si>
  <si>
    <t>3DWGDA5PPMQMME6JQE3AVGZMTXMV1I</t>
  </si>
  <si>
    <t>3E13VNJ1NVHKNSKCHA9S4A5FM1MI1U</t>
  </si>
  <si>
    <t>Fri Feb 12 20:19:52 PST 2021</t>
  </si>
  <si>
    <t>Mount Pleasant, Texas</t>
  </si>
  <si>
    <t>Northeast Texas Community College</t>
  </si>
  <si>
    <t>https://www.ntcc.edu/students/student-life/student-organizations</t>
  </si>
  <si>
    <t>3G5W44VEUF48X203ZWF7ODOYGVBGKM</t>
  </si>
  <si>
    <t>Wed Feb 10 02:12:28 PST 2021</t>
  </si>
  <si>
    <t>Wed Feb 10 02:13:08 PST 2021</t>
  </si>
  <si>
    <t>Sat Feb 13 02:13:08 PST 2021</t>
  </si>
  <si>
    <t>3PDJHANYKD2FYJAPHY3OZUVHU0BH6O</t>
  </si>
  <si>
    <t>Sat Feb 13 04:00:12 PST 2021</t>
  </si>
  <si>
    <t>https://www.ntcc.edu/students/student-life/student-activities</t>
  </si>
  <si>
    <t>3OCZWXS70VTIERV8DX3GBXE1EFPL57</t>
  </si>
  <si>
    <t>38F5OAUN5VYY2JOU088G58VDPA87HO</t>
  </si>
  <si>
    <t>Tue Feb 09 20:29:12 PST 2021</t>
  </si>
  <si>
    <t>Fri Feb 12 20:29:45 PST 2021</t>
  </si>
  <si>
    <t>Salt Lake City, Utah</t>
  </si>
  <si>
    <t>Salt Lake Community College</t>
  </si>
  <si>
    <t>https://www.slcc.edu/sll/clubs-and-orgs/index.aspx</t>
  </si>
  <si>
    <t>3DIP6YHAPKEQIN2BKCSGY5UV8F7E8P</t>
  </si>
  <si>
    <t>Wed Feb 10 03:36:39 PST 2021</t>
  </si>
  <si>
    <t>Wed Feb 10 03:40:19 PST 2021</t>
  </si>
  <si>
    <t>Sat Feb 13 03:40:19 PST 2021</t>
  </si>
  <si>
    <t>https://www.slcc.edu/sll/clubs-and-orgs/clubs-list.aspx</t>
  </si>
  <si>
    <t>3SNLUL3WOC92MQJG41GP7S24E27LU4</t>
  </si>
  <si>
    <t>Tue Feb 09 18:35:51 PST 2021</t>
  </si>
  <si>
    <t>Tue Feb 09 18:35:55 PST 2021</t>
  </si>
  <si>
    <t>Fri Feb 12 18:35:55 PST 2021</t>
  </si>
  <si>
    <t>3D1TUISJXPMX95DHTVEBRTEPWSOIU8</t>
  </si>
  <si>
    <t>35L9RVQFCW400U0QDG1RF09XXL4HUZ</t>
  </si>
  <si>
    <t>Tue Feb 09 20:02:27 PST 2021</t>
  </si>
  <si>
    <t>Tue Feb 09 20:05:42 PST 2021</t>
  </si>
  <si>
    <t>Fri Feb 12 20:05:42 PST 2021</t>
  </si>
  <si>
    <t>University of Utah</t>
  </si>
  <si>
    <t>https://www.coe.utah.edu/student-organizations-directory/</t>
  </si>
  <si>
    <t>37U1UTWH938FRR7G6ICGXCTEN4Y8RX</t>
  </si>
  <si>
    <t>Wed Feb 10 03:47:06 PST 2021</t>
  </si>
  <si>
    <t>Wed Feb 10 03:48:41 PST 2021</t>
  </si>
  <si>
    <t>Sat Feb 13 03:48:41 PST 2021</t>
  </si>
  <si>
    <t>https://getinvolved.utah.edu/</t>
  </si>
  <si>
    <t>3R5F3LQFVA6REAGNNGVPG1LDBQFZOE</t>
  </si>
  <si>
    <t>Wed Feb 10 02:24:41 PST 2021</t>
  </si>
  <si>
    <t>Wed Feb 10 02:25:14 PST 2021</t>
  </si>
  <si>
    <t>Sat Feb 13 02:25:14 PST 2021</t>
  </si>
  <si>
    <t>https://getinvolved.utah.edu/organizations?branches=220608&amp;categories=12893</t>
  </si>
  <si>
    <t>3GV1I4SEPGBEXVVMIGDL33S1AA0L6N</t>
  </si>
  <si>
    <t>3KJYX6QCMHXW4FKG66EHNZRVOLPVJH</t>
  </si>
  <si>
    <t>Fri Feb 12 22:18:47 PST 2021</t>
  </si>
  <si>
    <t>Ogden, Utah</t>
  </si>
  <si>
    <t>Weber State University</t>
  </si>
  <si>
    <t>3MHW492WW8ZM5NQ193R93RJCSEBMV1</t>
  </si>
  <si>
    <t>Tue Feb 09 19:51:02 PST 2021</t>
  </si>
  <si>
    <t>Fri Feb 12 19:51:02 PST 2021</t>
  </si>
  <si>
    <t>https://weber.edu/co/lists-of-clubs.html</t>
  </si>
  <si>
    <t>3Z3ZLGNNSQGTETMAHMSK15BYBW63Q1</t>
  </si>
  <si>
    <t>Wed Feb 10 04:05:06 PST 2021</t>
  </si>
  <si>
    <t>Wed Feb 10 04:08:11 PST 2021</t>
  </si>
  <si>
    <t>Sat Feb 13 04:08:11 PST 2021</t>
  </si>
  <si>
    <t>https://www.weber.edu/CO</t>
  </si>
  <si>
    <t>3ZXNP4Z3AY7X1V9R1QID9HSX5LKL7M</t>
  </si>
  <si>
    <t>3CN4LGXD55AN5RW08AEXOW66O5AY4B</t>
  </si>
  <si>
    <t>Wed Feb 10 02:08:57 PST 2021</t>
  </si>
  <si>
    <t>Wed Feb 10 02:09:31 PST 2021</t>
  </si>
  <si>
    <t>Sat Feb 13 02:09:31 PST 2021</t>
  </si>
  <si>
    <t>Randolph, Vermont</t>
  </si>
  <si>
    <t>Vermont Technical College</t>
  </si>
  <si>
    <t>https://www.vtc.edu/clubs/</t>
  </si>
  <si>
    <t>3R8YZBNQ9P4BFCNXJYVAEMNEGX37QJ</t>
  </si>
  <si>
    <t>Tue Feb 09 20:18:35 PST 2021</t>
  </si>
  <si>
    <t>Tue Feb 09 20:19:31 PST 2021</t>
  </si>
  <si>
    <t>Fri Feb 12 20:19:31 PST 2021</t>
  </si>
  <si>
    <t>3SLE99ER0VZ7VGREJBQ3AHLE4ROZB2</t>
  </si>
  <si>
    <t>Tue Feb 09 22:49:18 PST 2021</t>
  </si>
  <si>
    <t>Tue Feb 09 22:49:37 PST 2021</t>
  </si>
  <si>
    <t>Fri Feb 12 22:49:37 PST 2021</t>
  </si>
  <si>
    <t>3YLTXLH3EMSKL5U16RXWHBQBOYHPHQ</t>
  </si>
  <si>
    <t>3GA6AFUKOWAG10N7YW5QSRJXK8F3H8</t>
  </si>
  <si>
    <t>Tue Feb 09 18:43:57 PST 2021</t>
  </si>
  <si>
    <t>Tue Feb 09 18:44:00 PST 2021</t>
  </si>
  <si>
    <t>Fri Feb 12 18:44:00 PST 2021</t>
  </si>
  <si>
    <t>Lynchburg, Virginia</t>
  </si>
  <si>
    <t>Liberty University</t>
  </si>
  <si>
    <t>https://www.liberty.edu/students/sga/clubs/</t>
  </si>
  <si>
    <t>3RJSC4XJ18G84F4FE7MY1WI0CO5501</t>
  </si>
  <si>
    <t>Wed Feb 10 05:07:07 PST 2021</t>
  </si>
  <si>
    <t>Sat Feb 13 05:07:07 PST 2021</t>
  </si>
  <si>
    <t>3YWRV122C0L77JZXAC7L2NGYU39U8U</t>
  </si>
  <si>
    <t>Wed Feb 10 05:06:59 PST 2021</t>
  </si>
  <si>
    <t>Sat Feb 13 05:06:59 PST 2021</t>
  </si>
  <si>
    <t>32L724R86S6KH05LC9FHHNRQOBWPIJ</t>
  </si>
  <si>
    <t>3EG49X3512YCK9A4M2LA2GJBIQNX6Q</t>
  </si>
  <si>
    <t>Wed Feb 10 02:24:43 PST 2021</t>
  </si>
  <si>
    <t>Wed Feb 10 02:25:30 PST 2021</t>
  </si>
  <si>
    <t>Sat Feb 13 02:25:30 PST 2021</t>
  </si>
  <si>
    <t>Norfolk, Virginia</t>
  </si>
  <si>
    <t>Old Dominion University</t>
  </si>
  <si>
    <t>https://www.odu.edu/life/gettinginvolved/studentorgs</t>
  </si>
  <si>
    <t>3VW04L3ZL1SP3OU0NPU02TWVFUKXXI</t>
  </si>
  <si>
    <t>Wed Feb 10 01:32:42 PST 2021</t>
  </si>
  <si>
    <t>Wed Feb 10 01:34:29 PST 2021</t>
  </si>
  <si>
    <t>Sat Feb 13 01:34:29 PST 2021</t>
  </si>
  <si>
    <t>https://www.odu.edu/psychology/current-students/organizations</t>
  </si>
  <si>
    <t>3WYGZ5XF341BN79UUW9ODR7146HSKU</t>
  </si>
  <si>
    <t>Wed Feb 10 04:50:39 PST 2021</t>
  </si>
  <si>
    <t>Wed Feb 10 04:51:07 PST 2021</t>
  </si>
  <si>
    <t>Sat Feb 13 04:51:07 PST 2021</t>
  </si>
  <si>
    <t>http://www.odu.edu/</t>
  </si>
  <si>
    <t>3HKIF5DF75JLTMJJ5WJHALEV4UMG9N</t>
  </si>
  <si>
    <t>3MX2NQ3YCHGG15AQHJB5AA5BMVKX5I</t>
  </si>
  <si>
    <t>Wed Feb 10 04:16:58 PST 2021</t>
  </si>
  <si>
    <t>Wed Feb 10 04:17:36 PST 2021</t>
  </si>
  <si>
    <t>Sat Feb 13 04:17:36 PST 2021</t>
  </si>
  <si>
    <t>Roanoke, Virginia</t>
  </si>
  <si>
    <t>Virginia Western Community College</t>
  </si>
  <si>
    <t>https://www.virginiawestern.edu/studentlife/</t>
  </si>
  <si>
    <t>3QEMNNSB25LHQ3JSECPQENGFXJUD72</t>
  </si>
  <si>
    <t>Wed Feb 10 01:35:30 PST 2021</t>
  </si>
  <si>
    <t>Wed Feb 10 01:36:17 PST 2021</t>
  </si>
  <si>
    <t>Sat Feb 13 01:36:17 PST 2021</t>
  </si>
  <si>
    <t>https://www.virginiawestern.edu/studentlife/clubs.php</t>
  </si>
  <si>
    <t>3SB5N7Y3OBQ6KCTZV35P5T9P2XI0GD</t>
  </si>
  <si>
    <t>Wed Feb 10 05:01:22 PST 2021</t>
  </si>
  <si>
    <t>Sat Feb 13 05:01:22 PST 2021</t>
  </si>
  <si>
    <t>3ZG552ORBTQTBZOF9I3O0Z9RL30V2Z</t>
  </si>
  <si>
    <t>30BUDKLTXLH7V5J9MELDMLK46PS5E0</t>
  </si>
  <si>
    <t>Fri Feb 12 22:17:51 PST 2021</t>
  </si>
  <si>
    <t>Cheney, Washington</t>
  </si>
  <si>
    <t>Eastern Washington University</t>
  </si>
  <si>
    <t>32Z9ZLUT1T65NPGTHUPIGUH8FZIHOO</t>
  </si>
  <si>
    <t>Tue Feb 09 20:32:08 PST 2021</t>
  </si>
  <si>
    <t>Fri Feb 12 20:32:08 PST 2021</t>
  </si>
  <si>
    <t>https://ewu.presence.io/organizations</t>
  </si>
  <si>
    <t>3COPXFW7XJYEAFT22F5UIM2QHMYPKZ</t>
  </si>
  <si>
    <t>Wed Feb 10 02:25:49 PST 2021</t>
  </si>
  <si>
    <t>Wed Feb 10 02:26:20 PST 2021</t>
  </si>
  <si>
    <t>Sat Feb 13 02:26:20 PST 2021</t>
  </si>
  <si>
    <t>https://inside.ewu.edu/mcc/clubs-and-orgs/</t>
  </si>
  <si>
    <t>31JUPBOOSUQ119EABVAJNHOSG5QL89</t>
  </si>
  <si>
    <t>3EKVH9QME6QA42MM808VIWZ7M2Y2DZ</t>
  </si>
  <si>
    <t>Tue Feb 09 21:39:42 PST 2021</t>
  </si>
  <si>
    <t>Tue Feb 09 21:40:21 PST 2021</t>
  </si>
  <si>
    <t>Fri Feb 12 21:40:21 PST 2021</t>
  </si>
  <si>
    <t>Vancouver, Washington</t>
  </si>
  <si>
    <t>Clark College</t>
  </si>
  <si>
    <t>http://www.clark.edu/directories/employee-search.php</t>
  </si>
  <si>
    <t>3ERMJ6L4D6EKUXP5R5OTXD396XWM73</t>
  </si>
  <si>
    <t>Wed Feb 10 04:22:55 PST 2021</t>
  </si>
  <si>
    <t>Sat Feb 13 04:24:31 PST 2021</t>
  </si>
  <si>
    <t>http://www.clark.edu/campus-life/student-life/</t>
  </si>
  <si>
    <t>3OXV7EAXLMC04B3Q2DEMV0U7BU736F</t>
  </si>
  <si>
    <t>Tue Feb 09 20:44:40 PST 2021</t>
  </si>
  <si>
    <t>Fri Feb 12 20:45:36 PST 2021</t>
  </si>
  <si>
    <t>http://www.clark.edu/campus-life/student-life/clubs/index.php</t>
  </si>
  <si>
    <t>34KYK9TV3YU77K77YGRUQ5SOG5JSBT</t>
  </si>
  <si>
    <t>37W3JXSD6EUZETFKIGKGJOPX8YLWY7</t>
  </si>
  <si>
    <t>Wed Feb 10 04:42:35 PST 2021</t>
  </si>
  <si>
    <t>Wed Feb 10 04:43:06 PST 2021</t>
  </si>
  <si>
    <t>Sat Feb 13 04:43:06 PST 2021</t>
  </si>
  <si>
    <t>Lakewood, Washington</t>
  </si>
  <si>
    <t>Pierce College Fort Steilacoom</t>
  </si>
  <si>
    <t>https://www.pierce.ctc.edu/</t>
  </si>
  <si>
    <t>386CSBG1O78SBC9S0OQI88NILN8Q6U</t>
  </si>
  <si>
    <t>Wed Feb 10 04:13:14 PST 2021</t>
  </si>
  <si>
    <t>Wed Feb 10 04:14:10 PST 2021</t>
  </si>
  <si>
    <t>Sat Feb 13 04:14:10 PST 2021</t>
  </si>
  <si>
    <t>https://www.pierce.ctc.edu/student-life-py-current-clubs</t>
  </si>
  <si>
    <t>3TESA3PJ39W3F0WSVBQIGV0Z1MSMMF</t>
  </si>
  <si>
    <t>Sat Feb 13 04:32:52 PST 2021</t>
  </si>
  <si>
    <t>https://www.pierce.ctc.edu/student-life-fs-club-team</t>
  </si>
  <si>
    <t>335HHSX8DKRBW8RB1I61HH9MAFEDH0</t>
  </si>
  <si>
    <t>3EWIJTFFVWT80YX8P8F15QODPHQ0EJ</t>
  </si>
  <si>
    <t>Wed Feb 10 02:04:47 PST 2021</t>
  </si>
  <si>
    <t>Wed Feb 10 02:05:17 PST 2021</t>
  </si>
  <si>
    <t>Sat Feb 13 02:05:17 PST 2021</t>
  </si>
  <si>
    <t>Shoreline, Washington</t>
  </si>
  <si>
    <t>Shoreline Community College</t>
  </si>
  <si>
    <t>https://www.shoreline.edu/campus-life/student-life/clubs.aspx</t>
  </si>
  <si>
    <t>3H7Z272LXFTPULBKNFHVXMF56MELP9</t>
  </si>
  <si>
    <t>Wed Feb 10 04:43:22 PST 2021</t>
  </si>
  <si>
    <t>Sat Feb 13 04:43:22 PST 2021</t>
  </si>
  <si>
    <t>3PQMUDRV7ZSVNYGAPHUYW9M134JIIA</t>
  </si>
  <si>
    <t>Wed Feb 10 03:40:20 PST 2021</t>
  </si>
  <si>
    <t>Sat Feb 13 03:41:19 PST 2021</t>
  </si>
  <si>
    <t>32ZCLEW0C66GCBPRUR0HTO6Q1QLPJV</t>
  </si>
  <si>
    <t>3OSWBBLG1MJB5IPJWPTO8MT3ZCNXDV</t>
  </si>
  <si>
    <t>Wed Feb 10 05:06:44 PST 2021</t>
  </si>
  <si>
    <t>Wed Feb 10 05:07:34 PST 2021</t>
  </si>
  <si>
    <t>Sat Feb 13 05:07:34 PST 2021</t>
  </si>
  <si>
    <t>Washington DC, Washington DC</t>
  </si>
  <si>
    <t>Howard University</t>
  </si>
  <si>
    <t>http://www.cea.howard.edu/student-organizations</t>
  </si>
  <si>
    <t>3PMBY0YE2FPBZU17TDSZ8DP379IC9P</t>
  </si>
  <si>
    <t>Wed Feb 10 04:35:33 PST 2021</t>
  </si>
  <si>
    <t>Sat Feb 13 04:35:33 PST 2021</t>
  </si>
  <si>
    <t>https://studentaffairs.howard.edu/activities/clubs-organizations</t>
  </si>
  <si>
    <t>3WSELTNVRBO6QUDN751PTI0R1D1ATM</t>
  </si>
  <si>
    <t>Sat Feb 13 04:48:34 PST 2021</t>
  </si>
  <si>
    <t>https://www2.howard.edu/</t>
  </si>
  <si>
    <t>3GL25Y685AGBMSX3JFNQ3TKA7JPXMV</t>
  </si>
  <si>
    <t>3PS7W85Z87OSLB3IFZNPXNP7VVET9L</t>
  </si>
  <si>
    <t>Wed Feb 10 04:03:27 PST 2021</t>
  </si>
  <si>
    <t>Wed Feb 10 04:04:33 PST 2021</t>
  </si>
  <si>
    <t>Sat Feb 13 04:04:33 PST 2021</t>
  </si>
  <si>
    <t>West Liberty, West Virginia</t>
  </si>
  <si>
    <t>West Liberty State College</t>
  </si>
  <si>
    <t>https://westliberty.edu/student-life/services/clubs-organizations/</t>
  </si>
  <si>
    <t>3SPJ033429PD89FLBH11UYVP625YJ7</t>
  </si>
  <si>
    <t>Wed Feb 10 03:33:24 PST 2021</t>
  </si>
  <si>
    <t>Wed Feb 10 03:34:23 PST 2021</t>
  </si>
  <si>
    <t>Sat Feb 13 03:34:23 PST 2021</t>
  </si>
  <si>
    <t>https://westliberty.edu/student-life/services/clubs-organizations/attachment/clubs-organization-list/</t>
  </si>
  <si>
    <t>3XLBSAQ9ZCYKT4OO6UEN5FZIL1FZ7Y</t>
  </si>
  <si>
    <t>Wed Feb 10 04:32:50 PST 2021</t>
  </si>
  <si>
    <t>3NQUW096ODU1FEXKGNGXNDJ30B8L9Y</t>
  </si>
  <si>
    <t>382M9COHEP1OGK9ONFTLUXCK56XUEJ</t>
  </si>
  <si>
    <t>Wed Feb 10 03:19:40 PST 2021</t>
  </si>
  <si>
    <t>Wed Feb 10 03:21:13 PST 2021</t>
  </si>
  <si>
    <t>Sat Feb 13 03:21:13 PST 2021</t>
  </si>
  <si>
    <t>Pewaukee, Wisconsin</t>
  </si>
  <si>
    <t>Waukesha County Technical College</t>
  </si>
  <si>
    <t>https://www.wctc.edu/campus-life/activities-organizations/</t>
  </si>
  <si>
    <t>3D3VGR7TA81TQU1AU1HK6VL37IS3RM</t>
  </si>
  <si>
    <t>Tue Feb 09 22:36:56 PST 2021</t>
  </si>
  <si>
    <t>Tue Feb 09 22:37:12 PST 2021</t>
  </si>
  <si>
    <t>Fri Feb 12 22:37:12 PST 2021</t>
  </si>
  <si>
    <t>https://www.wctc.edu/campus-life/activities-organizations/student-clubs.php</t>
  </si>
  <si>
    <t>3J4Q2Z4UT6PQ5ROYR63M62MV9OCWQA</t>
  </si>
  <si>
    <t>CreationTimeString</t>
  </si>
  <si>
    <t>CompletionTimeString</t>
  </si>
  <si>
    <t>Creation_DT</t>
  </si>
  <si>
    <t>Complete_DT</t>
  </si>
  <si>
    <t>Elapsed Time</t>
  </si>
  <si>
    <t>HIT Time (min)</t>
  </si>
  <si>
    <t>Project ID</t>
  </si>
  <si>
    <t>Creation Time</t>
  </si>
  <si>
    <t>Cost per HIT</t>
  </si>
  <si>
    <t>Time Allotted (min)</t>
  </si>
  <si>
    <t># HITs</t>
  </si>
  <si>
    <t>Total Job Duration (hrs)</t>
  </si>
  <si>
    <t>HITS completed/hr</t>
  </si>
  <si>
    <t>Rejection rate</t>
  </si>
  <si>
    <t>Masters?</t>
  </si>
  <si>
    <t>Average HIT time</t>
  </si>
  <si>
    <t>Slowest HIT time</t>
  </si>
  <si>
    <t>Bonus per thing</t>
  </si>
  <si>
    <t>Batch_4329804_batch_results_V2</t>
  </si>
  <si>
    <t>NA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</si>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</sst>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/>
    <font>
      <u/>
      <color rgb="FF0000FF"/>
    </font>
    <font>
      <name val="Arial"/>
    </font>
    <font>
      <sz val="11.0"/>
      <color rgb="FF222222"/>
      <name val="&quot;Google Sans&quot;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0" fontId="1" numFmtId="164" xfId="0" applyFont="1" applyNumberFormat="1"/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usf.edu/" TargetMode="External"/><Relationship Id="rId194" Type="http://schemas.openxmlformats.org/officeDocument/2006/relationships/hyperlink" Target="https://www.spcollege.edu/current-students/student-affairs/student-life/student-life-and-leadership" TargetMode="External"/><Relationship Id="rId193" Type="http://schemas.openxmlformats.org/officeDocument/2006/relationships/hyperlink" Target="https://go.spcollege.edu/se/students/life/clubs.htm" TargetMode="External"/><Relationship Id="rId192" Type="http://schemas.openxmlformats.org/officeDocument/2006/relationships/hyperlink" Target="https://www.usf.edu/student-affairs/leadership-civic-engagement/student-organizations/" TargetMode="External"/><Relationship Id="rId191" Type="http://schemas.openxmlformats.org/officeDocument/2006/relationships/hyperlink" Target="https://www.usf.edu/cbcs/undergraduate/student-organizations.aspx" TargetMode="External"/><Relationship Id="rId187" Type="http://schemas.openxmlformats.org/officeDocument/2006/relationships/hyperlink" Target="https://valenciacollege.edu/students/student-development/get-involved/" TargetMode="External"/><Relationship Id="rId186" Type="http://schemas.openxmlformats.org/officeDocument/2006/relationships/hyperlink" Target="https://studentaffairs.fiu.edu/get-involved/clubs-and-organizations/index.php" TargetMode="External"/><Relationship Id="rId185" Type="http://schemas.openxmlformats.org/officeDocument/2006/relationships/hyperlink" Target="https://studentaffairs.fiu.edu/get-involved/clubs-and-organizations/index.php" TargetMode="External"/><Relationship Id="rId184" Type="http://schemas.openxmlformats.org/officeDocument/2006/relationships/hyperlink" Target="https://globalaffairs.fiu.edu/2014/10/05/get-involved-meet-students-join-international-student-club/" TargetMode="External"/><Relationship Id="rId189" Type="http://schemas.openxmlformats.org/officeDocument/2006/relationships/hyperlink" Target="https://valenciacollege.edu/students/student-development/get-involved/clubs-and-organizations.php" TargetMode="External"/><Relationship Id="rId188" Type="http://schemas.openxmlformats.org/officeDocument/2006/relationships/hyperlink" Target="https://international.valenciacollege.edu/student-life/student-clubs-and-organizations/" TargetMode="External"/><Relationship Id="rId183" Type="http://schemas.openxmlformats.org/officeDocument/2006/relationships/hyperlink" Target="https://www.hccfl.edu/campus-life/clubs-and-organizations" TargetMode="External"/><Relationship Id="rId182" Type="http://schemas.openxmlformats.org/officeDocument/2006/relationships/hyperlink" Target="https://www.hccfl.edu/campus-life/clubs-and-organizations" TargetMode="External"/><Relationship Id="rId181" Type="http://schemas.openxmlformats.org/officeDocument/2006/relationships/hyperlink" Target="https://www.hccfl.edu/campus-life/clubs-and-organizations" TargetMode="External"/><Relationship Id="rId180" Type="http://schemas.openxmlformats.org/officeDocument/2006/relationships/hyperlink" Target="https://www.palmbeachstate.edu/cybersecurity/clubs-orgs.aspx" TargetMode="External"/><Relationship Id="rId176" Type="http://schemas.openxmlformats.org/officeDocument/2006/relationships/hyperlink" Target="http://www.broward.edu/" TargetMode="External"/><Relationship Id="rId297" Type="http://schemas.openxmlformats.org/officeDocument/2006/relationships/hyperlink" Target="https://law.olemiss.edu/current-students/student-organizations/" TargetMode="External"/><Relationship Id="rId175" Type="http://schemas.openxmlformats.org/officeDocument/2006/relationships/hyperlink" Target="https://students.broward.edu/student-life/clubs/index.html" TargetMode="External"/><Relationship Id="rId296" Type="http://schemas.openxmlformats.org/officeDocument/2006/relationships/hyperlink" Target="https://olemiss.edu/info/orgs.html" TargetMode="External"/><Relationship Id="rId174" Type="http://schemas.openxmlformats.org/officeDocument/2006/relationships/hyperlink" Target="https://ucf.campuslabs.com/engage/Organizations" TargetMode="External"/><Relationship Id="rId295" Type="http://schemas.openxmlformats.org/officeDocument/2006/relationships/hyperlink" Target="https://mankato.mnsu.edu/university-life/activities-and-organizations/student-organizations-leadership/rso/" TargetMode="External"/><Relationship Id="rId173" Type="http://schemas.openxmlformats.org/officeDocument/2006/relationships/hyperlink" Target="https://www.cf.edu/student-life/clubs-and-organizations/" TargetMode="External"/><Relationship Id="rId294" Type="http://schemas.openxmlformats.org/officeDocument/2006/relationships/hyperlink" Target="https://mankato.mnsu.edu/university-life/activities-and-organizations/student-organizations-leadership/rso/" TargetMode="External"/><Relationship Id="rId179" Type="http://schemas.openxmlformats.org/officeDocument/2006/relationships/hyperlink" Target="https://www.palmbeachstate.edu/studentactivities/" TargetMode="External"/><Relationship Id="rId178" Type="http://schemas.openxmlformats.org/officeDocument/2006/relationships/hyperlink" Target="https://www.palmbeachstate.edu/studentactivities/form-a-club.aspx" TargetMode="External"/><Relationship Id="rId299" Type="http://schemas.openxmlformats.org/officeDocument/2006/relationships/hyperlink" Target="http://www.prcc.edu/forrest/clubs" TargetMode="External"/><Relationship Id="rId177" Type="http://schemas.openxmlformats.org/officeDocument/2006/relationships/hyperlink" Target="https://students.broward.edu/student-life/clubs/index.html" TargetMode="External"/><Relationship Id="rId298" Type="http://schemas.openxmlformats.org/officeDocument/2006/relationships/hyperlink" Target="https://olemiss.edu/info/orgs.html" TargetMode="External"/><Relationship Id="rId198" Type="http://schemas.openxmlformats.org/officeDocument/2006/relationships/hyperlink" Target="https://recreation.gsu.edu/sport-clubs/current-clubs/" TargetMode="External"/><Relationship Id="rId197" Type="http://schemas.openxmlformats.org/officeDocument/2006/relationships/hyperlink" Target="https://www.tcc.fl.edu/student-life/office-of-student-life/clubs--orgs/" TargetMode="External"/><Relationship Id="rId196" Type="http://schemas.openxmlformats.org/officeDocument/2006/relationships/hyperlink" Target="http://www.tcc.fl.edu/" TargetMode="External"/><Relationship Id="rId195" Type="http://schemas.openxmlformats.org/officeDocument/2006/relationships/hyperlink" Target="https://www.tcc.fl.edu/student-life/office-of-student-life/clubs--orgs/" TargetMode="External"/><Relationship Id="rId199" Type="http://schemas.openxmlformats.org/officeDocument/2006/relationships/hyperlink" Target="https://gsu.campuslabs.com/engage/organizations" TargetMode="External"/><Relationship Id="rId150" Type="http://schemas.openxmlformats.org/officeDocument/2006/relationships/hyperlink" Target="https://www.swccd.edu/student-life/associated-student-organization-aso/clubs-and-organizations/" TargetMode="External"/><Relationship Id="rId271" Type="http://schemas.openxmlformats.org/officeDocument/2006/relationships/hyperlink" Target="http://www.hopkinsmedicine.org/som/" TargetMode="External"/><Relationship Id="rId392" Type="http://schemas.openxmlformats.org/officeDocument/2006/relationships/hyperlink" Target="https://www.mhcc.edu/ActiveClubs/" TargetMode="External"/><Relationship Id="rId270" Type="http://schemas.openxmlformats.org/officeDocument/2006/relationships/hyperlink" Target="https://jhu.campusgroups.com/club_signup" TargetMode="External"/><Relationship Id="rId391" Type="http://schemas.openxmlformats.org/officeDocument/2006/relationships/hyperlink" Target="https://www.sheridancollege.ca/student-life" TargetMode="External"/><Relationship Id="rId390" Type="http://schemas.openxmlformats.org/officeDocument/2006/relationships/hyperlink" Target="https://www.sheridancollege.ca/" TargetMode="External"/><Relationship Id="rId1" Type="http://schemas.openxmlformats.org/officeDocument/2006/relationships/hyperlink" Target="https://www.ucla.edu/" TargetMode="External"/><Relationship Id="rId2" Type="http://schemas.openxmlformats.org/officeDocument/2006/relationships/hyperlink" Target="https://sa.ucla.edu/RCO/public/search" TargetMode="External"/><Relationship Id="rId3" Type="http://schemas.openxmlformats.org/officeDocument/2006/relationships/hyperlink" Target="https://sua.umn.edu/engage/student-groups" TargetMode="External"/><Relationship Id="rId149" Type="http://schemas.openxmlformats.org/officeDocument/2006/relationships/hyperlink" Target="https://mitadmissions.org/discover/life-culture/clubs-activities/" TargetMode="External"/><Relationship Id="rId4" Type="http://schemas.openxmlformats.org/officeDocument/2006/relationships/hyperlink" Target="https://cla.umn.edu/academics-experience/cla-experiences/organizations-clubs-communities" TargetMode="External"/><Relationship Id="rId148" Type="http://schemas.openxmlformats.org/officeDocument/2006/relationships/hyperlink" Target="https://mitadmissions.org/discover/life-culture/clubs-activities/" TargetMode="External"/><Relationship Id="rId269" Type="http://schemas.openxmlformats.org/officeDocument/2006/relationships/hyperlink" Target="https://www.allegany.edu/student-clubs/index.html" TargetMode="External"/><Relationship Id="rId9" Type="http://schemas.openxmlformats.org/officeDocument/2006/relationships/hyperlink" Target="https://community.case.edu/club_signup" TargetMode="External"/><Relationship Id="rId143" Type="http://schemas.openxmlformats.org/officeDocument/2006/relationships/hyperlink" Target="http://www.stanford.edu/" TargetMode="External"/><Relationship Id="rId264" Type="http://schemas.openxmlformats.org/officeDocument/2006/relationships/hyperlink" Target="https://www.uma.edu/student-life/clubs/" TargetMode="External"/><Relationship Id="rId385" Type="http://schemas.openxmlformats.org/officeDocument/2006/relationships/hyperlink" Target="http://www.utoronto.ca/" TargetMode="External"/><Relationship Id="rId142" Type="http://schemas.openxmlformats.org/officeDocument/2006/relationships/hyperlink" Target="https://www.gsb.stanford.edu/programs/mba/student-life/clubs-activities" TargetMode="External"/><Relationship Id="rId263" Type="http://schemas.openxmlformats.org/officeDocument/2006/relationships/hyperlink" Target="https://www.uma.edu/student-life/clubs/" TargetMode="External"/><Relationship Id="rId384" Type="http://schemas.openxmlformats.org/officeDocument/2006/relationships/hyperlink" Target="https://studentlife.utoronto.ca/task/types-of-clubs-and-groups/" TargetMode="External"/><Relationship Id="rId141" Type="http://schemas.openxmlformats.org/officeDocument/2006/relationships/hyperlink" Target="http://www.wlac.edu/ASO/ASO-Clubs.aspx" TargetMode="External"/><Relationship Id="rId262" Type="http://schemas.openxmlformats.org/officeDocument/2006/relationships/hyperlink" Target="https://www.uma.edu/student-life/clubs/" TargetMode="External"/><Relationship Id="rId383" Type="http://schemas.openxmlformats.org/officeDocument/2006/relationships/hyperlink" Target="http://www.rose.edu/" TargetMode="External"/><Relationship Id="rId140" Type="http://schemas.openxmlformats.org/officeDocument/2006/relationships/hyperlink" Target="http://www.wlac.edu/aso/index.aspx" TargetMode="External"/><Relationship Id="rId261" Type="http://schemas.openxmlformats.org/officeDocument/2006/relationships/hyperlink" Target="http://www.ulm.edu/" TargetMode="External"/><Relationship Id="rId382" Type="http://schemas.openxmlformats.org/officeDocument/2006/relationships/hyperlink" Target="https://www.rose.edu/content/student-activities/clubs-organizations/" TargetMode="External"/><Relationship Id="rId5" Type="http://schemas.openxmlformats.org/officeDocument/2006/relationships/hyperlink" Target="https://www.law.umn.edu/current-students/student-orgs-leadership/student-organizations" TargetMode="External"/><Relationship Id="rId147" Type="http://schemas.openxmlformats.org/officeDocument/2006/relationships/hyperlink" Target="https://www.admissions.caltech.edu/explore/student-life/clubs-activities" TargetMode="External"/><Relationship Id="rId268" Type="http://schemas.openxmlformats.org/officeDocument/2006/relationships/hyperlink" Target="https://www.allegany.edu/student-clubs/" TargetMode="External"/><Relationship Id="rId389" Type="http://schemas.openxmlformats.org/officeDocument/2006/relationships/hyperlink" Target="https://www.thessu.ca/discoverclubs" TargetMode="External"/><Relationship Id="rId6" Type="http://schemas.openxmlformats.org/officeDocument/2006/relationships/hyperlink" Target="https://www.osu.edu/" TargetMode="External"/><Relationship Id="rId146" Type="http://schemas.openxmlformats.org/officeDocument/2006/relationships/hyperlink" Target="https://apply.clubs.caltech.edu/clubs" TargetMode="External"/><Relationship Id="rId267" Type="http://schemas.openxmlformats.org/officeDocument/2006/relationships/hyperlink" Target="http://www.allegany.edu/" TargetMode="External"/><Relationship Id="rId388" Type="http://schemas.openxmlformats.org/officeDocument/2006/relationships/hyperlink" Target="https://www.uwo.ca/arts/current_students/undergraduate/clubs_groups.html" TargetMode="External"/><Relationship Id="rId7" Type="http://schemas.openxmlformats.org/officeDocument/2006/relationships/hyperlink" Target="https://activities.osu.edu/involvement/student_organizations/find_a_student_org/" TargetMode="External"/><Relationship Id="rId145" Type="http://schemas.openxmlformats.org/officeDocument/2006/relationships/hyperlink" Target="https://apply.clubs.caltech.edu/clubs" TargetMode="External"/><Relationship Id="rId266" Type="http://schemas.openxmlformats.org/officeDocument/2006/relationships/hyperlink" Target="https://recwell.umd.edu/activities/club-sports/club-directory" TargetMode="External"/><Relationship Id="rId387" Type="http://schemas.openxmlformats.org/officeDocument/2006/relationships/hyperlink" Target="https://westernu.campuslabs.ca/engage/organizations" TargetMode="External"/><Relationship Id="rId8" Type="http://schemas.openxmlformats.org/officeDocument/2006/relationships/hyperlink" Target="https://activities.osu.edu/involvement/student_organizations" TargetMode="External"/><Relationship Id="rId144" Type="http://schemas.openxmlformats.org/officeDocument/2006/relationships/hyperlink" Target="https://events.stanford.edu/byOrganization/all/studentOrganizationList.shtml" TargetMode="External"/><Relationship Id="rId265" Type="http://schemas.openxmlformats.org/officeDocument/2006/relationships/hyperlink" Target="https://terplink.umd.edu/organizations" TargetMode="External"/><Relationship Id="rId386" Type="http://schemas.openxmlformats.org/officeDocument/2006/relationships/hyperlink" Target="https://www.csd.uwo.ca/graduate/current/student_life/graduate_student_organizations.html" TargetMode="External"/><Relationship Id="rId260" Type="http://schemas.openxmlformats.org/officeDocument/2006/relationships/hyperlink" Target="https://www.ulm.edu/studentlife/" TargetMode="External"/><Relationship Id="rId381" Type="http://schemas.openxmlformats.org/officeDocument/2006/relationships/hyperlink" Target="https://rosestatecollege.formstack.com/forms/club_list" TargetMode="External"/><Relationship Id="rId380" Type="http://schemas.openxmlformats.org/officeDocument/2006/relationships/hyperlink" Target="https://www.tulsacc.edu/campus-life/clubs-and-organizations" TargetMode="External"/><Relationship Id="rId139" Type="http://schemas.openxmlformats.org/officeDocument/2006/relationships/hyperlink" Target="https://lancerlife.pasadena.edu/organizations" TargetMode="External"/><Relationship Id="rId138" Type="http://schemas.openxmlformats.org/officeDocument/2006/relationships/hyperlink" Target="https://lancerlife.pasadena.edu/organizations" TargetMode="External"/><Relationship Id="rId259" Type="http://schemas.openxmlformats.org/officeDocument/2006/relationships/hyperlink" Target="https://www.wku.edu/studentorgs/" TargetMode="External"/><Relationship Id="rId137" Type="http://schemas.openxmlformats.org/officeDocument/2006/relationships/hyperlink" Target="https://pasadena.edu/campus-life/associated-students/virtual-club-rush.php" TargetMode="External"/><Relationship Id="rId258" Type="http://schemas.openxmlformats.org/officeDocument/2006/relationships/hyperlink" Target="https://www.wku.edu/sao/index.php" TargetMode="External"/><Relationship Id="rId379" Type="http://schemas.openxmlformats.org/officeDocument/2006/relationships/hyperlink" Target="https://www.tulsacc.edu/campus-life/clubs-and-organizations" TargetMode="External"/><Relationship Id="rId132" Type="http://schemas.openxmlformats.org/officeDocument/2006/relationships/hyperlink" Target="https://www.pima.edu/student-resources/student-activities/student-clubs/index.html" TargetMode="External"/><Relationship Id="rId253" Type="http://schemas.openxmlformats.org/officeDocument/2006/relationships/hyperlink" Target="https://uiowa.edu/" TargetMode="External"/><Relationship Id="rId374" Type="http://schemas.openxmlformats.org/officeDocument/2006/relationships/hyperlink" Target="https://www.lakelandcc.edu/web/about/student-organizations" TargetMode="External"/><Relationship Id="rId495" Type="http://schemas.openxmlformats.org/officeDocument/2006/relationships/hyperlink" Target="http://www.clark.edu/directories/employee-search.php" TargetMode="External"/><Relationship Id="rId131" Type="http://schemas.openxmlformats.org/officeDocument/2006/relationships/hyperlink" Target="https://pima.edu/student-resources/student-activities/student-clubs/index.html" TargetMode="External"/><Relationship Id="rId252" Type="http://schemas.openxmlformats.org/officeDocument/2006/relationships/hyperlink" Target="https://www.usi.edu/students/" TargetMode="External"/><Relationship Id="rId373" Type="http://schemas.openxmlformats.org/officeDocument/2006/relationships/hyperlink" Target="https://www.lakelandcc.edu/web/about/student-organizations" TargetMode="External"/><Relationship Id="rId494" Type="http://schemas.openxmlformats.org/officeDocument/2006/relationships/hyperlink" Target="https://inside.ewu.edu/mcc/clubs-and-orgs/" TargetMode="External"/><Relationship Id="rId130" Type="http://schemas.openxmlformats.org/officeDocument/2006/relationships/hyperlink" Target="https://thecollege.asu.edu/get-involved/clubs" TargetMode="External"/><Relationship Id="rId251" Type="http://schemas.openxmlformats.org/officeDocument/2006/relationships/hyperlink" Target="https://www.usi.edu/liberal-arts/student-resources/clubs-and-organizations/" TargetMode="External"/><Relationship Id="rId372" Type="http://schemas.openxmlformats.org/officeDocument/2006/relationships/hyperlink" Target="https://www.owens.edu/student-activities/" TargetMode="External"/><Relationship Id="rId493" Type="http://schemas.openxmlformats.org/officeDocument/2006/relationships/hyperlink" Target="https://ewu.presence.io/organizations" TargetMode="External"/><Relationship Id="rId250" Type="http://schemas.openxmlformats.org/officeDocument/2006/relationships/hyperlink" Target="https://www.usi.edu/liberal-arts/student-resources/clubs-and-organizations/" TargetMode="External"/><Relationship Id="rId371" Type="http://schemas.openxmlformats.org/officeDocument/2006/relationships/hyperlink" Target="https://cdn.owens.edu/direct.bak/Student_Clubs_and_Org_List.pdf" TargetMode="External"/><Relationship Id="rId492" Type="http://schemas.openxmlformats.org/officeDocument/2006/relationships/hyperlink" Target="https://www.virginiawestern.edu/studentlife/clubs.php" TargetMode="External"/><Relationship Id="rId136" Type="http://schemas.openxmlformats.org/officeDocument/2006/relationships/hyperlink" Target="https://amscampusbase.ubc.ca/club_signup?group_type=40186&amp;category_tags=" TargetMode="External"/><Relationship Id="rId257" Type="http://schemas.openxmlformats.org/officeDocument/2006/relationships/hyperlink" Target="https://www.wku.edu/studentorgs/" TargetMode="External"/><Relationship Id="rId378" Type="http://schemas.openxmlformats.org/officeDocument/2006/relationships/hyperlink" Target="https://www.tulsacc.edu/campus-life/clubs-and-organizations" TargetMode="External"/><Relationship Id="rId499" Type="http://schemas.openxmlformats.org/officeDocument/2006/relationships/hyperlink" Target="https://www.pierce.ctc.edu/student-life-py-current-clubs" TargetMode="External"/><Relationship Id="rId135" Type="http://schemas.openxmlformats.org/officeDocument/2006/relationships/hyperlink" Target="https://www.phoenixcollege.edu/current-students/clubs-and-organizations" TargetMode="External"/><Relationship Id="rId256" Type="http://schemas.openxmlformats.org/officeDocument/2006/relationships/hyperlink" Target="https://www.wichita.edu/student_life/organizations/index.php" TargetMode="External"/><Relationship Id="rId377" Type="http://schemas.openxmlformats.org/officeDocument/2006/relationships/hyperlink" Target="https://rhodes.edu/student-organizations" TargetMode="External"/><Relationship Id="rId498" Type="http://schemas.openxmlformats.org/officeDocument/2006/relationships/hyperlink" Target="https://www.pierce.ctc.edu/" TargetMode="External"/><Relationship Id="rId134" Type="http://schemas.openxmlformats.org/officeDocument/2006/relationships/hyperlink" Target="http://www.phoenixcollege.edu/" TargetMode="External"/><Relationship Id="rId255" Type="http://schemas.openxmlformats.org/officeDocument/2006/relationships/hyperlink" Target="https://wichita.campuslabs.com/engage/organizations" TargetMode="External"/><Relationship Id="rId376" Type="http://schemas.openxmlformats.org/officeDocument/2006/relationships/hyperlink" Target="http://www.rhodesstate.edu/" TargetMode="External"/><Relationship Id="rId497" Type="http://schemas.openxmlformats.org/officeDocument/2006/relationships/hyperlink" Target="http://www.clark.edu/campus-life/student-life/clubs/index.php" TargetMode="External"/><Relationship Id="rId133" Type="http://schemas.openxmlformats.org/officeDocument/2006/relationships/hyperlink" Target="https://www.phoenixcollege.edu/current-students/clubs-and-organizations" TargetMode="External"/><Relationship Id="rId254" Type="http://schemas.openxmlformats.org/officeDocument/2006/relationships/hyperlink" Target="https://medicine.uiowa.edu/md/student-support/opportunities-growth/student-organizations" TargetMode="External"/><Relationship Id="rId375" Type="http://schemas.openxmlformats.org/officeDocument/2006/relationships/hyperlink" Target="https://www.lakelandcc.edu/web/about/student-organizations" TargetMode="External"/><Relationship Id="rId496" Type="http://schemas.openxmlformats.org/officeDocument/2006/relationships/hyperlink" Target="http://www.clark.edu/campus-life/student-life/" TargetMode="External"/><Relationship Id="rId172" Type="http://schemas.openxmlformats.org/officeDocument/2006/relationships/hyperlink" Target="https://www.dtcc.edu/campus-life/clubs-organizations" TargetMode="External"/><Relationship Id="rId293" Type="http://schemas.openxmlformats.org/officeDocument/2006/relationships/hyperlink" Target="https://mnsumankato.campuslabs.com/engage/organizations" TargetMode="External"/><Relationship Id="rId171" Type="http://schemas.openxmlformats.org/officeDocument/2006/relationships/hyperlink" Target="https://www.dccc.edu/campus-life/student-clubs-activities/student-clubs-organizations" TargetMode="External"/><Relationship Id="rId292" Type="http://schemas.openxmlformats.org/officeDocument/2006/relationships/hyperlink" Target="http://www.wcccd.edu/students/pp_organizations.htm" TargetMode="External"/><Relationship Id="rId170" Type="http://schemas.openxmlformats.org/officeDocument/2006/relationships/hyperlink" Target="https://lincolncollege.edu/student-life/student-engagement/clubs-and-organizations" TargetMode="External"/><Relationship Id="rId291" Type="http://schemas.openxmlformats.org/officeDocument/2006/relationships/hyperlink" Target="http://www.wcccd.edu/students/SS_coronavirus.html" TargetMode="External"/><Relationship Id="rId290" Type="http://schemas.openxmlformats.org/officeDocument/2006/relationships/hyperlink" Target="http://www.wcccd.edu/students/pp_organizations.htm" TargetMode="External"/><Relationship Id="rId165" Type="http://schemas.openxmlformats.org/officeDocument/2006/relationships/hyperlink" Target="https://www.tunxis.edu/campus-resources/clubs-organizations/" TargetMode="External"/><Relationship Id="rId286" Type="http://schemas.openxmlformats.org/officeDocument/2006/relationships/hyperlink" Target="https://my.baker.edu/ICS/My_Services/Student_Services_Center/Student_Life/Student_Clubs_and_Organizations/" TargetMode="External"/><Relationship Id="rId164" Type="http://schemas.openxmlformats.org/officeDocument/2006/relationships/hyperlink" Target="https://chargerconnection.newhaven.edu/organizations" TargetMode="External"/><Relationship Id="rId285" Type="http://schemas.openxmlformats.org/officeDocument/2006/relationships/hyperlink" Target="http://www.baker.edu/baker-college-of-auburn-hills/" TargetMode="External"/><Relationship Id="rId163" Type="http://schemas.openxmlformats.org/officeDocument/2006/relationships/hyperlink" Target="https://www.newhaven.edu/student-life/get-involved/student-activities/organizations/" TargetMode="External"/><Relationship Id="rId284" Type="http://schemas.openxmlformats.org/officeDocument/2006/relationships/hyperlink" Target="https://my.baker.edu/ICS/My_Services/Student_Services_Center/Student_Life/Student_Clubs_and_Organizations/" TargetMode="External"/><Relationship Id="rId162" Type="http://schemas.openxmlformats.org/officeDocument/2006/relationships/hyperlink" Target="https://som.yale.edu/programs/mba/the-student-experience/student-clubs-groups" TargetMode="External"/><Relationship Id="rId283" Type="http://schemas.openxmlformats.org/officeDocument/2006/relationships/hyperlink" Target="https://msu.edu/" TargetMode="External"/><Relationship Id="rId169" Type="http://schemas.openxmlformats.org/officeDocument/2006/relationships/hyperlink" Target="https://www.bridgeport.edu/student-affairs/campus-activities/clubs-organizations" TargetMode="External"/><Relationship Id="rId168" Type="http://schemas.openxmlformats.org/officeDocument/2006/relationships/hyperlink" Target="https://knightlife.bridgeport.edu/organizations" TargetMode="External"/><Relationship Id="rId289" Type="http://schemas.openxmlformats.org/officeDocument/2006/relationships/hyperlink" Target="https://www.ferris.edu/student-organizations/homepage.htm" TargetMode="External"/><Relationship Id="rId167" Type="http://schemas.openxmlformats.org/officeDocument/2006/relationships/hyperlink" Target="https://knightlife.bridgeport.edu/organizations" TargetMode="External"/><Relationship Id="rId288" Type="http://schemas.openxmlformats.org/officeDocument/2006/relationships/hyperlink" Target="https://ferris.presence.io/" TargetMode="External"/><Relationship Id="rId166" Type="http://schemas.openxmlformats.org/officeDocument/2006/relationships/hyperlink" Target="https://www.tunxis.edu/campus-resources/clubs-organizations/" TargetMode="External"/><Relationship Id="rId287" Type="http://schemas.openxmlformats.org/officeDocument/2006/relationships/hyperlink" Target="https://business.ferris.edu/student-organizations/" TargetMode="External"/><Relationship Id="rId161" Type="http://schemas.openxmlformats.org/officeDocument/2006/relationships/hyperlink" Target="https://yaleconnect.yale.edu/club_signup" TargetMode="External"/><Relationship Id="rId282" Type="http://schemas.openxmlformats.org/officeDocument/2006/relationships/hyperlink" Target="https://admissions.msu.edu/life-at-msu/activities/clubs-organizations.aspx" TargetMode="External"/><Relationship Id="rId160" Type="http://schemas.openxmlformats.org/officeDocument/2006/relationships/hyperlink" Target="https://som.yale.edu/programs/mba/the-student-experience/student-clubs-groups" TargetMode="External"/><Relationship Id="rId281" Type="http://schemas.openxmlformats.org/officeDocument/2006/relationships/hyperlink" Target="https://admissions.msu.edu/life-at-msu/activities/clubs-organizations.aspx" TargetMode="External"/><Relationship Id="rId280" Type="http://schemas.openxmlformats.org/officeDocument/2006/relationships/hyperlink" Target="https://www.umass.edu/studentlife/get-involved" TargetMode="External"/><Relationship Id="rId159" Type="http://schemas.openxmlformats.org/officeDocument/2006/relationships/hyperlink" Target="https://www.law.uconn.edu/student-life-resources/student-organizations" TargetMode="External"/><Relationship Id="rId154" Type="http://schemas.openxmlformats.org/officeDocument/2006/relationships/hyperlink" Target="https://www.pueblocc.edu/Students.aspx" TargetMode="External"/><Relationship Id="rId275" Type="http://schemas.openxmlformats.org/officeDocument/2006/relationships/hyperlink" Target="http://www.bristolcc.edu/studentservices/activities/studentclubs/" TargetMode="External"/><Relationship Id="rId396" Type="http://schemas.openxmlformats.org/officeDocument/2006/relationships/hyperlink" Target="https://admissions.psu.edu/life/clubs/" TargetMode="External"/><Relationship Id="rId153" Type="http://schemas.openxmlformats.org/officeDocument/2006/relationships/hyperlink" Target="http://www.pueblocc.edu/" TargetMode="External"/><Relationship Id="rId274" Type="http://schemas.openxmlformats.org/officeDocument/2006/relationships/hyperlink" Target="http://www.bristolcc.edu/studentservices/activities/studentclubs/" TargetMode="External"/><Relationship Id="rId395" Type="http://schemas.openxmlformats.org/officeDocument/2006/relationships/hyperlink" Target="https://www.pacificu.edu/life-pacific/clubs-organizations" TargetMode="External"/><Relationship Id="rId152" Type="http://schemas.openxmlformats.org/officeDocument/2006/relationships/hyperlink" Target="https://www.swccd.edu/" TargetMode="External"/><Relationship Id="rId273" Type="http://schemas.openxmlformats.org/officeDocument/2006/relationships/hyperlink" Target="http://bristolcc.edu/studentservices/activities/studentclubs/" TargetMode="External"/><Relationship Id="rId394" Type="http://schemas.openxmlformats.org/officeDocument/2006/relationships/hyperlink" Target="https://www.pacificu.edu/life-pacific/clubs-organizations" TargetMode="External"/><Relationship Id="rId151" Type="http://schemas.openxmlformats.org/officeDocument/2006/relationships/hyperlink" Target="https://www.swccd.edu/student-life/associated-student-organization-aso/clubs-and-organizations/" TargetMode="External"/><Relationship Id="rId272" Type="http://schemas.openxmlformats.org/officeDocument/2006/relationships/hyperlink" Target="https://studentaffairs.jhu.edu/sli/student-organizations/" TargetMode="External"/><Relationship Id="rId393" Type="http://schemas.openxmlformats.org/officeDocument/2006/relationships/hyperlink" Target="https://www.mhcc.edu/ActiveClubs/" TargetMode="External"/><Relationship Id="rId158" Type="http://schemas.openxmlformats.org/officeDocument/2006/relationships/hyperlink" Target="https://uconntact.uconn.edu/organizations" TargetMode="External"/><Relationship Id="rId279" Type="http://schemas.openxmlformats.org/officeDocument/2006/relationships/hyperlink" Target="https://www.umass.edu/studentlife/rso" TargetMode="External"/><Relationship Id="rId157" Type="http://schemas.openxmlformats.org/officeDocument/2006/relationships/hyperlink" Target="https://www.cscc.edu/campus-life/clubs/index.shtml" TargetMode="External"/><Relationship Id="rId278" Type="http://schemas.openxmlformats.org/officeDocument/2006/relationships/hyperlink" Target="https://www.qcc.edu/student-life/clubs-and-organizations" TargetMode="External"/><Relationship Id="rId399" Type="http://schemas.openxmlformats.org/officeDocument/2006/relationships/hyperlink" Target="https://www.hacc.edu/Students/GetInvolved/StudentActivities/index.cfm" TargetMode="External"/><Relationship Id="rId156" Type="http://schemas.openxmlformats.org/officeDocument/2006/relationships/hyperlink" Target="http://www.cscc.edu/" TargetMode="External"/><Relationship Id="rId277" Type="http://schemas.openxmlformats.org/officeDocument/2006/relationships/hyperlink" Target="https://www.qcc.edu/student-life/clubs-and-organizations" TargetMode="External"/><Relationship Id="rId398" Type="http://schemas.openxmlformats.org/officeDocument/2006/relationships/hyperlink" Target="https://www.psu.edu/" TargetMode="External"/><Relationship Id="rId155" Type="http://schemas.openxmlformats.org/officeDocument/2006/relationships/hyperlink" Target="https://www.cscc.edu/campus-life/clubs/index.shtml" TargetMode="External"/><Relationship Id="rId276" Type="http://schemas.openxmlformats.org/officeDocument/2006/relationships/hyperlink" Target="https://www.qcc.edu/student-life/clubs-and-organizations" TargetMode="External"/><Relationship Id="rId397" Type="http://schemas.openxmlformats.org/officeDocument/2006/relationships/hyperlink" Target="https://mba.smeal.psu.edu/our-community/student-organizations" TargetMode="External"/><Relationship Id="rId40" Type="http://schemas.openxmlformats.org/officeDocument/2006/relationships/hyperlink" Target="https://umich.edu/prospective-students/" TargetMode="External"/><Relationship Id="rId42" Type="http://schemas.openxmlformats.org/officeDocument/2006/relationships/hyperlink" Target="http://www.umkc.edu/" TargetMode="External"/><Relationship Id="rId41" Type="http://schemas.openxmlformats.org/officeDocument/2006/relationships/hyperlink" Target="http://www.umkc.edu/" TargetMode="External"/><Relationship Id="rId44" Type="http://schemas.openxmlformats.org/officeDocument/2006/relationships/hyperlink" Target="https://heellife.unc.edu/organizations" TargetMode="External"/><Relationship Id="rId43" Type="http://schemas.openxmlformats.org/officeDocument/2006/relationships/hyperlink" Target="https://info.umkc.edu/get-involved/student-organizations/" TargetMode="External"/><Relationship Id="rId46" Type="http://schemas.openxmlformats.org/officeDocument/2006/relationships/hyperlink" Target="https://www.studentaffairs.pitt.edu/nsp/welcomeweek/cultural-student-organizations/" TargetMode="External"/><Relationship Id="rId45" Type="http://schemas.openxmlformats.org/officeDocument/2006/relationships/hyperlink" Target="https://www.med.unc.edu/wms/student-organizations/list-of-student-organizations/" TargetMode="External"/><Relationship Id="rId509" Type="http://schemas.openxmlformats.org/officeDocument/2006/relationships/hyperlink" Target="https://westliberty.edu/student-life/services/clubs-organizations/" TargetMode="External"/><Relationship Id="rId508" Type="http://schemas.openxmlformats.org/officeDocument/2006/relationships/hyperlink" Target="https://westliberty.edu/student-life/services/clubs-organizations/attachment/clubs-organization-list/" TargetMode="External"/><Relationship Id="rId503" Type="http://schemas.openxmlformats.org/officeDocument/2006/relationships/hyperlink" Target="https://www.shoreline.edu/campus-life/student-life/clubs.aspx" TargetMode="External"/><Relationship Id="rId502" Type="http://schemas.openxmlformats.org/officeDocument/2006/relationships/hyperlink" Target="https://www.shoreline.edu/campus-life/student-life/clubs.aspx" TargetMode="External"/><Relationship Id="rId501" Type="http://schemas.openxmlformats.org/officeDocument/2006/relationships/hyperlink" Target="https://www.shoreline.edu/campus-life/student-life/clubs.aspx" TargetMode="External"/><Relationship Id="rId500" Type="http://schemas.openxmlformats.org/officeDocument/2006/relationships/hyperlink" Target="https://www.pierce.ctc.edu/student-life-fs-club-team" TargetMode="External"/><Relationship Id="rId507" Type="http://schemas.openxmlformats.org/officeDocument/2006/relationships/hyperlink" Target="https://westliberty.edu/student-life/services/clubs-organizations/" TargetMode="External"/><Relationship Id="rId506" Type="http://schemas.openxmlformats.org/officeDocument/2006/relationships/hyperlink" Target="https://www2.howard.edu/" TargetMode="External"/><Relationship Id="rId505" Type="http://schemas.openxmlformats.org/officeDocument/2006/relationships/hyperlink" Target="https://studentaffairs.howard.edu/activities/clubs-organizations" TargetMode="External"/><Relationship Id="rId504" Type="http://schemas.openxmlformats.org/officeDocument/2006/relationships/hyperlink" Target="http://www.cea.howard.edu/student-organizations" TargetMode="External"/><Relationship Id="rId48" Type="http://schemas.openxmlformats.org/officeDocument/2006/relationships/hyperlink" Target="https://robertson.vcu.edu/engage/student-clubs/" TargetMode="External"/><Relationship Id="rId47" Type="http://schemas.openxmlformats.org/officeDocument/2006/relationships/hyperlink" Target="https://pitt2.campuslabs.com/engage/organizations" TargetMode="External"/><Relationship Id="rId49" Type="http://schemas.openxmlformats.org/officeDocument/2006/relationships/hyperlink" Target="https://vcu.campusgroups.com/club_signup?group_type=10684" TargetMode="External"/><Relationship Id="rId31" Type="http://schemas.openxmlformats.org/officeDocument/2006/relationships/hyperlink" Target="https://beinvolved.indiana.edu/organizations" TargetMode="External"/><Relationship Id="rId30" Type="http://schemas.openxmlformats.org/officeDocument/2006/relationships/hyperlink" Target="https://beinvolved.indiana.edu/organizations" TargetMode="External"/><Relationship Id="rId33" Type="http://schemas.openxmlformats.org/officeDocument/2006/relationships/hyperlink" Target="https://louisville.edu/involvement/student-organizations" TargetMode="External"/><Relationship Id="rId32" Type="http://schemas.openxmlformats.org/officeDocument/2006/relationships/hyperlink" Target="http://louisville.edu/" TargetMode="External"/><Relationship Id="rId35" Type="http://schemas.openxmlformats.org/officeDocument/2006/relationships/hyperlink" Target="https://undergrad.cs.umd.edu/clubs-and-organizations" TargetMode="External"/><Relationship Id="rId34" Type="http://schemas.openxmlformats.org/officeDocument/2006/relationships/hyperlink" Target="https://louisville.campuslabs.com/engage/organizations" TargetMode="External"/><Relationship Id="rId37" Type="http://schemas.openxmlformats.org/officeDocument/2006/relationships/hyperlink" Target="https://www.umaryland.edu/university-life/student-organizations/" TargetMode="External"/><Relationship Id="rId36" Type="http://schemas.openxmlformats.org/officeDocument/2006/relationships/hyperlink" Target="https://www.umaryland.edu/university-life/student-organizations/list-of-student-organizations/" TargetMode="External"/><Relationship Id="rId39" Type="http://schemas.openxmlformats.org/officeDocument/2006/relationships/hyperlink" Target="https://maizepages.umich.edu/organizations" TargetMode="External"/><Relationship Id="rId38" Type="http://schemas.openxmlformats.org/officeDocument/2006/relationships/hyperlink" Target="https://michiganross.umich.edu/our-community/students/clubs-organizations/browse-all" TargetMode="External"/><Relationship Id="rId20" Type="http://schemas.openxmlformats.org/officeDocument/2006/relationships/hyperlink" Target="https://usc.campuslabs.com/engage/organizations" TargetMode="External"/><Relationship Id="rId22" Type="http://schemas.openxmlformats.org/officeDocument/2006/relationships/hyperlink" Target="https://arts.ufl.edu/students-parents/get-involved/student-clubs/" TargetMode="External"/><Relationship Id="rId21" Type="http://schemas.openxmlformats.org/officeDocument/2006/relationships/hyperlink" Target="https://orgs.studentinvolvement.ufl.edu/Organizations" TargetMode="External"/><Relationship Id="rId24" Type="http://schemas.openxmlformats.org/officeDocument/2006/relationships/hyperlink" Target="https://www.nova.edu/student-life/clubs-organizations.html" TargetMode="External"/><Relationship Id="rId23" Type="http://schemas.openxmlformats.org/officeDocument/2006/relationships/hyperlink" Target="https://www.ufl.edu/" TargetMode="External"/><Relationship Id="rId409" Type="http://schemas.openxmlformats.org/officeDocument/2006/relationships/hyperlink" Target="https://www.luzerne.edu/studentlife/activities/" TargetMode="External"/><Relationship Id="rId404" Type="http://schemas.openxmlformats.org/officeDocument/2006/relationships/hyperlink" Target="https://www.mc3.edu/choosing-montco/campus-life/campus-clubs" TargetMode="External"/><Relationship Id="rId403" Type="http://schemas.openxmlformats.org/officeDocument/2006/relationships/hyperlink" Target="https://www.mc3.edu/" TargetMode="External"/><Relationship Id="rId402" Type="http://schemas.openxmlformats.org/officeDocument/2006/relationships/hyperlink" Target="https://www.mc3.edu/choosing-montco/campus-life/campus-clubs" TargetMode="External"/><Relationship Id="rId401" Type="http://schemas.openxmlformats.org/officeDocument/2006/relationships/hyperlink" Target="https://www.hacc.edu/Students/GetInvolved/StudentActivities/Harrisburg-Campus-Activities.cfm" TargetMode="External"/><Relationship Id="rId408" Type="http://schemas.openxmlformats.org/officeDocument/2006/relationships/hyperlink" Target="https://www.luzerne.edu/studentlife/activities/" TargetMode="External"/><Relationship Id="rId407" Type="http://schemas.openxmlformats.org/officeDocument/2006/relationships/hyperlink" Target="https://www.pct.edu/campus-life/student-activities/student-organizations" TargetMode="External"/><Relationship Id="rId406" Type="http://schemas.openxmlformats.org/officeDocument/2006/relationships/hyperlink" Target="https://www.pct.edu/campus-life/student-activities/student-organizations" TargetMode="External"/><Relationship Id="rId405" Type="http://schemas.openxmlformats.org/officeDocument/2006/relationships/hyperlink" Target="https://www.pct.edu/campus-life/student-activities/student-organizations" TargetMode="External"/><Relationship Id="rId26" Type="http://schemas.openxmlformats.org/officeDocument/2006/relationships/hyperlink" Target="https://www.law.nova.edu/current-students/orgs/index.html" TargetMode="External"/><Relationship Id="rId25" Type="http://schemas.openxmlformats.org/officeDocument/2006/relationships/hyperlink" Target="https://www.nova.edu/studentaffairs/campuses/clubs_organizations.html" TargetMode="External"/><Relationship Id="rId28" Type="http://schemas.openxmlformats.org/officeDocument/2006/relationships/hyperlink" Target="https://getinvolved.siue.edu/organizations" TargetMode="External"/><Relationship Id="rId27" Type="http://schemas.openxmlformats.org/officeDocument/2006/relationships/hyperlink" Target="https://www.siue.edu/student-life/" TargetMode="External"/><Relationship Id="rId400" Type="http://schemas.openxmlformats.org/officeDocument/2006/relationships/hyperlink" Target="https://www.hacc.edu/Students/GetInvolved/StudentActivities/Harrisburg-Campus-Activities.cfm?csSearch=1009258_1" TargetMode="External"/><Relationship Id="rId29" Type="http://schemas.openxmlformats.org/officeDocument/2006/relationships/hyperlink" Target="https://www.siue.edu/search/people.shtml" TargetMode="External"/><Relationship Id="rId11" Type="http://schemas.openxmlformats.org/officeDocument/2006/relationships/hyperlink" Target="https://community.case.edu/club_signup" TargetMode="External"/><Relationship Id="rId10" Type="http://schemas.openxmlformats.org/officeDocument/2006/relationships/hyperlink" Target="https://case.edu/" TargetMode="External"/><Relationship Id="rId13" Type="http://schemas.openxmlformats.org/officeDocument/2006/relationships/hyperlink" Target="https://pennclubs.com/" TargetMode="External"/><Relationship Id="rId12" Type="http://schemas.openxmlformats.org/officeDocument/2006/relationships/hyperlink" Target="https://ras.seas.upenn.edu/student-clubs-organizations/" TargetMode="External"/><Relationship Id="rId513" Type="http://schemas.openxmlformats.org/officeDocument/2006/relationships/drawing" Target="../drawings/drawing1.xml"/><Relationship Id="rId512" Type="http://schemas.openxmlformats.org/officeDocument/2006/relationships/hyperlink" Target="https://www.wctc.edu/campus-life/activities-organizations/student-clubs.php" TargetMode="External"/><Relationship Id="rId511" Type="http://schemas.openxmlformats.org/officeDocument/2006/relationships/hyperlink" Target="https://www.wctc.edu/campus-life/activities-organizations/student-clubs.php" TargetMode="External"/><Relationship Id="rId15" Type="http://schemas.openxmlformats.org/officeDocument/2006/relationships/hyperlink" Target="https://www.tamu.edu/student-life/index.html" TargetMode="External"/><Relationship Id="rId14" Type="http://schemas.openxmlformats.org/officeDocument/2006/relationships/hyperlink" Target="https://directory.apps.upenn.edu/directory/jsp/fast.do" TargetMode="External"/><Relationship Id="rId17" Type="http://schemas.openxmlformats.org/officeDocument/2006/relationships/hyperlink" Target="https://www.aggienetwork.com/clubs/" TargetMode="External"/><Relationship Id="rId16" Type="http://schemas.openxmlformats.org/officeDocument/2006/relationships/hyperlink" Target="https://mays.tamu.edu/" TargetMode="External"/><Relationship Id="rId19" Type="http://schemas.openxmlformats.org/officeDocument/2006/relationships/hyperlink" Target="https://campusactivities.usc.edu/organizations/" TargetMode="External"/><Relationship Id="rId510" Type="http://schemas.openxmlformats.org/officeDocument/2006/relationships/hyperlink" Target="https://www.wctc.edu/campus-life/activities-organizations/" TargetMode="External"/><Relationship Id="rId18" Type="http://schemas.openxmlformats.org/officeDocument/2006/relationships/hyperlink" Target="https://campusactivities.usc.edu/organizations/" TargetMode="External"/><Relationship Id="rId84" Type="http://schemas.openxmlformats.org/officeDocument/2006/relationships/hyperlink" Target="https://umsu.ca/student-clubs-associations/student-clubs/" TargetMode="External"/><Relationship Id="rId83" Type="http://schemas.openxmlformats.org/officeDocument/2006/relationships/hyperlink" Target="https://umanitoba.ca/community/sport-recreation/recreation-services/rec-clubs-intramurals" TargetMode="External"/><Relationship Id="rId86" Type="http://schemas.openxmlformats.org/officeDocument/2006/relationships/hyperlink" Target="http://www.bu.edu/" TargetMode="External"/><Relationship Id="rId85" Type="http://schemas.openxmlformats.org/officeDocument/2006/relationships/hyperlink" Target="http://www.bu.edu/admissions/why-bu/student-life/student-activities/" TargetMode="External"/><Relationship Id="rId88" Type="http://schemas.openxmlformats.org/officeDocument/2006/relationships/hyperlink" Target="https://www.hio.harvard.edu/student-clubs" TargetMode="External"/><Relationship Id="rId87" Type="http://schemas.openxmlformats.org/officeDocument/2006/relationships/hyperlink" Target="http://www.bu.edu/admissions/why-bu/student-life/student-activities/" TargetMode="External"/><Relationship Id="rId89" Type="http://schemas.openxmlformats.org/officeDocument/2006/relationships/hyperlink" Target="https://dso.college.harvard.edu/list-student-organizations" TargetMode="External"/><Relationship Id="rId80" Type="http://schemas.openxmlformats.org/officeDocument/2006/relationships/hyperlink" Target="https://www.une.edu/com" TargetMode="External"/><Relationship Id="rId82" Type="http://schemas.openxmlformats.org/officeDocument/2006/relationships/hyperlink" Target="https://umanitoba.ca/" TargetMode="External"/><Relationship Id="rId81" Type="http://schemas.openxmlformats.org/officeDocument/2006/relationships/hyperlink" Target="https://www.une.edu/com/student-life/clubs-and-organizations" TargetMode="External"/><Relationship Id="rId73" Type="http://schemas.openxmlformats.org/officeDocument/2006/relationships/hyperlink" Target="https://www.midwestern.edu//downers-grove-il-campus-catalog/downers-grove-overview/student-services/student-organizations.xml" TargetMode="External"/><Relationship Id="rId72" Type="http://schemas.openxmlformats.org/officeDocument/2006/relationships/hyperlink" Target="https://www.midwestern.edu/campus-life/glendale-az-campus/get-involved/clubs-and-organizations.xml" TargetMode="External"/><Relationship Id="rId75" Type="http://schemas.openxmlformats.org/officeDocument/2006/relationships/hyperlink" Target="https://www.as.uky.edu/major-clubs" TargetMode="External"/><Relationship Id="rId74" Type="http://schemas.openxmlformats.org/officeDocument/2006/relationships/hyperlink" Target="https://law.uky.edu/academics/student-organizations" TargetMode="External"/><Relationship Id="rId77" Type="http://schemas.openxmlformats.org/officeDocument/2006/relationships/hyperlink" Target="https://www.lsu.edu/life/getinvolved.php" TargetMode="External"/><Relationship Id="rId76" Type="http://schemas.openxmlformats.org/officeDocument/2006/relationships/hyperlink" Target="https://www.lsu.edu/business/obss/student-life/involvement/studentorg.php" TargetMode="External"/><Relationship Id="rId79" Type="http://schemas.openxmlformats.org/officeDocument/2006/relationships/hyperlink" Target="https://www.une.edu/com/student-life/clubs-and-organizations" TargetMode="External"/><Relationship Id="rId78" Type="http://schemas.openxmlformats.org/officeDocument/2006/relationships/hyperlink" Target="https://www.lsu.edu/life/getinvolved.php" TargetMode="External"/><Relationship Id="rId71" Type="http://schemas.openxmlformats.org/officeDocument/2006/relationships/hyperlink" Target="https://www.midwestern.edu/campus-life/downers-grove-il-campus/get-involved/clubs-and-organizations.xml" TargetMode="External"/><Relationship Id="rId70" Type="http://schemas.openxmlformats.org/officeDocument/2006/relationships/hyperlink" Target="https://uic.campuslabs.com/engage/organizations" TargetMode="External"/><Relationship Id="rId62" Type="http://schemas.openxmlformats.org/officeDocument/2006/relationships/hyperlink" Target="https://www.augusta.edu/education/student.php" TargetMode="External"/><Relationship Id="rId61" Type="http://schemas.openxmlformats.org/officeDocument/2006/relationships/hyperlink" Target="https://www.augusta.edu/student-life/organizations/" TargetMode="External"/><Relationship Id="rId64" Type="http://schemas.openxmlformats.org/officeDocument/2006/relationships/hyperlink" Target="https://publish.illinois.edu/acescouncil/clubs/" TargetMode="External"/><Relationship Id="rId63" Type="http://schemas.openxmlformats.org/officeDocument/2006/relationships/hyperlink" Target="http://illinois.edu/" TargetMode="External"/><Relationship Id="rId66" Type="http://schemas.openxmlformats.org/officeDocument/2006/relationships/hyperlink" Target="https://northwestern.campuslabs.com/engage/organizations/" TargetMode="External"/><Relationship Id="rId65" Type="http://schemas.openxmlformats.org/officeDocument/2006/relationships/hyperlink" Target="https://cs.illinois.edu/student-life/student-organizations" TargetMode="External"/><Relationship Id="rId68" Type="http://schemas.openxmlformats.org/officeDocument/2006/relationships/hyperlink" Target="https://www.law.northwestern.edu/student-life/studentorganizations/" TargetMode="External"/><Relationship Id="rId67" Type="http://schemas.openxmlformats.org/officeDocument/2006/relationships/hyperlink" Target="https://www.law.northwestern.edu/student-life/studentorganizations/" TargetMode="External"/><Relationship Id="rId60" Type="http://schemas.openxmlformats.org/officeDocument/2006/relationships/hyperlink" Target="http://www.augusta.edu/" TargetMode="External"/><Relationship Id="rId69" Type="http://schemas.openxmlformats.org/officeDocument/2006/relationships/hyperlink" Target="https://involvement.uic.edu/student-organizations/" TargetMode="External"/><Relationship Id="rId51" Type="http://schemas.openxmlformats.org/officeDocument/2006/relationships/hyperlink" Target="https://www.marquette.edu/engagement-inclusion/organizations/" TargetMode="External"/><Relationship Id="rId50" Type="http://schemas.openxmlformats.org/officeDocument/2006/relationships/hyperlink" Target="https://egr.vcu.edu/current-students/student-organizations/" TargetMode="External"/><Relationship Id="rId53" Type="http://schemas.openxmlformats.org/officeDocument/2006/relationships/hyperlink" Target="http://www.nyu.edu/" TargetMode="External"/><Relationship Id="rId52" Type="http://schemas.openxmlformats.org/officeDocument/2006/relationships/hyperlink" Target="https://marquette.presence.io/organizations" TargetMode="External"/><Relationship Id="rId55" Type="http://schemas.openxmlformats.org/officeDocument/2006/relationships/hyperlink" Target="https://pacific.presence.io/organizations" TargetMode="External"/><Relationship Id="rId54" Type="http://schemas.openxmlformats.org/officeDocument/2006/relationships/hyperlink" Target="https://gsas.nyu.edu/content/nyu-as/gsas/student-life/GraduateStudentOrganizationGrant.html" TargetMode="External"/><Relationship Id="rId57" Type="http://schemas.openxmlformats.org/officeDocument/2006/relationships/hyperlink" Target="http://www.ucdenver.edu/" TargetMode="External"/><Relationship Id="rId56" Type="http://schemas.openxmlformats.org/officeDocument/2006/relationships/hyperlink" Target="https://www.pacific.edu/student-life/activities-and-programs/clubs-and-organizations" TargetMode="External"/><Relationship Id="rId59" Type="http://schemas.openxmlformats.org/officeDocument/2006/relationships/hyperlink" Target="https://business.ucdenver.edu/student-life/student-clubs" TargetMode="External"/><Relationship Id="rId58" Type="http://schemas.openxmlformats.org/officeDocument/2006/relationships/hyperlink" Target="https://business.ucdenver.edu/student-life/student-clubs" TargetMode="External"/><Relationship Id="rId107" Type="http://schemas.openxmlformats.org/officeDocument/2006/relationships/hyperlink" Target="https://studentlife.uoregon.edu/clubs" TargetMode="External"/><Relationship Id="rId228" Type="http://schemas.openxmlformats.org/officeDocument/2006/relationships/hyperlink" Target="https://www.lakelandcollege.ca/campus-life/recreation-and-clubs/clubs/" TargetMode="External"/><Relationship Id="rId349" Type="http://schemas.openxmlformats.org/officeDocument/2006/relationships/hyperlink" Target="https://www.farmingdale.edu/business/student-clubs.shtml" TargetMode="External"/><Relationship Id="rId106" Type="http://schemas.openxmlformats.org/officeDocument/2006/relationships/hyperlink" Target="https://www.ou.edu/alumni/clubs" TargetMode="External"/><Relationship Id="rId227" Type="http://schemas.openxmlformats.org/officeDocument/2006/relationships/hyperlink" Target="https://www.lakelandcollege.edu/student-life/clubs/" TargetMode="External"/><Relationship Id="rId348" Type="http://schemas.openxmlformats.org/officeDocument/2006/relationships/hyperlink" Target="https://www.ecc.edu/clubs-organizations/" TargetMode="External"/><Relationship Id="rId469" Type="http://schemas.openxmlformats.org/officeDocument/2006/relationships/hyperlink" Target="https://studentcenter.rice.edu/student-activities/clubs/club-listings" TargetMode="External"/><Relationship Id="rId105" Type="http://schemas.openxmlformats.org/officeDocument/2006/relationships/hyperlink" Target="https://www.ou.edu/studentlife/organizations/active" TargetMode="External"/><Relationship Id="rId226" Type="http://schemas.openxmlformats.org/officeDocument/2006/relationships/hyperlink" Target="https://www.parkland.edu/Main/About-Parkland/Department-Office-Directory/Student-Life/Clubs-and-Organizations" TargetMode="External"/><Relationship Id="rId347" Type="http://schemas.openxmlformats.org/officeDocument/2006/relationships/hyperlink" Target="http://catalog.ecc.edu/content.php?catoid=9&amp;navoid=285" TargetMode="External"/><Relationship Id="rId468" Type="http://schemas.openxmlformats.org/officeDocument/2006/relationships/hyperlink" Target="http://www.rice.edu/" TargetMode="External"/><Relationship Id="rId104" Type="http://schemas.openxmlformats.org/officeDocument/2006/relationships/hyperlink" Target="https://www.cc-seas.columbia.edu/studentlife/resources" TargetMode="External"/><Relationship Id="rId225" Type="http://schemas.openxmlformats.org/officeDocument/2006/relationships/hyperlink" Target="https://www.parkland.edu/Main/About-Parkland/Department-Office-Directory/Student-Life/Clubs-and-Organizations" TargetMode="External"/><Relationship Id="rId346" Type="http://schemas.openxmlformats.org/officeDocument/2006/relationships/hyperlink" Target="https://www.ecc.edu/" TargetMode="External"/><Relationship Id="rId467" Type="http://schemas.openxmlformats.org/officeDocument/2006/relationships/hyperlink" Target="https://www.lit.edu/" TargetMode="External"/><Relationship Id="rId109" Type="http://schemas.openxmlformats.org/officeDocument/2006/relationships/hyperlink" Target="https://studentlife.uoregon.edu/clubs" TargetMode="External"/><Relationship Id="rId108" Type="http://schemas.openxmlformats.org/officeDocument/2006/relationships/hyperlink" Target="https://studentlife.uoregon.edu/clubs" TargetMode="External"/><Relationship Id="rId229" Type="http://schemas.openxmlformats.org/officeDocument/2006/relationships/hyperlink" Target="https://www.lakelandcollege.edu/tag/student-life/" TargetMode="External"/><Relationship Id="rId220" Type="http://schemas.openxmlformats.org/officeDocument/2006/relationships/hyperlink" Target="http://www.manoa.hawaii.edu/studentlife/studentorg/" TargetMode="External"/><Relationship Id="rId341" Type="http://schemas.openxmlformats.org/officeDocument/2006/relationships/hyperlink" Target="https://cornell.campusgroups.com/club_signup" TargetMode="External"/><Relationship Id="rId462" Type="http://schemas.openxmlformats.org/officeDocument/2006/relationships/hyperlink" Target="https://www.tjc.edu/info/20040/student_clubs_and_organizations" TargetMode="External"/><Relationship Id="rId340" Type="http://schemas.openxmlformats.org/officeDocument/2006/relationships/hyperlink" Target="https://www.cornell.edu/student-life/involved.cfm" TargetMode="External"/><Relationship Id="rId461" Type="http://schemas.openxmlformats.org/officeDocument/2006/relationships/hyperlink" Target="https://orgsync.tjc.edu/organizations" TargetMode="External"/><Relationship Id="rId460" Type="http://schemas.openxmlformats.org/officeDocument/2006/relationships/hyperlink" Target="https://www.tjc.edu/info/20040/student_clubs_and_organizations" TargetMode="External"/><Relationship Id="rId103" Type="http://schemas.openxmlformats.org/officeDocument/2006/relationships/hyperlink" Target="https://www.columbia.edu/content/category/student-organizations" TargetMode="External"/><Relationship Id="rId224" Type="http://schemas.openxmlformats.org/officeDocument/2006/relationships/hyperlink" Target="https://www.parkland.edu/Main/About-Parkland/Department-Office-Directory/Student-Life/Clubs-and-Organizations" TargetMode="External"/><Relationship Id="rId345" Type="http://schemas.openxmlformats.org/officeDocument/2006/relationships/hyperlink" Target="https://www.hvcc.edu/campuslife/clubs/index.html" TargetMode="External"/><Relationship Id="rId466" Type="http://schemas.openxmlformats.org/officeDocument/2006/relationships/hyperlink" Target="https://www.lamar.edu/admissions/student-life/clubs-and-organizations.html" TargetMode="External"/><Relationship Id="rId102" Type="http://schemas.openxmlformats.org/officeDocument/2006/relationships/hyperlink" Target="https://www.columbia.edu/" TargetMode="External"/><Relationship Id="rId223" Type="http://schemas.openxmlformats.org/officeDocument/2006/relationships/hyperlink" Target="https://www.isu.edu/clubs/" TargetMode="External"/><Relationship Id="rId344" Type="http://schemas.openxmlformats.org/officeDocument/2006/relationships/hyperlink" Target="https://www.hvcc.edu/campuslife/clubs/index.html" TargetMode="External"/><Relationship Id="rId465" Type="http://schemas.openxmlformats.org/officeDocument/2006/relationships/hyperlink" Target="https://www.lit.edu/student-success/student-government-association-sga/student-organizations" TargetMode="External"/><Relationship Id="rId101" Type="http://schemas.openxmlformats.org/officeDocument/2006/relationships/hyperlink" Target="http://www.buffalo.edu/news/key-issues/student-clubs-and-organizations.html" TargetMode="External"/><Relationship Id="rId222" Type="http://schemas.openxmlformats.org/officeDocument/2006/relationships/hyperlink" Target="https://www.isu.edu/clubs/" TargetMode="External"/><Relationship Id="rId343" Type="http://schemas.openxmlformats.org/officeDocument/2006/relationships/hyperlink" Target="https://www.hvcc.edu/campuslife/clubs/index.html" TargetMode="External"/><Relationship Id="rId464" Type="http://schemas.openxmlformats.org/officeDocument/2006/relationships/hyperlink" Target="https://twu.edu/library/womans-collection/collections/civic-organizations/tawc/history/club-list/" TargetMode="External"/><Relationship Id="rId100" Type="http://schemas.openxmlformats.org/officeDocument/2006/relationships/hyperlink" Target="https://www.buffalo.edu/studentlife.html" TargetMode="External"/><Relationship Id="rId221" Type="http://schemas.openxmlformats.org/officeDocument/2006/relationships/hyperlink" Target="https://www.isu.edu/clubs/" TargetMode="External"/><Relationship Id="rId342" Type="http://schemas.openxmlformats.org/officeDocument/2006/relationships/hyperlink" Target="https://cornell.campusgroups.com/club_signup" TargetMode="External"/><Relationship Id="rId463" Type="http://schemas.openxmlformats.org/officeDocument/2006/relationships/hyperlink" Target="https://twu.edu/student-organizations/" TargetMode="External"/><Relationship Id="rId217" Type="http://schemas.openxmlformats.org/officeDocument/2006/relationships/hyperlink" Target="https://home.dartmouth.edu/life-community/student-groups-activities" TargetMode="External"/><Relationship Id="rId338" Type="http://schemas.openxmlformats.org/officeDocument/2006/relationships/hyperlink" Target="https://www.citytech.cuny.edu/clubs/" TargetMode="External"/><Relationship Id="rId459" Type="http://schemas.openxmlformats.org/officeDocument/2006/relationships/hyperlink" Target="https://delmar.edu/current-students/clubs-and-orgs/" TargetMode="External"/><Relationship Id="rId216" Type="http://schemas.openxmlformats.org/officeDocument/2006/relationships/hyperlink" Target="https://laniertech.smartcatalogiq.com/2020-2021/Catalog/Student-Affairs/Student-Organizations" TargetMode="External"/><Relationship Id="rId337" Type="http://schemas.openxmlformats.org/officeDocument/2006/relationships/hyperlink" Target="https://www.citytech.cuny.edu/clubs/" TargetMode="External"/><Relationship Id="rId458" Type="http://schemas.openxmlformats.org/officeDocument/2006/relationships/hyperlink" Target="https://delmar.edu/current-students/clubs-and-orgs/" TargetMode="External"/><Relationship Id="rId215" Type="http://schemas.openxmlformats.org/officeDocument/2006/relationships/hyperlink" Target="http://www.laniertech.edu/" TargetMode="External"/><Relationship Id="rId336" Type="http://schemas.openxmlformats.org/officeDocument/2006/relationships/hyperlink" Target="https://www.stonybrook.edu/commcms/studentaffairs/sac/Get_Involved/Clubs_and_Organizations/" TargetMode="External"/><Relationship Id="rId457" Type="http://schemas.openxmlformats.org/officeDocument/2006/relationships/hyperlink" Target="http://www.blinn.edu/" TargetMode="External"/><Relationship Id="rId214" Type="http://schemas.openxmlformats.org/officeDocument/2006/relationships/hyperlink" Target="http://www.laniertech.edu/" TargetMode="External"/><Relationship Id="rId335" Type="http://schemas.openxmlformats.org/officeDocument/2006/relationships/hyperlink" Target="https://www.stonybrook.edu/commcms/ceas-undergrad/student_organization/" TargetMode="External"/><Relationship Id="rId456" Type="http://schemas.openxmlformats.org/officeDocument/2006/relationships/hyperlink" Target="https://www.blinn.edu/service-learning/student-organizations.html" TargetMode="External"/><Relationship Id="rId219" Type="http://schemas.openxmlformats.org/officeDocument/2006/relationships/hyperlink" Target="https://manoa.hawaii.edu/" TargetMode="External"/><Relationship Id="rId218" Type="http://schemas.openxmlformats.org/officeDocument/2006/relationships/hyperlink" Target="https://www.tuck.dartmouth.edu/mba/life-at-tuck/clubs-and-activities" TargetMode="External"/><Relationship Id="rId339" Type="http://schemas.openxmlformats.org/officeDocument/2006/relationships/hyperlink" Target="https://www.citytech.cuny.edu/clubs/club-start.aspx" TargetMode="External"/><Relationship Id="rId330" Type="http://schemas.openxmlformats.org/officeDocument/2006/relationships/hyperlink" Target="https://www.rcbc.edu/campus-labs" TargetMode="External"/><Relationship Id="rId451" Type="http://schemas.openxmlformats.org/officeDocument/2006/relationships/hyperlink" Target="https://www.tccd.edu/services/student-life/clubs-and-organizations/" TargetMode="External"/><Relationship Id="rId450" Type="http://schemas.openxmlformats.org/officeDocument/2006/relationships/hyperlink" Target="https://www.tccd.edu/services/student-life/clubs-and-organizations/northeast-campus-organizations/" TargetMode="External"/><Relationship Id="rId213" Type="http://schemas.openxmlformats.org/officeDocument/2006/relationships/hyperlink" Target="https://www.asurams.edu/student-affairs/student-engagement/greek-life/councils/council-of-independent-organizations/organizations.php" TargetMode="External"/><Relationship Id="rId334" Type="http://schemas.openxmlformats.org/officeDocument/2006/relationships/hyperlink" Target="https://www.stonybrook.edu/commcms/studentaffairs/sac/Get_Involved/Clubs_and_Organizations/" TargetMode="External"/><Relationship Id="rId455" Type="http://schemas.openxmlformats.org/officeDocument/2006/relationships/hyperlink" Target="http://catalog.blinn.edu/content.php?catoid=2&amp;navoid=65" TargetMode="External"/><Relationship Id="rId212" Type="http://schemas.openxmlformats.org/officeDocument/2006/relationships/hyperlink" Target="http://www.asurams.edu/" TargetMode="External"/><Relationship Id="rId333" Type="http://schemas.openxmlformats.org/officeDocument/2006/relationships/hyperlink" Target="https://unm-community.symplicity.com/index.php?s=student_group&amp;au=&amp;ck=" TargetMode="External"/><Relationship Id="rId454" Type="http://schemas.openxmlformats.org/officeDocument/2006/relationships/hyperlink" Target="https://baylor.campuslabs.com/engage/organizations" TargetMode="External"/><Relationship Id="rId211" Type="http://schemas.openxmlformats.org/officeDocument/2006/relationships/hyperlink" Target="https://www.asurams.edu/presidents-office/consolidation/registered-student-organizations.php" TargetMode="External"/><Relationship Id="rId332" Type="http://schemas.openxmlformats.org/officeDocument/2006/relationships/hyperlink" Target="https://recservices.unm.edu/recreation/club-sports/clubs.html" TargetMode="External"/><Relationship Id="rId453" Type="http://schemas.openxmlformats.org/officeDocument/2006/relationships/hyperlink" Target="https://www.baylorschool.org/student-life/student-clubs" TargetMode="External"/><Relationship Id="rId210" Type="http://schemas.openxmlformats.org/officeDocument/2006/relationships/hyperlink" Target="https://sites.highlands.edu/student-engagement/student-organizations/" TargetMode="External"/><Relationship Id="rId331" Type="http://schemas.openxmlformats.org/officeDocument/2006/relationships/hyperlink" Target="https://www.rcbc.edu/campus-labs" TargetMode="External"/><Relationship Id="rId452" Type="http://schemas.openxmlformats.org/officeDocument/2006/relationships/hyperlink" Target="https://www.tccd.edu/services/student-life/clubs-and-organizations/northeast-campus-organizations/" TargetMode="External"/><Relationship Id="rId370" Type="http://schemas.openxmlformats.org/officeDocument/2006/relationships/hyperlink" Target="https://business.uc.edu/centers-partnerships/entrepreneurship/resources-for-students/clubs-and-programs.html" TargetMode="External"/><Relationship Id="rId491" Type="http://schemas.openxmlformats.org/officeDocument/2006/relationships/hyperlink" Target="https://www.virginiawestern.edu/studentlife/clubs.php" TargetMode="External"/><Relationship Id="rId490" Type="http://schemas.openxmlformats.org/officeDocument/2006/relationships/hyperlink" Target="https://www.virginiawestern.edu/studentlife/" TargetMode="External"/><Relationship Id="rId129" Type="http://schemas.openxmlformats.org/officeDocument/2006/relationships/hyperlink" Target="https://asu.campuslabs.com/engage/organizations" TargetMode="External"/><Relationship Id="rId128" Type="http://schemas.openxmlformats.org/officeDocument/2006/relationships/hyperlink" Target="https://alberta.campuslabs.ca/engage/organizations" TargetMode="External"/><Relationship Id="rId249" Type="http://schemas.openxmlformats.org/officeDocument/2006/relationships/hyperlink" Target="https://sao.nd.edu/groups/" TargetMode="External"/><Relationship Id="rId127" Type="http://schemas.openxmlformats.org/officeDocument/2006/relationships/hyperlink" Target="https://www.ualberta.ca/sustainability/experiential/clubs.html" TargetMode="External"/><Relationship Id="rId248" Type="http://schemas.openxmlformats.org/officeDocument/2006/relationships/hyperlink" Target="https://sao.nd.edu/groups/" TargetMode="External"/><Relationship Id="rId369" Type="http://schemas.openxmlformats.org/officeDocument/2006/relationships/hyperlink" Target="https://campuslink.uc.edu/organizations" TargetMode="External"/><Relationship Id="rId126" Type="http://schemas.openxmlformats.org/officeDocument/2006/relationships/hyperlink" Target="http://www.wallacestate.edu/" TargetMode="External"/><Relationship Id="rId247" Type="http://schemas.openxmlformats.org/officeDocument/2006/relationships/hyperlink" Target="https://law.nd.edu/student-life/grow-here/student-organizations/" TargetMode="External"/><Relationship Id="rId368" Type="http://schemas.openxmlformats.org/officeDocument/2006/relationships/hyperlink" Target="https://www.dal.ca/campus_life/safety-respect/student-rights-and-responsibilities/student" TargetMode="External"/><Relationship Id="rId489" Type="http://schemas.openxmlformats.org/officeDocument/2006/relationships/hyperlink" Target="http://www.odu.edu/" TargetMode="External"/><Relationship Id="rId121" Type="http://schemas.openxmlformats.org/officeDocument/2006/relationships/hyperlink" Target="https://medicine.hsc.wvu.edu/faculty-staff/resources/phone-systems-and-directory/" TargetMode="External"/><Relationship Id="rId242" Type="http://schemas.openxmlformats.org/officeDocument/2006/relationships/hyperlink" Target="https://www.rockvalleycollege.edu/StudentLife/StudentClubs.cfm" TargetMode="External"/><Relationship Id="rId363" Type="http://schemas.openxmlformats.org/officeDocument/2006/relationships/hyperlink" Target="https://studentaffairs.duke.edu/ihouse/student-groups" TargetMode="External"/><Relationship Id="rId484" Type="http://schemas.openxmlformats.org/officeDocument/2006/relationships/hyperlink" Target="https://www.liberty.edu/students/sga/clubs/" TargetMode="External"/><Relationship Id="rId120" Type="http://schemas.openxmlformats.org/officeDocument/2006/relationships/hyperlink" Target="https://studentengagement.wvu.edu" TargetMode="External"/><Relationship Id="rId241" Type="http://schemas.openxmlformats.org/officeDocument/2006/relationships/hyperlink" Target="http://www.rockvalleycollege.edu/" TargetMode="External"/><Relationship Id="rId362" Type="http://schemas.openxmlformats.org/officeDocument/2006/relationships/hyperlink" Target="https://www.waketech.edu/student-life" TargetMode="External"/><Relationship Id="rId483" Type="http://schemas.openxmlformats.org/officeDocument/2006/relationships/hyperlink" Target="https://www.vtc.edu/clubs/" TargetMode="External"/><Relationship Id="rId240" Type="http://schemas.openxmlformats.org/officeDocument/2006/relationships/hyperlink" Target="https://collegeadmissions.uchicago.edu/campus-life/diversity/student-organizations" TargetMode="External"/><Relationship Id="rId361" Type="http://schemas.openxmlformats.org/officeDocument/2006/relationships/hyperlink" Target="https://www.waketech.edu/student-life/student-activities" TargetMode="External"/><Relationship Id="rId482" Type="http://schemas.openxmlformats.org/officeDocument/2006/relationships/hyperlink" Target="https://www.vtc.edu/clubs/" TargetMode="External"/><Relationship Id="rId360" Type="http://schemas.openxmlformats.org/officeDocument/2006/relationships/hyperlink" Target="https://www.ecu.edu/" TargetMode="External"/><Relationship Id="rId481" Type="http://schemas.openxmlformats.org/officeDocument/2006/relationships/hyperlink" Target="https://www.vtc.edu/clubs/" TargetMode="External"/><Relationship Id="rId125" Type="http://schemas.openxmlformats.org/officeDocument/2006/relationships/hyperlink" Target="https://www.wallace.edu/clubs-organizations/" TargetMode="External"/><Relationship Id="rId246" Type="http://schemas.openxmlformats.org/officeDocument/2006/relationships/hyperlink" Target="https://prairiestate.edu/student-life/student-clubs/index.aspx" TargetMode="External"/><Relationship Id="rId367" Type="http://schemas.openxmlformats.org/officeDocument/2006/relationships/hyperlink" Target="https://www.dal.ca/campus_life/safety-respect/student-rights-and-responsibilities/student-life-policies/student-union-societies.html" TargetMode="External"/><Relationship Id="rId488" Type="http://schemas.openxmlformats.org/officeDocument/2006/relationships/hyperlink" Target="https://www.odu.edu/psychology/current-students/organizations" TargetMode="External"/><Relationship Id="rId124" Type="http://schemas.openxmlformats.org/officeDocument/2006/relationships/hyperlink" Target="https://www.uab.edu/students/involvement/student-orgs" TargetMode="External"/><Relationship Id="rId245" Type="http://schemas.openxmlformats.org/officeDocument/2006/relationships/hyperlink" Target="https://prairiestate.edu/general-information/staff-directory.aspx" TargetMode="External"/><Relationship Id="rId366" Type="http://schemas.openxmlformats.org/officeDocument/2006/relationships/hyperlink" Target="https://www.dsu.ca/societies" TargetMode="External"/><Relationship Id="rId487" Type="http://schemas.openxmlformats.org/officeDocument/2006/relationships/hyperlink" Target="https://www.odu.edu/life/gettinginvolved/studentorgs" TargetMode="External"/><Relationship Id="rId123" Type="http://schemas.openxmlformats.org/officeDocument/2006/relationships/hyperlink" Target="https://www.uab.edu/students/involvement/student-orgs" TargetMode="External"/><Relationship Id="rId244" Type="http://schemas.openxmlformats.org/officeDocument/2006/relationships/hyperlink" Target="http://prairiestate.edu/" TargetMode="External"/><Relationship Id="rId365" Type="http://schemas.openxmlformats.org/officeDocument/2006/relationships/hyperlink" Target="https://dukegroups.com/club_signup" TargetMode="External"/><Relationship Id="rId486" Type="http://schemas.openxmlformats.org/officeDocument/2006/relationships/hyperlink" Target="https://www.liberty.edu/students/sga/clubs/" TargetMode="External"/><Relationship Id="rId122" Type="http://schemas.openxmlformats.org/officeDocument/2006/relationships/hyperlink" Target="http://catalog.uab.edu/undergraduate/studentlife/" TargetMode="External"/><Relationship Id="rId243" Type="http://schemas.openxmlformats.org/officeDocument/2006/relationships/hyperlink" Target="https://www.rockvalleycollege.edu/StudentLife/StudentClubs.cfm" TargetMode="External"/><Relationship Id="rId364" Type="http://schemas.openxmlformats.org/officeDocument/2006/relationships/hyperlink" Target="https://law.duke.edu/life/orgs/" TargetMode="External"/><Relationship Id="rId485" Type="http://schemas.openxmlformats.org/officeDocument/2006/relationships/hyperlink" Target="http://www.utoronto.ca/" TargetMode="External"/><Relationship Id="rId95" Type="http://schemas.openxmlformats.org/officeDocument/2006/relationships/hyperlink" Target="https://www.unlv.edu/sia/student-orgs" TargetMode="External"/><Relationship Id="rId94" Type="http://schemas.openxmlformats.org/officeDocument/2006/relationships/hyperlink" Target="https://lawschool.udmercy.edu/students/student-organizations/" TargetMode="External"/><Relationship Id="rId97" Type="http://schemas.openxmlformats.org/officeDocument/2006/relationships/hyperlink" Target="https://www.rutgers.edu/news/rutgers-student-club-develops-apps-university-community" TargetMode="External"/><Relationship Id="rId96" Type="http://schemas.openxmlformats.org/officeDocument/2006/relationships/hyperlink" Target="https://involvementcenter.unlv.edu/organizations" TargetMode="External"/><Relationship Id="rId99" Type="http://schemas.openxmlformats.org/officeDocument/2006/relationships/hyperlink" Target="http://www.buffalo.edu/news/key-issues/student-clubs-and-organizations.html" TargetMode="External"/><Relationship Id="rId480" Type="http://schemas.openxmlformats.org/officeDocument/2006/relationships/hyperlink" Target="https://www.weber.edu/CO" TargetMode="External"/><Relationship Id="rId98" Type="http://schemas.openxmlformats.org/officeDocument/2006/relationships/hyperlink" Target="https://newbrunswick.rutgers.edu/student-experience/student-activities" TargetMode="External"/><Relationship Id="rId91" Type="http://schemas.openxmlformats.org/officeDocument/2006/relationships/hyperlink" Target="https://fletcher.tufts.edu/students-alumni/student-activities-organizations" TargetMode="External"/><Relationship Id="rId90" Type="http://schemas.openxmlformats.org/officeDocument/2006/relationships/hyperlink" Target="https://tischcollege.tufts.edu/civic-practice/affiliated-student-organizations" TargetMode="External"/><Relationship Id="rId93" Type="http://schemas.openxmlformats.org/officeDocument/2006/relationships/hyperlink" Target="https://lawschool.udmercy.edu/students/student-organizations/index.php" TargetMode="External"/><Relationship Id="rId92" Type="http://schemas.openxmlformats.org/officeDocument/2006/relationships/hyperlink" Target="https://admissions.tufts.edu/discover-tufts/life-at-tufts/clubs-and-organizations/" TargetMode="External"/><Relationship Id="rId118" Type="http://schemas.openxmlformats.org/officeDocument/2006/relationships/hyperlink" Target="https://www.law.washington.edu/students/orgs/" TargetMode="External"/><Relationship Id="rId239" Type="http://schemas.openxmlformats.org/officeDocument/2006/relationships/hyperlink" Target="https://collegeadmissions.uchicago.edu/campus-life/diversity/student-organizations" TargetMode="External"/><Relationship Id="rId117" Type="http://schemas.openxmlformats.org/officeDocument/2006/relationships/hyperlink" Target="https://www.uwb.edu/sea/clubs" TargetMode="External"/><Relationship Id="rId238" Type="http://schemas.openxmlformats.org/officeDocument/2006/relationships/hyperlink" Target="https://blueprint.uchicago.edu/organizations" TargetMode="External"/><Relationship Id="rId359" Type="http://schemas.openxmlformats.org/officeDocument/2006/relationships/hyperlink" Target="https://admissions.ecu.edu/explore/student-life/student-organizations/" TargetMode="External"/><Relationship Id="rId116" Type="http://schemas.openxmlformats.org/officeDocument/2006/relationships/hyperlink" Target="https://careercenter.utsa.edu/clubs-and-organizations/" TargetMode="External"/><Relationship Id="rId237" Type="http://schemas.openxmlformats.org/officeDocument/2006/relationships/hyperlink" Target="https://chhs.siu.edu/student-services/clubs-and-organizations.html" TargetMode="External"/><Relationship Id="rId358" Type="http://schemas.openxmlformats.org/officeDocument/2006/relationships/hyperlink" Target="https://www.forsythtech.edu/student-services/student-life-engagement/organizations-clubs/" TargetMode="External"/><Relationship Id="rId479" Type="http://schemas.openxmlformats.org/officeDocument/2006/relationships/hyperlink" Target="https://weber.edu/co/lists-of-clubs.html" TargetMode="External"/><Relationship Id="rId115" Type="http://schemas.openxmlformats.org/officeDocument/2006/relationships/hyperlink" Target="https://oneclass.com/blog/university-of-texas-at-san-antonio/108923-10-coolest-clubs-at-utsa.en.amp" TargetMode="External"/><Relationship Id="rId236" Type="http://schemas.openxmlformats.org/officeDocument/2006/relationships/hyperlink" Target="https://chhs.siu.edu/student-services/clubs-and-organizations.html" TargetMode="External"/><Relationship Id="rId357" Type="http://schemas.openxmlformats.org/officeDocument/2006/relationships/hyperlink" Target="https://www.googleadservices.com/pagead/aclk?sa=L&amp;ai=DChcSEwj-l_bIpN7uAhWNg5EKHdsjDQYYABAAGgJjZQ&amp;ae=2&amp;ohost=www.google.com&amp;cid=CAESQeD2V-yn9Y7ovfNjFa9IlzQbJL7HDWF1OpYZymugsKyCLuyOZwLs8dtqr83vBk1PB5eG6Ym9jd_gtX3-8U4xtkDU&amp;sig=AOD64_3yCosqeCVcUIkUZGq9lZaMsSZN6w&amp;q&amp;adurl&amp;ved=2ahUKEwjQ6OzIpN7uAhWbG7kGHZGHBYQQ0Qx6BAgNEAE" TargetMode="External"/><Relationship Id="rId478" Type="http://schemas.openxmlformats.org/officeDocument/2006/relationships/hyperlink" Target="https://getinvolved.utah.edu/organizations?branches=220608&amp;categories=12893" TargetMode="External"/><Relationship Id="rId119" Type="http://schemas.openxmlformats.org/officeDocument/2006/relationships/hyperlink" Target="https://huskylink.washington.edu/organizations" TargetMode="External"/><Relationship Id="rId110" Type="http://schemas.openxmlformats.org/officeDocument/2006/relationships/hyperlink" Target="https://studentactivities.temple.edu/" TargetMode="External"/><Relationship Id="rId231" Type="http://schemas.openxmlformats.org/officeDocument/2006/relationships/hyperlink" Target="https://www.lc.edu/Activities_Clubs/" TargetMode="External"/><Relationship Id="rId352" Type="http://schemas.openxmlformats.org/officeDocument/2006/relationships/hyperlink" Target="https://las.touro.edu/women/student-activities/clubs--organizations/" TargetMode="External"/><Relationship Id="rId473" Type="http://schemas.openxmlformats.org/officeDocument/2006/relationships/hyperlink" Target="https://www.slcc.edu/sll/clubs-and-orgs/index.aspx" TargetMode="External"/><Relationship Id="rId230" Type="http://schemas.openxmlformats.org/officeDocument/2006/relationships/hyperlink" Target="https://www.lc.edu/Activities_Clubs/" TargetMode="External"/><Relationship Id="rId351" Type="http://schemas.openxmlformats.org/officeDocument/2006/relationships/hyperlink" Target="https://www.farmingdale.edu/business/student-clubs.shtml" TargetMode="External"/><Relationship Id="rId472" Type="http://schemas.openxmlformats.org/officeDocument/2006/relationships/hyperlink" Target="https://www.ntcc.edu/students/student-life/student-activities" TargetMode="External"/><Relationship Id="rId350" Type="http://schemas.openxmlformats.org/officeDocument/2006/relationships/hyperlink" Target="https://www.farmingdale.edu/business/student-clubs.shtml" TargetMode="External"/><Relationship Id="rId471" Type="http://schemas.openxmlformats.org/officeDocument/2006/relationships/hyperlink" Target="https://www.ntcc.edu/students/student-life/student-organizations" TargetMode="External"/><Relationship Id="rId470" Type="http://schemas.openxmlformats.org/officeDocument/2006/relationships/hyperlink" Target="https://www.ntcc.edu/students/student-life/student-organizations" TargetMode="External"/><Relationship Id="rId114" Type="http://schemas.openxmlformats.org/officeDocument/2006/relationships/hyperlink" Target="https://utk.campuslabs.com/engage/organizations" TargetMode="External"/><Relationship Id="rId235" Type="http://schemas.openxmlformats.org/officeDocument/2006/relationships/hyperlink" Target="https://www.harpercollege.edu/services/involvement/clubs/index.php" TargetMode="External"/><Relationship Id="rId356" Type="http://schemas.openxmlformats.org/officeDocument/2006/relationships/hyperlink" Target="https://sunybroome.campuslabs.com/engage/organizations" TargetMode="External"/><Relationship Id="rId477" Type="http://schemas.openxmlformats.org/officeDocument/2006/relationships/hyperlink" Target="https://getinvolved.utah.edu/" TargetMode="External"/><Relationship Id="rId113" Type="http://schemas.openxmlformats.org/officeDocument/2006/relationships/hyperlink" Target="https://cci.utk.edu/student-organizations" TargetMode="External"/><Relationship Id="rId234" Type="http://schemas.openxmlformats.org/officeDocument/2006/relationships/hyperlink" Target="https://www.harpercollege.edu/catalog/current/b_resources/activities.php" TargetMode="External"/><Relationship Id="rId355" Type="http://schemas.openxmlformats.org/officeDocument/2006/relationships/hyperlink" Target="https://sunybroome.campuslabs.com/engage/organizations" TargetMode="External"/><Relationship Id="rId476" Type="http://schemas.openxmlformats.org/officeDocument/2006/relationships/hyperlink" Target="https://www.coe.utah.edu/student-organizations-directory/" TargetMode="External"/><Relationship Id="rId112" Type="http://schemas.openxmlformats.org/officeDocument/2006/relationships/hyperlink" Target="https://temple.campuslabs.com/engage/organizations" TargetMode="External"/><Relationship Id="rId233" Type="http://schemas.openxmlformats.org/officeDocument/2006/relationships/hyperlink" Target="https://www.harpercollege.edu/academics/liberal-arts/philosophy/orgs.php" TargetMode="External"/><Relationship Id="rId354" Type="http://schemas.openxmlformats.org/officeDocument/2006/relationships/hyperlink" Target="http://sunybroome.edu/" TargetMode="External"/><Relationship Id="rId475" Type="http://schemas.openxmlformats.org/officeDocument/2006/relationships/hyperlink" Target="https://www.slcc.edu/sll/clubs-and-orgs/clubs-list.aspx" TargetMode="External"/><Relationship Id="rId111" Type="http://schemas.openxmlformats.org/officeDocument/2006/relationships/hyperlink" Target="https://www.temple.edu/life-at-temple/clubs-organizations" TargetMode="External"/><Relationship Id="rId232" Type="http://schemas.openxmlformats.org/officeDocument/2006/relationships/hyperlink" Target="https://www.lc.edu/" TargetMode="External"/><Relationship Id="rId353" Type="http://schemas.openxmlformats.org/officeDocument/2006/relationships/hyperlink" Target="https://www.touro.edu/directory/" TargetMode="External"/><Relationship Id="rId474" Type="http://schemas.openxmlformats.org/officeDocument/2006/relationships/hyperlink" Target="https://www.slcc.edu/sll/clubs-and-orgs/clubs-list.aspx" TargetMode="External"/><Relationship Id="rId305" Type="http://schemas.openxmlformats.org/officeDocument/2006/relationships/hyperlink" Target="https://stlcc.edu/campus-life-community/clubs-organizations/florissant-valley/" TargetMode="External"/><Relationship Id="rId426" Type="http://schemas.openxmlformats.org/officeDocument/2006/relationships/hyperlink" Target="https://sc.edu/study/colleges_schools/law/student_life/student_organizations/" TargetMode="External"/><Relationship Id="rId304" Type="http://schemas.openxmlformats.org/officeDocument/2006/relationships/hyperlink" Target="http://www.nemcc.edu/" TargetMode="External"/><Relationship Id="rId425" Type="http://schemas.openxmlformats.org/officeDocument/2006/relationships/hyperlink" Target="https://sc.edu/about/system_and_campuses/union/experience/clubs_and_organizations/index.php" TargetMode="External"/><Relationship Id="rId303" Type="http://schemas.openxmlformats.org/officeDocument/2006/relationships/hyperlink" Target="http://www.nemcc.edu/student-activities/student-organizations/" TargetMode="External"/><Relationship Id="rId424" Type="http://schemas.openxmlformats.org/officeDocument/2006/relationships/hyperlink" Target="https://sc.edu/" TargetMode="External"/><Relationship Id="rId302" Type="http://schemas.openxmlformats.org/officeDocument/2006/relationships/hyperlink" Target="http://www.nemcc.edu/student-activities/student-organizations/" TargetMode="External"/><Relationship Id="rId423" Type="http://schemas.openxmlformats.org/officeDocument/2006/relationships/hyperlink" Target="https://sc.edu/about/offices_and_divisions/leadership_and_service_center/student_organizations/" TargetMode="External"/><Relationship Id="rId309" Type="http://schemas.openxmlformats.org/officeDocument/2006/relationships/hyperlink" Target="https://grouporganizer.wustl.edu/organizations" TargetMode="External"/><Relationship Id="rId308" Type="http://schemas.openxmlformats.org/officeDocument/2006/relationships/hyperlink" Target="https://grouporganizer.wustl.edu/organizations" TargetMode="External"/><Relationship Id="rId429" Type="http://schemas.openxmlformats.org/officeDocument/2006/relationships/hyperlink" Target="https://www.tridenttech.edu/student/life/st_org.htm" TargetMode="External"/><Relationship Id="rId307" Type="http://schemas.openxmlformats.org/officeDocument/2006/relationships/hyperlink" Target="https://www.siue.edu/search/people.shtml" TargetMode="External"/><Relationship Id="rId428" Type="http://schemas.openxmlformats.org/officeDocument/2006/relationships/hyperlink" Target="https://www.tridenttech.edu/student/life/st_org.htm" TargetMode="External"/><Relationship Id="rId306" Type="http://schemas.openxmlformats.org/officeDocument/2006/relationships/hyperlink" Target="https://stlcc.edu/campus-life-community/clubs-organizations/wildwood/" TargetMode="External"/><Relationship Id="rId427" Type="http://schemas.openxmlformats.org/officeDocument/2006/relationships/hyperlink" Target="https://www.tridenttech.edu/student/life/st_org.htm" TargetMode="External"/><Relationship Id="rId301" Type="http://schemas.openxmlformats.org/officeDocument/2006/relationships/hyperlink" Target="http://www.prcc.edu/river-life/student-organizations" TargetMode="External"/><Relationship Id="rId422" Type="http://schemas.openxmlformats.org/officeDocument/2006/relationships/hyperlink" Target="https://sc.edu/about/system_and_campuses/union/experience/clubs_and_organizations/index.php" TargetMode="External"/><Relationship Id="rId300" Type="http://schemas.openxmlformats.org/officeDocument/2006/relationships/hyperlink" Target="http://www.prcc.edu/admissions" TargetMode="External"/><Relationship Id="rId421" Type="http://schemas.openxmlformats.org/officeDocument/2006/relationships/hyperlink" Target="https://sc.edu/study/colleges_schools/law/student_life/student_organizations/index.php" TargetMode="External"/><Relationship Id="rId420" Type="http://schemas.openxmlformats.org/officeDocument/2006/relationships/hyperlink" Target="https://students.usask.ca/essentials/community.php" TargetMode="External"/><Relationship Id="rId415" Type="http://schemas.openxmlformats.org/officeDocument/2006/relationships/hyperlink" Target="https://www.mcgill.ca/" TargetMode="External"/><Relationship Id="rId414" Type="http://schemas.openxmlformats.org/officeDocument/2006/relationships/hyperlink" Target="https://www.mcgill.ca/" TargetMode="External"/><Relationship Id="rId413" Type="http://schemas.openxmlformats.org/officeDocument/2006/relationships/hyperlink" Target="https://www.mcgill.ca/engage/overview/clubs-services" TargetMode="External"/><Relationship Id="rId412" Type="http://schemas.openxmlformats.org/officeDocument/2006/relationships/hyperlink" Target="https://www.harcum.edu/s/1044/bp20/interior.aspx?sid=1044&amp;gid=1&amp;pgid=1099" TargetMode="External"/><Relationship Id="rId419" Type="http://schemas.openxmlformats.org/officeDocument/2006/relationships/hyperlink" Target="https://fms.ussu.ca/fmi/webd/CGMS?homeurl=https://fms.ussu.ca" TargetMode="External"/><Relationship Id="rId418" Type="http://schemas.openxmlformats.org/officeDocument/2006/relationships/hyperlink" Target="https://students.usask.ca/essentials/community.php" TargetMode="External"/><Relationship Id="rId417" Type="http://schemas.openxmlformats.org/officeDocument/2006/relationships/hyperlink" Target="https://www.brown.edu/life-brown/student-organizations" TargetMode="External"/><Relationship Id="rId416" Type="http://schemas.openxmlformats.org/officeDocument/2006/relationships/hyperlink" Target="https://www.brown.edu/life-brown/student-organizations" TargetMode="External"/><Relationship Id="rId411" Type="http://schemas.openxmlformats.org/officeDocument/2006/relationships/hyperlink" Target="https://www.harcum.edu/s/1044/bp20/interior.aspx?sid=1044&amp;gid=1&amp;pgid=1099" TargetMode="External"/><Relationship Id="rId410" Type="http://schemas.openxmlformats.org/officeDocument/2006/relationships/hyperlink" Target="https://www.luzerne.edu/studentlife/activities/" TargetMode="External"/><Relationship Id="rId206" Type="http://schemas.openxmlformats.org/officeDocument/2006/relationships/hyperlink" Target="https://www.centralgatech.edu/wp-content/uploads/pdfs/studserv/campuslife/CGTCClubsAndOrganizations_2020.pdf" TargetMode="External"/><Relationship Id="rId327" Type="http://schemas.openxmlformats.org/officeDocument/2006/relationships/hyperlink" Target="http://www.princeton.edu/" TargetMode="External"/><Relationship Id="rId448" Type="http://schemas.openxmlformats.org/officeDocument/2006/relationships/hyperlink" Target="https://utexas.campuslabs.com/engage/organizations" TargetMode="External"/><Relationship Id="rId205" Type="http://schemas.openxmlformats.org/officeDocument/2006/relationships/hyperlink" Target="https://clayton.campuslabs.com/engage/organizations" TargetMode="External"/><Relationship Id="rId326" Type="http://schemas.openxmlformats.org/officeDocument/2006/relationships/hyperlink" Target="https://admission.princeton.edu/campus-life/clubs-and-organizations" TargetMode="External"/><Relationship Id="rId447" Type="http://schemas.openxmlformats.org/officeDocument/2006/relationships/hyperlink" Target="https://www.austincc.edu/students" TargetMode="External"/><Relationship Id="rId204" Type="http://schemas.openxmlformats.org/officeDocument/2006/relationships/hyperlink" Target="https://www.westgatech.edu/student-life/student-organizations/" TargetMode="External"/><Relationship Id="rId325" Type="http://schemas.openxmlformats.org/officeDocument/2006/relationships/hyperlink" Target="https://www.camdencc.edu/student_life/" TargetMode="External"/><Relationship Id="rId446" Type="http://schemas.openxmlformats.org/officeDocument/2006/relationships/hyperlink" Target="https://austincc.campuslabs.com/engage/organizations" TargetMode="External"/><Relationship Id="rId203" Type="http://schemas.openxmlformats.org/officeDocument/2006/relationships/hyperlink" Target="https://westgatech.smartcatalogiq.com/en/2018-2019/Student-Handbook/Student-Affairs-Support-Services/Student-Organizations-and-Activities" TargetMode="External"/><Relationship Id="rId324" Type="http://schemas.openxmlformats.org/officeDocument/2006/relationships/hyperlink" Target="https://bergen.edu/student-life/clubs-associations-and-organizations/" TargetMode="External"/><Relationship Id="rId445" Type="http://schemas.openxmlformats.org/officeDocument/2006/relationships/hyperlink" Target="https://austincc.campuslabs.com/engage/organizations" TargetMode="External"/><Relationship Id="rId209" Type="http://schemas.openxmlformats.org/officeDocument/2006/relationships/hyperlink" Target="https://sites.highlands.edu/student-engagement/registered-student-organizations/" TargetMode="External"/><Relationship Id="rId208" Type="http://schemas.openxmlformats.org/officeDocument/2006/relationships/hyperlink" Target="https://sites.highlands.edu/student-engagement/registered-student-organizations/" TargetMode="External"/><Relationship Id="rId329" Type="http://schemas.openxmlformats.org/officeDocument/2006/relationships/hyperlink" Target="https://www.rcbc.edu/campus-labs" TargetMode="External"/><Relationship Id="rId207" Type="http://schemas.openxmlformats.org/officeDocument/2006/relationships/hyperlink" Target="https://www.centralgatech.edu/wp-content/uploads/pdfs/studserv/campuslife/CGTCClubsAndOrganizations_2020.pdf" TargetMode="External"/><Relationship Id="rId328" Type="http://schemas.openxmlformats.org/officeDocument/2006/relationships/hyperlink" Target="https://campusrec.princeton.edu/sport-clubs" TargetMode="External"/><Relationship Id="rId449" Type="http://schemas.openxmlformats.org/officeDocument/2006/relationships/hyperlink" Target="https://www.utexas.edu/campus-life/student-involvement" TargetMode="External"/><Relationship Id="rId440" Type="http://schemas.openxmlformats.org/officeDocument/2006/relationships/hyperlink" Target="https://law.vanderbilt.edu/student-life/" TargetMode="External"/><Relationship Id="rId202" Type="http://schemas.openxmlformats.org/officeDocument/2006/relationships/hyperlink" Target="https://pin.gsu.edu/organization/perimeter-college-student-organizations" TargetMode="External"/><Relationship Id="rId323" Type="http://schemas.openxmlformats.org/officeDocument/2006/relationships/hyperlink" Target="https://bergen.edu/student-life/clubs-associations-and-organizations/" TargetMode="External"/><Relationship Id="rId444" Type="http://schemas.openxmlformats.org/officeDocument/2006/relationships/hyperlink" Target="https://uh.edu/recreation/sports-programs/sport-clubs/active-clubs/" TargetMode="External"/><Relationship Id="rId201" Type="http://schemas.openxmlformats.org/officeDocument/2006/relationships/hyperlink" Target="https://perimeter.gsu.edu/about-perimeter-college/student-organizations/" TargetMode="External"/><Relationship Id="rId322" Type="http://schemas.openxmlformats.org/officeDocument/2006/relationships/hyperlink" Target="http://www.allegany.edu/" TargetMode="External"/><Relationship Id="rId443" Type="http://schemas.openxmlformats.org/officeDocument/2006/relationships/hyperlink" Target="https://uh.edu/nsm/students/student-organizations/index" TargetMode="External"/><Relationship Id="rId200" Type="http://schemas.openxmlformats.org/officeDocument/2006/relationships/hyperlink" Target="https://engagement.gsu.edu/" TargetMode="External"/><Relationship Id="rId321" Type="http://schemas.openxmlformats.org/officeDocument/2006/relationships/hyperlink" Target="https://www.tmcc.edu/student-government/rso/recognized-student-organizations" TargetMode="External"/><Relationship Id="rId442" Type="http://schemas.openxmlformats.org/officeDocument/2006/relationships/hyperlink" Target="https://collin.campuslabs.com/engage/organizations" TargetMode="External"/><Relationship Id="rId320" Type="http://schemas.openxmlformats.org/officeDocument/2006/relationships/hyperlink" Target="https://www.tmcc.edu/student-government/rso/recognized-student-organizations" TargetMode="External"/><Relationship Id="rId441" Type="http://schemas.openxmlformats.org/officeDocument/2006/relationships/hyperlink" Target="http://www.collin.edu/" TargetMode="External"/><Relationship Id="rId316" Type="http://schemas.openxmlformats.org/officeDocument/2006/relationships/hyperlink" Target="https://cuinvolved.creighton.edu/organizations" TargetMode="External"/><Relationship Id="rId437" Type="http://schemas.openxmlformats.org/officeDocument/2006/relationships/hyperlink" Target="https://www.chattanoogastate.edu/student-support/student-life/clubs-organizations" TargetMode="External"/><Relationship Id="rId315" Type="http://schemas.openxmlformats.org/officeDocument/2006/relationships/hyperlink" Target="https://casnr.unl.edu/student-clubs-organizations" TargetMode="External"/><Relationship Id="rId436" Type="http://schemas.openxmlformats.org/officeDocument/2006/relationships/hyperlink" Target="https://www.chattanoogastate.edu/student-support/student-life/clubs-organizations" TargetMode="External"/><Relationship Id="rId314" Type="http://schemas.openxmlformats.org/officeDocument/2006/relationships/hyperlink" Target="https://casnr.unl.edu/student-clubs-organizations" TargetMode="External"/><Relationship Id="rId435" Type="http://schemas.openxmlformats.org/officeDocument/2006/relationships/hyperlink" Target="https://etsu.campuslabs.com/engage/organizations" TargetMode="External"/><Relationship Id="rId313" Type="http://schemas.openxmlformats.org/officeDocument/2006/relationships/hyperlink" Target="https://globalnebraska.unl.edu/international-student-organizations" TargetMode="External"/><Relationship Id="rId434" Type="http://schemas.openxmlformats.org/officeDocument/2006/relationships/hyperlink" Target="https://www.etsu.edu/students/sao/organizations/" TargetMode="External"/><Relationship Id="rId319" Type="http://schemas.openxmlformats.org/officeDocument/2006/relationships/hyperlink" Target="https://www.tmcc.edu/news/2016/12/t-rap-student-club-gets-grant" TargetMode="External"/><Relationship Id="rId318" Type="http://schemas.openxmlformats.org/officeDocument/2006/relationships/hyperlink" Target="https://business.creighton.edu/undergraduate/student-activities-organizations" TargetMode="External"/><Relationship Id="rId439" Type="http://schemas.openxmlformats.org/officeDocument/2006/relationships/hyperlink" Target="https://engineering.vanderbilt.edu/academics/Undergraduate/ClubsandOrganizations.php" TargetMode="External"/><Relationship Id="rId317" Type="http://schemas.openxmlformats.org/officeDocument/2006/relationships/hyperlink" Target="https://studentlife.creighton.edu/engagement/clubs-and-organizations" TargetMode="External"/><Relationship Id="rId438" Type="http://schemas.openxmlformats.org/officeDocument/2006/relationships/hyperlink" Target="http://www.chattanoogastate.edu/" TargetMode="External"/><Relationship Id="rId312" Type="http://schemas.openxmlformats.org/officeDocument/2006/relationships/hyperlink" Target="http://www.mssu.edu/" TargetMode="External"/><Relationship Id="rId433" Type="http://schemas.openxmlformats.org/officeDocument/2006/relationships/hyperlink" Target="https://etsu.campuslabs.com/engage/organizations" TargetMode="External"/><Relationship Id="rId311" Type="http://schemas.openxmlformats.org/officeDocument/2006/relationships/hyperlink" Target="https://www.mssu.edu/student-affairs/student-life/student-activities/registered-student-organizations.php" TargetMode="External"/><Relationship Id="rId432" Type="http://schemas.openxmlformats.org/officeDocument/2006/relationships/hyperlink" Target="https://www.usd.edu/student-life" TargetMode="External"/><Relationship Id="rId310" Type="http://schemas.openxmlformats.org/officeDocument/2006/relationships/hyperlink" Target="https://www.mssu.edu/academics/education/teacher/clubs-organizations.php" TargetMode="External"/><Relationship Id="rId431" Type="http://schemas.openxmlformats.org/officeDocument/2006/relationships/hyperlink" Target="https://www.usd.edu/admissions/freshmen/admitted-freshmen" TargetMode="External"/><Relationship Id="rId430" Type="http://schemas.openxmlformats.org/officeDocument/2006/relationships/hyperlink" Target="https://usdinvolved.usd.edu/organization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4.25"/>
    <col customWidth="1" min="19" max="19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2">
        <v>0.01</v>
      </c>
      <c r="G2" s="1" t="s">
        <v>37</v>
      </c>
      <c r="H2" s="1">
        <v>3.0</v>
      </c>
      <c r="I2" s="1" t="s">
        <v>38</v>
      </c>
      <c r="J2" s="1">
        <v>240.0</v>
      </c>
      <c r="K2" s="1">
        <v>259200.0</v>
      </c>
      <c r="L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X2" s="1">
        <v>8.0</v>
      </c>
      <c r="Y2" s="1" t="s">
        <v>46</v>
      </c>
      <c r="Z2" s="1" t="s">
        <v>46</v>
      </c>
      <c r="AA2" s="1" t="s">
        <v>46</v>
      </c>
      <c r="AB2" s="1" t="s">
        <v>47</v>
      </c>
      <c r="AC2" s="1" t="s">
        <v>48</v>
      </c>
      <c r="AD2" s="3" t="s">
        <v>49</v>
      </c>
    </row>
    <row r="3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2">
        <v>0.01</v>
      </c>
      <c r="G3" s="1" t="s">
        <v>37</v>
      </c>
      <c r="H3" s="1">
        <v>3.0</v>
      </c>
      <c r="I3" s="1" t="s">
        <v>38</v>
      </c>
      <c r="J3" s="1">
        <v>240.0</v>
      </c>
      <c r="K3" s="1">
        <v>259200.0</v>
      </c>
      <c r="L3" s="1" t="s">
        <v>39</v>
      </c>
      <c r="O3" s="1" t="s">
        <v>50</v>
      </c>
      <c r="P3" s="1" t="s">
        <v>51</v>
      </c>
      <c r="Q3" s="1" t="s">
        <v>42</v>
      </c>
      <c r="R3" s="1" t="s">
        <v>52</v>
      </c>
      <c r="S3" s="1" t="s">
        <v>53</v>
      </c>
      <c r="T3" s="1" t="s">
        <v>54</v>
      </c>
      <c r="X3" s="1">
        <v>9.0</v>
      </c>
      <c r="Y3" s="1" t="s">
        <v>55</v>
      </c>
      <c r="Z3" s="1" t="s">
        <v>55</v>
      </c>
      <c r="AA3" s="1" t="s">
        <v>55</v>
      </c>
      <c r="AB3" s="1" t="s">
        <v>47</v>
      </c>
      <c r="AC3" s="1" t="s">
        <v>48</v>
      </c>
      <c r="AD3" s="1" t="s">
        <v>56</v>
      </c>
    </row>
    <row r="4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2">
        <v>0.01</v>
      </c>
      <c r="G4" s="1" t="s">
        <v>37</v>
      </c>
      <c r="H4" s="1">
        <v>3.0</v>
      </c>
      <c r="I4" s="1" t="s">
        <v>38</v>
      </c>
      <c r="J4" s="1">
        <v>240.0</v>
      </c>
      <c r="K4" s="1">
        <v>259200.0</v>
      </c>
      <c r="L4" s="1" t="s">
        <v>39</v>
      </c>
      <c r="O4" s="1" t="s">
        <v>57</v>
      </c>
      <c r="P4" s="1" t="s">
        <v>58</v>
      </c>
      <c r="Q4" s="1" t="s">
        <v>42</v>
      </c>
      <c r="R4" s="1" t="s">
        <v>59</v>
      </c>
      <c r="S4" s="1" t="s">
        <v>60</v>
      </c>
      <c r="T4" s="1" t="s">
        <v>61</v>
      </c>
      <c r="X4" s="1">
        <v>44.0</v>
      </c>
      <c r="Y4" s="1" t="s">
        <v>55</v>
      </c>
      <c r="Z4" s="1" t="s">
        <v>55</v>
      </c>
      <c r="AA4" s="1" t="s">
        <v>55</v>
      </c>
      <c r="AB4" s="1" t="s">
        <v>47</v>
      </c>
      <c r="AC4" s="1" t="s">
        <v>48</v>
      </c>
      <c r="AD4" s="3" t="s">
        <v>62</v>
      </c>
    </row>
    <row r="5">
      <c r="A5" s="1" t="s">
        <v>63</v>
      </c>
      <c r="B5" s="1" t="s">
        <v>33</v>
      </c>
      <c r="C5" s="1" t="s">
        <v>34</v>
      </c>
      <c r="D5" s="1" t="s">
        <v>35</v>
      </c>
      <c r="E5" s="1" t="s">
        <v>36</v>
      </c>
      <c r="F5" s="2">
        <v>0.01</v>
      </c>
      <c r="G5" s="1" t="s">
        <v>37</v>
      </c>
      <c r="H5" s="1">
        <v>3.0</v>
      </c>
      <c r="I5" s="1" t="s">
        <v>38</v>
      </c>
      <c r="J5" s="1">
        <v>240.0</v>
      </c>
      <c r="K5" s="1">
        <v>259200.0</v>
      </c>
      <c r="L5" s="1" t="s">
        <v>39</v>
      </c>
      <c r="O5" s="1" t="s">
        <v>64</v>
      </c>
      <c r="P5" s="1" t="s">
        <v>65</v>
      </c>
      <c r="Q5" s="1" t="s">
        <v>42</v>
      </c>
      <c r="R5" s="1" t="s">
        <v>66</v>
      </c>
      <c r="S5" s="1" t="s">
        <v>67</v>
      </c>
      <c r="T5" s="1" t="s">
        <v>68</v>
      </c>
      <c r="X5" s="1">
        <v>119.0</v>
      </c>
      <c r="Y5" s="1" t="s">
        <v>55</v>
      </c>
      <c r="Z5" s="1" t="s">
        <v>55</v>
      </c>
      <c r="AA5" s="1" t="s">
        <v>55</v>
      </c>
      <c r="AB5" s="1" t="s">
        <v>69</v>
      </c>
      <c r="AC5" s="1" t="s">
        <v>70</v>
      </c>
      <c r="AD5" s="3" t="s">
        <v>71</v>
      </c>
    </row>
    <row r="6">
      <c r="A6" s="1" t="s">
        <v>63</v>
      </c>
      <c r="B6" s="1" t="s">
        <v>33</v>
      </c>
      <c r="C6" s="1" t="s">
        <v>34</v>
      </c>
      <c r="D6" s="1" t="s">
        <v>35</v>
      </c>
      <c r="E6" s="1" t="s">
        <v>36</v>
      </c>
      <c r="F6" s="2">
        <v>0.01</v>
      </c>
      <c r="G6" s="1" t="s">
        <v>37</v>
      </c>
      <c r="H6" s="1">
        <v>3.0</v>
      </c>
      <c r="I6" s="1" t="s">
        <v>38</v>
      </c>
      <c r="J6" s="1">
        <v>240.0</v>
      </c>
      <c r="K6" s="1">
        <v>259200.0</v>
      </c>
      <c r="L6" s="1" t="s">
        <v>39</v>
      </c>
      <c r="O6" s="1" t="s">
        <v>72</v>
      </c>
      <c r="P6" s="1" t="s">
        <v>73</v>
      </c>
      <c r="Q6" s="1" t="s">
        <v>42</v>
      </c>
      <c r="R6" s="1" t="s">
        <v>74</v>
      </c>
      <c r="S6" s="1" t="s">
        <v>75</v>
      </c>
      <c r="T6" s="1" t="s">
        <v>76</v>
      </c>
      <c r="X6" s="1">
        <v>36.0</v>
      </c>
      <c r="Y6" s="1" t="s">
        <v>55</v>
      </c>
      <c r="Z6" s="1" t="s">
        <v>55</v>
      </c>
      <c r="AA6" s="1" t="s">
        <v>55</v>
      </c>
      <c r="AB6" s="1" t="s">
        <v>69</v>
      </c>
      <c r="AC6" s="1" t="s">
        <v>70</v>
      </c>
      <c r="AD6" s="3" t="s">
        <v>77</v>
      </c>
    </row>
    <row r="7">
      <c r="A7" s="1" t="s">
        <v>63</v>
      </c>
      <c r="B7" s="1" t="s">
        <v>33</v>
      </c>
      <c r="C7" s="1" t="s">
        <v>34</v>
      </c>
      <c r="D7" s="1" t="s">
        <v>35</v>
      </c>
      <c r="E7" s="1" t="s">
        <v>36</v>
      </c>
      <c r="F7" s="2">
        <v>0.01</v>
      </c>
      <c r="G7" s="1" t="s">
        <v>37</v>
      </c>
      <c r="H7" s="1">
        <v>3.0</v>
      </c>
      <c r="I7" s="1" t="s">
        <v>38</v>
      </c>
      <c r="J7" s="1">
        <v>240.0</v>
      </c>
      <c r="K7" s="1">
        <v>259200.0</v>
      </c>
      <c r="L7" s="1" t="s">
        <v>39</v>
      </c>
      <c r="O7" s="1" t="s">
        <v>78</v>
      </c>
      <c r="P7" s="1" t="s">
        <v>79</v>
      </c>
      <c r="Q7" s="1" t="s">
        <v>42</v>
      </c>
      <c r="R7" s="1" t="s">
        <v>80</v>
      </c>
      <c r="S7" s="1" t="s">
        <v>81</v>
      </c>
      <c r="T7" s="1" t="s">
        <v>82</v>
      </c>
      <c r="X7" s="1">
        <v>74.0</v>
      </c>
      <c r="Y7" s="1" t="s">
        <v>55</v>
      </c>
      <c r="Z7" s="1" t="s">
        <v>55</v>
      </c>
      <c r="AA7" s="1" t="s">
        <v>55</v>
      </c>
      <c r="AB7" s="1" t="s">
        <v>69</v>
      </c>
      <c r="AC7" s="1" t="s">
        <v>70</v>
      </c>
      <c r="AD7" s="3" t="s">
        <v>83</v>
      </c>
    </row>
    <row r="8">
      <c r="A8" s="1" t="s">
        <v>84</v>
      </c>
      <c r="B8" s="1" t="s">
        <v>33</v>
      </c>
      <c r="C8" s="1" t="s">
        <v>34</v>
      </c>
      <c r="D8" s="1" t="s">
        <v>35</v>
      </c>
      <c r="E8" s="1" t="s">
        <v>36</v>
      </c>
      <c r="F8" s="2">
        <v>0.01</v>
      </c>
      <c r="G8" s="1" t="s">
        <v>85</v>
      </c>
      <c r="H8" s="1">
        <v>3.0</v>
      </c>
      <c r="I8" s="1" t="s">
        <v>38</v>
      </c>
      <c r="J8" s="1">
        <v>240.0</v>
      </c>
      <c r="K8" s="1">
        <v>259200.0</v>
      </c>
      <c r="L8" s="1" t="s">
        <v>86</v>
      </c>
      <c r="O8" s="1" t="s">
        <v>87</v>
      </c>
      <c r="P8" s="1" t="s">
        <v>88</v>
      </c>
      <c r="Q8" s="1" t="s">
        <v>42</v>
      </c>
      <c r="R8" s="1" t="s">
        <v>89</v>
      </c>
      <c r="S8" s="1" t="s">
        <v>90</v>
      </c>
      <c r="T8" s="1" t="s">
        <v>91</v>
      </c>
      <c r="X8" s="1">
        <v>39.0</v>
      </c>
      <c r="Y8" s="1" t="s">
        <v>92</v>
      </c>
      <c r="Z8" s="1" t="s">
        <v>92</v>
      </c>
      <c r="AA8" s="1" t="s">
        <v>92</v>
      </c>
      <c r="AB8" s="1" t="s">
        <v>93</v>
      </c>
      <c r="AC8" s="1" t="s">
        <v>94</v>
      </c>
      <c r="AD8" s="3" t="s">
        <v>95</v>
      </c>
    </row>
    <row r="9">
      <c r="A9" s="1" t="s">
        <v>84</v>
      </c>
      <c r="B9" s="1" t="s">
        <v>33</v>
      </c>
      <c r="C9" s="1" t="s">
        <v>34</v>
      </c>
      <c r="D9" s="1" t="s">
        <v>35</v>
      </c>
      <c r="E9" s="1" t="s">
        <v>36</v>
      </c>
      <c r="F9" s="2">
        <v>0.01</v>
      </c>
      <c r="G9" s="1" t="s">
        <v>85</v>
      </c>
      <c r="H9" s="1">
        <v>3.0</v>
      </c>
      <c r="I9" s="1" t="s">
        <v>38</v>
      </c>
      <c r="J9" s="1">
        <v>240.0</v>
      </c>
      <c r="K9" s="1">
        <v>259200.0</v>
      </c>
      <c r="L9" s="1" t="s">
        <v>86</v>
      </c>
      <c r="O9" s="1" t="s">
        <v>96</v>
      </c>
      <c r="P9" s="1" t="s">
        <v>97</v>
      </c>
      <c r="Q9" s="1" t="s">
        <v>42</v>
      </c>
      <c r="R9" s="1" t="s">
        <v>98</v>
      </c>
      <c r="S9" s="1" t="s">
        <v>99</v>
      </c>
      <c r="T9" s="1" t="s">
        <v>100</v>
      </c>
      <c r="X9" s="1">
        <v>71.0</v>
      </c>
      <c r="Y9" s="1" t="s">
        <v>55</v>
      </c>
      <c r="Z9" s="1" t="s">
        <v>55</v>
      </c>
      <c r="AA9" s="1" t="s">
        <v>55</v>
      </c>
      <c r="AB9" s="1" t="s">
        <v>93</v>
      </c>
      <c r="AC9" s="1" t="s">
        <v>94</v>
      </c>
      <c r="AD9" s="3" t="s">
        <v>101</v>
      </c>
    </row>
    <row r="10">
      <c r="A10" s="1" t="s">
        <v>84</v>
      </c>
      <c r="B10" s="1" t="s">
        <v>33</v>
      </c>
      <c r="C10" s="1" t="s">
        <v>34</v>
      </c>
      <c r="D10" s="1" t="s">
        <v>35</v>
      </c>
      <c r="E10" s="1" t="s">
        <v>36</v>
      </c>
      <c r="F10" s="2">
        <v>0.01</v>
      </c>
      <c r="G10" s="1" t="s">
        <v>85</v>
      </c>
      <c r="H10" s="1">
        <v>3.0</v>
      </c>
      <c r="I10" s="1" t="s">
        <v>38</v>
      </c>
      <c r="J10" s="1">
        <v>240.0</v>
      </c>
      <c r="K10" s="1">
        <v>259200.0</v>
      </c>
      <c r="L10" s="1" t="s">
        <v>86</v>
      </c>
      <c r="O10" s="1" t="s">
        <v>102</v>
      </c>
      <c r="P10" s="1" t="s">
        <v>79</v>
      </c>
      <c r="Q10" s="1" t="s">
        <v>42</v>
      </c>
      <c r="R10" s="1" t="s">
        <v>103</v>
      </c>
      <c r="S10" s="1" t="s">
        <v>104</v>
      </c>
      <c r="T10" s="1" t="s">
        <v>105</v>
      </c>
      <c r="X10" s="1">
        <v>136.0</v>
      </c>
      <c r="Y10" s="1" t="s">
        <v>55</v>
      </c>
      <c r="Z10" s="1" t="s">
        <v>55</v>
      </c>
      <c r="AA10" s="1" t="s">
        <v>55</v>
      </c>
      <c r="AB10" s="1" t="s">
        <v>93</v>
      </c>
      <c r="AC10" s="1" t="s">
        <v>94</v>
      </c>
      <c r="AD10" s="3" t="s">
        <v>106</v>
      </c>
    </row>
    <row r="11">
      <c r="A11" s="1" t="s">
        <v>107</v>
      </c>
      <c r="B11" s="1" t="s">
        <v>33</v>
      </c>
      <c r="C11" s="1" t="s">
        <v>34</v>
      </c>
      <c r="D11" s="1" t="s">
        <v>35</v>
      </c>
      <c r="E11" s="1" t="s">
        <v>36</v>
      </c>
      <c r="F11" s="2">
        <v>0.01</v>
      </c>
      <c r="G11" s="1" t="s">
        <v>37</v>
      </c>
      <c r="H11" s="1">
        <v>3.0</v>
      </c>
      <c r="I11" s="1" t="s">
        <v>38</v>
      </c>
      <c r="J11" s="1">
        <v>240.0</v>
      </c>
      <c r="K11" s="1">
        <v>259200.0</v>
      </c>
      <c r="L11" s="1" t="s">
        <v>39</v>
      </c>
      <c r="O11" s="1" t="s">
        <v>108</v>
      </c>
      <c r="P11" s="1" t="s">
        <v>58</v>
      </c>
      <c r="Q11" s="1" t="s">
        <v>42</v>
      </c>
      <c r="R11" s="1" t="s">
        <v>109</v>
      </c>
      <c r="S11" s="1" t="s">
        <v>110</v>
      </c>
      <c r="T11" s="1" t="s">
        <v>111</v>
      </c>
      <c r="X11" s="1">
        <v>36.0</v>
      </c>
      <c r="Y11" s="1" t="s">
        <v>55</v>
      </c>
      <c r="Z11" s="1" t="s">
        <v>55</v>
      </c>
      <c r="AA11" s="1" t="s">
        <v>55</v>
      </c>
      <c r="AB11" s="1" t="s">
        <v>112</v>
      </c>
      <c r="AC11" s="1" t="s">
        <v>113</v>
      </c>
      <c r="AD11" s="3" t="s">
        <v>114</v>
      </c>
    </row>
    <row r="12">
      <c r="A12" s="1" t="s">
        <v>107</v>
      </c>
      <c r="B12" s="1" t="s">
        <v>33</v>
      </c>
      <c r="C12" s="1" t="s">
        <v>34</v>
      </c>
      <c r="D12" s="1" t="s">
        <v>35</v>
      </c>
      <c r="E12" s="1" t="s">
        <v>36</v>
      </c>
      <c r="F12" s="2">
        <v>0.01</v>
      </c>
      <c r="G12" s="1" t="s">
        <v>37</v>
      </c>
      <c r="H12" s="1">
        <v>3.0</v>
      </c>
      <c r="I12" s="1" t="s">
        <v>38</v>
      </c>
      <c r="J12" s="1">
        <v>240.0</v>
      </c>
      <c r="K12" s="1">
        <v>259200.0</v>
      </c>
      <c r="L12" s="1" t="s">
        <v>39</v>
      </c>
      <c r="O12" s="1" t="s">
        <v>115</v>
      </c>
      <c r="P12" s="1" t="s">
        <v>88</v>
      </c>
      <c r="Q12" s="1" t="s">
        <v>42</v>
      </c>
      <c r="R12" s="1" t="s">
        <v>116</v>
      </c>
      <c r="S12" s="1" t="s">
        <v>117</v>
      </c>
      <c r="T12" s="1" t="s">
        <v>118</v>
      </c>
      <c r="X12" s="1">
        <v>28.0</v>
      </c>
      <c r="Y12" s="1" t="s">
        <v>92</v>
      </c>
      <c r="Z12" s="1" t="s">
        <v>92</v>
      </c>
      <c r="AA12" s="1" t="s">
        <v>92</v>
      </c>
      <c r="AB12" s="1" t="s">
        <v>112</v>
      </c>
      <c r="AC12" s="1" t="s">
        <v>113</v>
      </c>
      <c r="AD12" s="3" t="s">
        <v>119</v>
      </c>
    </row>
    <row r="13">
      <c r="A13" s="1" t="s">
        <v>107</v>
      </c>
      <c r="B13" s="1" t="s">
        <v>33</v>
      </c>
      <c r="C13" s="1" t="s">
        <v>34</v>
      </c>
      <c r="D13" s="1" t="s">
        <v>35</v>
      </c>
      <c r="E13" s="1" t="s">
        <v>36</v>
      </c>
      <c r="F13" s="2">
        <v>0.01</v>
      </c>
      <c r="G13" s="1" t="s">
        <v>37</v>
      </c>
      <c r="H13" s="1">
        <v>3.0</v>
      </c>
      <c r="I13" s="1" t="s">
        <v>38</v>
      </c>
      <c r="J13" s="1">
        <v>240.0</v>
      </c>
      <c r="K13" s="1">
        <v>259200.0</v>
      </c>
      <c r="L13" s="1" t="s">
        <v>39</v>
      </c>
      <c r="O13" s="1" t="s">
        <v>120</v>
      </c>
      <c r="P13" s="1" t="s">
        <v>97</v>
      </c>
      <c r="Q13" s="1" t="s">
        <v>42</v>
      </c>
      <c r="R13" s="1" t="s">
        <v>121</v>
      </c>
      <c r="S13" s="1" t="s">
        <v>122</v>
      </c>
      <c r="T13" s="1" t="s">
        <v>123</v>
      </c>
      <c r="X13" s="1">
        <v>24.0</v>
      </c>
      <c r="Y13" s="1" t="s">
        <v>55</v>
      </c>
      <c r="Z13" s="1" t="s">
        <v>55</v>
      </c>
      <c r="AA13" s="1" t="s">
        <v>55</v>
      </c>
      <c r="AB13" s="1" t="s">
        <v>112</v>
      </c>
      <c r="AC13" s="1" t="s">
        <v>113</v>
      </c>
      <c r="AD13" s="3" t="s">
        <v>114</v>
      </c>
    </row>
    <row r="14">
      <c r="A14" s="1" t="s">
        <v>124</v>
      </c>
      <c r="B14" s="1" t="s">
        <v>33</v>
      </c>
      <c r="C14" s="1" t="s">
        <v>34</v>
      </c>
      <c r="D14" s="1" t="s">
        <v>35</v>
      </c>
      <c r="E14" s="1" t="s">
        <v>36</v>
      </c>
      <c r="F14" s="2">
        <v>0.01</v>
      </c>
      <c r="G14" s="1" t="s">
        <v>85</v>
      </c>
      <c r="H14" s="1">
        <v>3.0</v>
      </c>
      <c r="I14" s="1" t="s">
        <v>38</v>
      </c>
      <c r="J14" s="1">
        <v>240.0</v>
      </c>
      <c r="K14" s="1">
        <v>259200.0</v>
      </c>
      <c r="L14" s="1" t="s">
        <v>86</v>
      </c>
      <c r="O14" s="1" t="s">
        <v>125</v>
      </c>
      <c r="P14" s="1" t="s">
        <v>65</v>
      </c>
      <c r="Q14" s="1" t="s">
        <v>42</v>
      </c>
      <c r="R14" s="1" t="s">
        <v>126</v>
      </c>
      <c r="S14" s="1" t="s">
        <v>127</v>
      </c>
      <c r="T14" s="1" t="s">
        <v>128</v>
      </c>
      <c r="X14" s="1">
        <v>192.0</v>
      </c>
      <c r="Y14" s="1" t="s">
        <v>55</v>
      </c>
      <c r="Z14" s="1" t="s">
        <v>55</v>
      </c>
      <c r="AA14" s="1" t="s">
        <v>55</v>
      </c>
      <c r="AB14" s="1" t="s">
        <v>129</v>
      </c>
      <c r="AC14" s="1" t="s">
        <v>130</v>
      </c>
      <c r="AD14" s="3" t="s">
        <v>131</v>
      </c>
    </row>
    <row r="15">
      <c r="A15" s="1" t="s">
        <v>124</v>
      </c>
      <c r="B15" s="1" t="s">
        <v>33</v>
      </c>
      <c r="C15" s="1" t="s">
        <v>34</v>
      </c>
      <c r="D15" s="1" t="s">
        <v>35</v>
      </c>
      <c r="E15" s="1" t="s">
        <v>36</v>
      </c>
      <c r="F15" s="2">
        <v>0.01</v>
      </c>
      <c r="G15" s="1" t="s">
        <v>85</v>
      </c>
      <c r="H15" s="1">
        <v>3.0</v>
      </c>
      <c r="I15" s="1" t="s">
        <v>38</v>
      </c>
      <c r="J15" s="1">
        <v>240.0</v>
      </c>
      <c r="K15" s="1">
        <v>259200.0</v>
      </c>
      <c r="L15" s="1" t="s">
        <v>86</v>
      </c>
      <c r="O15" s="1" t="s">
        <v>132</v>
      </c>
      <c r="P15" s="1" t="s">
        <v>58</v>
      </c>
      <c r="Q15" s="1" t="s">
        <v>42</v>
      </c>
      <c r="R15" s="1" t="s">
        <v>133</v>
      </c>
      <c r="S15" s="1" t="s">
        <v>134</v>
      </c>
      <c r="T15" s="1" t="s">
        <v>135</v>
      </c>
      <c r="X15" s="1">
        <v>26.0</v>
      </c>
      <c r="Y15" s="1" t="s">
        <v>55</v>
      </c>
      <c r="Z15" s="1" t="s">
        <v>55</v>
      </c>
      <c r="AA15" s="1" t="s">
        <v>55</v>
      </c>
      <c r="AB15" s="1" t="s">
        <v>129</v>
      </c>
      <c r="AC15" s="1" t="s">
        <v>130</v>
      </c>
      <c r="AD15" s="3" t="s">
        <v>136</v>
      </c>
    </row>
    <row r="16">
      <c r="A16" s="1" t="s">
        <v>124</v>
      </c>
      <c r="B16" s="1" t="s">
        <v>33</v>
      </c>
      <c r="C16" s="1" t="s">
        <v>34</v>
      </c>
      <c r="D16" s="1" t="s">
        <v>35</v>
      </c>
      <c r="E16" s="1" t="s">
        <v>36</v>
      </c>
      <c r="F16" s="2">
        <v>0.01</v>
      </c>
      <c r="G16" s="1" t="s">
        <v>85</v>
      </c>
      <c r="H16" s="1">
        <v>3.0</v>
      </c>
      <c r="I16" s="1" t="s">
        <v>38</v>
      </c>
      <c r="J16" s="1">
        <v>240.0</v>
      </c>
      <c r="K16" s="1">
        <v>259200.0</v>
      </c>
      <c r="L16" s="1" t="s">
        <v>86</v>
      </c>
      <c r="O16" s="1" t="s">
        <v>137</v>
      </c>
      <c r="P16" s="1" t="s">
        <v>97</v>
      </c>
      <c r="Q16" s="1" t="s">
        <v>42</v>
      </c>
      <c r="R16" s="1" t="s">
        <v>138</v>
      </c>
      <c r="S16" s="1" t="s">
        <v>139</v>
      </c>
      <c r="T16" s="1" t="s">
        <v>140</v>
      </c>
      <c r="X16" s="1">
        <v>56.0</v>
      </c>
      <c r="Y16" s="1" t="s">
        <v>55</v>
      </c>
      <c r="Z16" s="1" t="s">
        <v>55</v>
      </c>
      <c r="AA16" s="1" t="s">
        <v>55</v>
      </c>
      <c r="AB16" s="1" t="s">
        <v>129</v>
      </c>
      <c r="AC16" s="1" t="s">
        <v>130</v>
      </c>
      <c r="AD16" s="3" t="s">
        <v>141</v>
      </c>
    </row>
    <row r="17">
      <c r="A17" s="1" t="s">
        <v>142</v>
      </c>
      <c r="B17" s="1" t="s">
        <v>33</v>
      </c>
      <c r="C17" s="1" t="s">
        <v>34</v>
      </c>
      <c r="D17" s="1" t="s">
        <v>35</v>
      </c>
      <c r="E17" s="1" t="s">
        <v>36</v>
      </c>
      <c r="F17" s="2">
        <v>0.01</v>
      </c>
      <c r="G17" s="1" t="s">
        <v>85</v>
      </c>
      <c r="H17" s="1">
        <v>3.0</v>
      </c>
      <c r="I17" s="1" t="s">
        <v>38</v>
      </c>
      <c r="J17" s="1">
        <v>240.0</v>
      </c>
      <c r="K17" s="1">
        <v>259200.0</v>
      </c>
      <c r="L17" s="1" t="s">
        <v>86</v>
      </c>
      <c r="O17" s="1" t="s">
        <v>143</v>
      </c>
      <c r="P17" s="1" t="s">
        <v>144</v>
      </c>
      <c r="Q17" s="1" t="s">
        <v>42</v>
      </c>
      <c r="R17" s="1" t="s">
        <v>145</v>
      </c>
      <c r="S17" s="1" t="s">
        <v>146</v>
      </c>
      <c r="T17" s="1" t="s">
        <v>147</v>
      </c>
      <c r="X17" s="1">
        <v>38.0</v>
      </c>
      <c r="Y17" s="1" t="s">
        <v>55</v>
      </c>
      <c r="Z17" s="1" t="s">
        <v>55</v>
      </c>
      <c r="AA17" s="1" t="s">
        <v>55</v>
      </c>
      <c r="AB17" s="1" t="s">
        <v>148</v>
      </c>
      <c r="AC17" s="1" t="s">
        <v>149</v>
      </c>
      <c r="AD17" s="3" t="s">
        <v>150</v>
      </c>
    </row>
    <row r="18">
      <c r="A18" s="1" t="s">
        <v>142</v>
      </c>
      <c r="B18" s="1" t="s">
        <v>33</v>
      </c>
      <c r="C18" s="1" t="s">
        <v>34</v>
      </c>
      <c r="D18" s="1" t="s">
        <v>35</v>
      </c>
      <c r="E18" s="1" t="s">
        <v>36</v>
      </c>
      <c r="F18" s="2">
        <v>0.01</v>
      </c>
      <c r="G18" s="1" t="s">
        <v>85</v>
      </c>
      <c r="H18" s="1">
        <v>3.0</v>
      </c>
      <c r="I18" s="1" t="s">
        <v>38</v>
      </c>
      <c r="J18" s="1">
        <v>240.0</v>
      </c>
      <c r="K18" s="1">
        <v>259200.0</v>
      </c>
      <c r="L18" s="1" t="s">
        <v>86</v>
      </c>
      <c r="O18" s="1" t="s">
        <v>151</v>
      </c>
      <c r="P18" s="1" t="s">
        <v>88</v>
      </c>
      <c r="Q18" s="1" t="s">
        <v>42</v>
      </c>
      <c r="R18" s="1" t="s">
        <v>152</v>
      </c>
      <c r="S18" s="1" t="s">
        <v>153</v>
      </c>
      <c r="T18" s="1" t="s">
        <v>154</v>
      </c>
      <c r="X18" s="1">
        <v>32.0</v>
      </c>
      <c r="Y18" s="1" t="s">
        <v>92</v>
      </c>
      <c r="Z18" s="1" t="s">
        <v>92</v>
      </c>
      <c r="AA18" s="1" t="s">
        <v>92</v>
      </c>
      <c r="AB18" s="1" t="s">
        <v>148</v>
      </c>
      <c r="AC18" s="1" t="s">
        <v>149</v>
      </c>
      <c r="AD18" s="3" t="s">
        <v>155</v>
      </c>
    </row>
    <row r="19">
      <c r="A19" s="1" t="s">
        <v>142</v>
      </c>
      <c r="B19" s="1" t="s">
        <v>33</v>
      </c>
      <c r="C19" s="1" t="s">
        <v>34</v>
      </c>
      <c r="D19" s="1" t="s">
        <v>35</v>
      </c>
      <c r="E19" s="1" t="s">
        <v>36</v>
      </c>
      <c r="F19" s="2">
        <v>0.01</v>
      </c>
      <c r="G19" s="1" t="s">
        <v>85</v>
      </c>
      <c r="H19" s="1">
        <v>3.0</v>
      </c>
      <c r="I19" s="1" t="s">
        <v>38</v>
      </c>
      <c r="J19" s="1">
        <v>240.0</v>
      </c>
      <c r="K19" s="1">
        <v>259200.0</v>
      </c>
      <c r="L19" s="1" t="s">
        <v>86</v>
      </c>
      <c r="O19" s="1" t="s">
        <v>156</v>
      </c>
      <c r="P19" s="1" t="s">
        <v>73</v>
      </c>
      <c r="Q19" s="1" t="s">
        <v>42</v>
      </c>
      <c r="R19" s="1" t="s">
        <v>157</v>
      </c>
      <c r="S19" s="1" t="s">
        <v>158</v>
      </c>
      <c r="T19" s="1" t="s">
        <v>159</v>
      </c>
      <c r="X19" s="1">
        <v>38.0</v>
      </c>
      <c r="Y19" s="1" t="s">
        <v>55</v>
      </c>
      <c r="Z19" s="1" t="s">
        <v>55</v>
      </c>
      <c r="AA19" s="1" t="s">
        <v>55</v>
      </c>
      <c r="AB19" s="1" t="s">
        <v>148</v>
      </c>
      <c r="AC19" s="1" t="s">
        <v>149</v>
      </c>
      <c r="AD19" s="3" t="s">
        <v>160</v>
      </c>
    </row>
    <row r="20">
      <c r="A20" s="1" t="s">
        <v>161</v>
      </c>
      <c r="B20" s="1" t="s">
        <v>33</v>
      </c>
      <c r="C20" s="1" t="s">
        <v>34</v>
      </c>
      <c r="D20" s="1" t="s">
        <v>35</v>
      </c>
      <c r="E20" s="1" t="s">
        <v>36</v>
      </c>
      <c r="F20" s="2">
        <v>0.01</v>
      </c>
      <c r="G20" s="1" t="s">
        <v>85</v>
      </c>
      <c r="H20" s="1">
        <v>3.0</v>
      </c>
      <c r="I20" s="1" t="s">
        <v>38</v>
      </c>
      <c r="J20" s="1">
        <v>240.0</v>
      </c>
      <c r="K20" s="1">
        <v>259200.0</v>
      </c>
      <c r="L20" s="1" t="s">
        <v>86</v>
      </c>
      <c r="O20" s="1" t="s">
        <v>162</v>
      </c>
      <c r="P20" s="1" t="s">
        <v>163</v>
      </c>
      <c r="Q20" s="1" t="s">
        <v>42</v>
      </c>
      <c r="R20" s="1" t="s">
        <v>164</v>
      </c>
      <c r="S20" s="1" t="s">
        <v>165</v>
      </c>
      <c r="T20" s="1" t="s">
        <v>166</v>
      </c>
      <c r="X20" s="1">
        <v>32.0</v>
      </c>
      <c r="Y20" s="1" t="s">
        <v>55</v>
      </c>
      <c r="Z20" s="1" t="s">
        <v>55</v>
      </c>
      <c r="AA20" s="1" t="s">
        <v>55</v>
      </c>
      <c r="AB20" s="1" t="s">
        <v>47</v>
      </c>
      <c r="AC20" s="1" t="s">
        <v>167</v>
      </c>
      <c r="AD20" s="3" t="s">
        <v>168</v>
      </c>
    </row>
    <row r="21">
      <c r="A21" s="1" t="s">
        <v>161</v>
      </c>
      <c r="B21" s="1" t="s">
        <v>33</v>
      </c>
      <c r="C21" s="1" t="s">
        <v>34</v>
      </c>
      <c r="D21" s="1" t="s">
        <v>35</v>
      </c>
      <c r="E21" s="1" t="s">
        <v>36</v>
      </c>
      <c r="F21" s="2">
        <v>0.01</v>
      </c>
      <c r="G21" s="1" t="s">
        <v>85</v>
      </c>
      <c r="H21" s="1">
        <v>3.0</v>
      </c>
      <c r="I21" s="1" t="s">
        <v>38</v>
      </c>
      <c r="J21" s="1">
        <v>240.0</v>
      </c>
      <c r="K21" s="1">
        <v>259200.0</v>
      </c>
      <c r="L21" s="1" t="s">
        <v>86</v>
      </c>
      <c r="O21" s="1" t="s">
        <v>169</v>
      </c>
      <c r="P21" s="1" t="s">
        <v>170</v>
      </c>
      <c r="Q21" s="1" t="s">
        <v>42</v>
      </c>
      <c r="R21" s="1" t="s">
        <v>171</v>
      </c>
      <c r="S21" s="1" t="s">
        <v>172</v>
      </c>
      <c r="T21" s="1" t="s">
        <v>173</v>
      </c>
      <c r="X21" s="1">
        <v>10.0</v>
      </c>
      <c r="Y21" s="1" t="s">
        <v>55</v>
      </c>
      <c r="Z21" s="1" t="s">
        <v>55</v>
      </c>
      <c r="AA21" s="1" t="s">
        <v>55</v>
      </c>
      <c r="AB21" s="1" t="s">
        <v>47</v>
      </c>
      <c r="AC21" s="1" t="s">
        <v>167</v>
      </c>
      <c r="AD21" s="3" t="s">
        <v>168</v>
      </c>
    </row>
    <row r="22">
      <c r="A22" s="1" t="s">
        <v>161</v>
      </c>
      <c r="B22" s="1" t="s">
        <v>33</v>
      </c>
      <c r="C22" s="1" t="s">
        <v>34</v>
      </c>
      <c r="D22" s="1" t="s">
        <v>35</v>
      </c>
      <c r="E22" s="1" t="s">
        <v>36</v>
      </c>
      <c r="F22" s="2">
        <v>0.01</v>
      </c>
      <c r="G22" s="1" t="s">
        <v>85</v>
      </c>
      <c r="H22" s="1">
        <v>3.0</v>
      </c>
      <c r="I22" s="1" t="s">
        <v>38</v>
      </c>
      <c r="J22" s="1">
        <v>240.0</v>
      </c>
      <c r="K22" s="1">
        <v>259200.0</v>
      </c>
      <c r="L22" s="1" t="s">
        <v>86</v>
      </c>
      <c r="O22" s="1" t="s">
        <v>174</v>
      </c>
      <c r="P22" s="1" t="s">
        <v>175</v>
      </c>
      <c r="Q22" s="1" t="s">
        <v>42</v>
      </c>
      <c r="R22" s="1" t="s">
        <v>176</v>
      </c>
      <c r="S22" s="1" t="s">
        <v>177</v>
      </c>
      <c r="T22" s="1" t="s">
        <v>178</v>
      </c>
      <c r="X22" s="1">
        <v>11.0</v>
      </c>
      <c r="Y22" s="1" t="s">
        <v>55</v>
      </c>
      <c r="Z22" s="1" t="s">
        <v>55</v>
      </c>
      <c r="AA22" s="1" t="s">
        <v>55</v>
      </c>
      <c r="AB22" s="1" t="s">
        <v>47</v>
      </c>
      <c r="AC22" s="1" t="s">
        <v>167</v>
      </c>
      <c r="AD22" s="3" t="s">
        <v>179</v>
      </c>
    </row>
    <row r="23">
      <c r="A23" s="1" t="s">
        <v>180</v>
      </c>
      <c r="B23" s="1" t="s">
        <v>33</v>
      </c>
      <c r="C23" s="1" t="s">
        <v>34</v>
      </c>
      <c r="D23" s="1" t="s">
        <v>35</v>
      </c>
      <c r="E23" s="1" t="s">
        <v>36</v>
      </c>
      <c r="F23" s="2">
        <v>0.01</v>
      </c>
      <c r="G23" s="1" t="s">
        <v>85</v>
      </c>
      <c r="H23" s="1">
        <v>3.0</v>
      </c>
      <c r="I23" s="1" t="s">
        <v>38</v>
      </c>
      <c r="J23" s="1">
        <v>240.0</v>
      </c>
      <c r="K23" s="1">
        <v>259200.0</v>
      </c>
      <c r="L23" s="1" t="s">
        <v>86</v>
      </c>
      <c r="O23" s="1" t="s">
        <v>181</v>
      </c>
      <c r="P23" s="1" t="s">
        <v>58</v>
      </c>
      <c r="Q23" s="1" t="s">
        <v>42</v>
      </c>
      <c r="R23" s="1" t="s">
        <v>182</v>
      </c>
      <c r="S23" s="1" t="s">
        <v>133</v>
      </c>
      <c r="T23" s="1" t="s">
        <v>183</v>
      </c>
      <c r="X23" s="1">
        <v>21.0</v>
      </c>
      <c r="Y23" s="1" t="s">
        <v>55</v>
      </c>
      <c r="Z23" s="1" t="s">
        <v>55</v>
      </c>
      <c r="AA23" s="1" t="s">
        <v>55</v>
      </c>
      <c r="AB23" s="1" t="s">
        <v>184</v>
      </c>
      <c r="AC23" s="1" t="s">
        <v>185</v>
      </c>
      <c r="AD23" s="3" t="s">
        <v>186</v>
      </c>
    </row>
    <row r="24">
      <c r="A24" s="1" t="s">
        <v>180</v>
      </c>
      <c r="B24" s="1" t="s">
        <v>33</v>
      </c>
      <c r="C24" s="1" t="s">
        <v>34</v>
      </c>
      <c r="D24" s="1" t="s">
        <v>35</v>
      </c>
      <c r="E24" s="1" t="s">
        <v>36</v>
      </c>
      <c r="F24" s="2">
        <v>0.01</v>
      </c>
      <c r="G24" s="1" t="s">
        <v>85</v>
      </c>
      <c r="H24" s="1">
        <v>3.0</v>
      </c>
      <c r="I24" s="1" t="s">
        <v>38</v>
      </c>
      <c r="J24" s="1">
        <v>240.0</v>
      </c>
      <c r="K24" s="1">
        <v>259200.0</v>
      </c>
      <c r="L24" s="1" t="s">
        <v>86</v>
      </c>
      <c r="O24" s="1" t="s">
        <v>187</v>
      </c>
      <c r="P24" s="1" t="s">
        <v>97</v>
      </c>
      <c r="Q24" s="1" t="s">
        <v>42</v>
      </c>
      <c r="R24" s="1" t="s">
        <v>188</v>
      </c>
      <c r="S24" s="1" t="s">
        <v>189</v>
      </c>
      <c r="T24" s="1" t="s">
        <v>190</v>
      </c>
      <c r="X24" s="1">
        <v>54.0</v>
      </c>
      <c r="Y24" s="1" t="s">
        <v>55</v>
      </c>
      <c r="Z24" s="1" t="s">
        <v>55</v>
      </c>
      <c r="AA24" s="1" t="s">
        <v>55</v>
      </c>
      <c r="AB24" s="1" t="s">
        <v>184</v>
      </c>
      <c r="AC24" s="1" t="s">
        <v>185</v>
      </c>
      <c r="AD24" s="3" t="s">
        <v>191</v>
      </c>
    </row>
    <row r="25">
      <c r="A25" s="1" t="s">
        <v>180</v>
      </c>
      <c r="B25" s="1" t="s">
        <v>33</v>
      </c>
      <c r="C25" s="1" t="s">
        <v>34</v>
      </c>
      <c r="D25" s="1" t="s">
        <v>35</v>
      </c>
      <c r="E25" s="1" t="s">
        <v>36</v>
      </c>
      <c r="F25" s="2">
        <v>0.01</v>
      </c>
      <c r="G25" s="1" t="s">
        <v>85</v>
      </c>
      <c r="H25" s="1">
        <v>3.0</v>
      </c>
      <c r="I25" s="1" t="s">
        <v>38</v>
      </c>
      <c r="J25" s="1">
        <v>240.0</v>
      </c>
      <c r="K25" s="1">
        <v>259200.0</v>
      </c>
      <c r="L25" s="1" t="s">
        <v>86</v>
      </c>
      <c r="O25" s="1" t="s">
        <v>192</v>
      </c>
      <c r="P25" s="1" t="s">
        <v>88</v>
      </c>
      <c r="Q25" s="1" t="s">
        <v>42</v>
      </c>
      <c r="R25" s="1" t="s">
        <v>193</v>
      </c>
      <c r="S25" s="1" t="s">
        <v>194</v>
      </c>
      <c r="T25" s="1" t="s">
        <v>195</v>
      </c>
      <c r="X25" s="1">
        <v>29.0</v>
      </c>
      <c r="Y25" s="1" t="s">
        <v>92</v>
      </c>
      <c r="Z25" s="1" t="s">
        <v>92</v>
      </c>
      <c r="AA25" s="1" t="s">
        <v>92</v>
      </c>
      <c r="AB25" s="1" t="s">
        <v>184</v>
      </c>
      <c r="AC25" s="1" t="s">
        <v>185</v>
      </c>
      <c r="AD25" s="3" t="s">
        <v>196</v>
      </c>
    </row>
    <row r="26">
      <c r="A26" s="1" t="s">
        <v>197</v>
      </c>
      <c r="B26" s="1" t="s">
        <v>33</v>
      </c>
      <c r="C26" s="1" t="s">
        <v>34</v>
      </c>
      <c r="D26" s="1" t="s">
        <v>35</v>
      </c>
      <c r="E26" s="1" t="s">
        <v>36</v>
      </c>
      <c r="F26" s="2">
        <v>0.01</v>
      </c>
      <c r="G26" s="1" t="s">
        <v>85</v>
      </c>
      <c r="H26" s="1">
        <v>3.0</v>
      </c>
      <c r="I26" s="1" t="s">
        <v>38</v>
      </c>
      <c r="J26" s="1">
        <v>240.0</v>
      </c>
      <c r="K26" s="1">
        <v>259200.0</v>
      </c>
      <c r="L26" s="1" t="s">
        <v>86</v>
      </c>
      <c r="O26" s="1" t="s">
        <v>198</v>
      </c>
      <c r="P26" s="1" t="s">
        <v>73</v>
      </c>
      <c r="Q26" s="1" t="s">
        <v>42</v>
      </c>
      <c r="R26" s="1" t="s">
        <v>199</v>
      </c>
      <c r="S26" s="1" t="s">
        <v>200</v>
      </c>
      <c r="T26" s="1" t="s">
        <v>201</v>
      </c>
      <c r="X26" s="1">
        <v>32.0</v>
      </c>
      <c r="Y26" s="1" t="s">
        <v>55</v>
      </c>
      <c r="Z26" s="1" t="s">
        <v>55</v>
      </c>
      <c r="AA26" s="1" t="s">
        <v>55</v>
      </c>
      <c r="AB26" s="1" t="s">
        <v>202</v>
      </c>
      <c r="AC26" s="1" t="s">
        <v>203</v>
      </c>
      <c r="AD26" s="3" t="s">
        <v>204</v>
      </c>
    </row>
    <row r="27">
      <c r="A27" s="1" t="s">
        <v>197</v>
      </c>
      <c r="B27" s="1" t="s">
        <v>33</v>
      </c>
      <c r="C27" s="1" t="s">
        <v>34</v>
      </c>
      <c r="D27" s="1" t="s">
        <v>35</v>
      </c>
      <c r="E27" s="1" t="s">
        <v>36</v>
      </c>
      <c r="F27" s="2">
        <v>0.01</v>
      </c>
      <c r="G27" s="1" t="s">
        <v>85</v>
      </c>
      <c r="H27" s="1">
        <v>3.0</v>
      </c>
      <c r="I27" s="1" t="s">
        <v>38</v>
      </c>
      <c r="J27" s="1">
        <v>240.0</v>
      </c>
      <c r="K27" s="1">
        <v>259200.0</v>
      </c>
      <c r="L27" s="1" t="s">
        <v>86</v>
      </c>
      <c r="O27" s="1" t="s">
        <v>205</v>
      </c>
      <c r="P27" s="1" t="s">
        <v>58</v>
      </c>
      <c r="Q27" s="1" t="s">
        <v>42</v>
      </c>
      <c r="R27" s="1" t="s">
        <v>206</v>
      </c>
      <c r="S27" s="1" t="s">
        <v>207</v>
      </c>
      <c r="T27" s="1" t="s">
        <v>208</v>
      </c>
      <c r="X27" s="1">
        <v>61.0</v>
      </c>
      <c r="Y27" s="1" t="s">
        <v>55</v>
      </c>
      <c r="Z27" s="1" t="s">
        <v>55</v>
      </c>
      <c r="AA27" s="1" t="s">
        <v>55</v>
      </c>
      <c r="AB27" s="1" t="s">
        <v>202</v>
      </c>
      <c r="AC27" s="1" t="s">
        <v>203</v>
      </c>
      <c r="AD27" s="3" t="s">
        <v>209</v>
      </c>
    </row>
    <row r="28">
      <c r="A28" s="1" t="s">
        <v>197</v>
      </c>
      <c r="B28" s="1" t="s">
        <v>33</v>
      </c>
      <c r="C28" s="1" t="s">
        <v>34</v>
      </c>
      <c r="D28" s="1" t="s">
        <v>35</v>
      </c>
      <c r="E28" s="1" t="s">
        <v>36</v>
      </c>
      <c r="F28" s="2">
        <v>0.01</v>
      </c>
      <c r="G28" s="1" t="s">
        <v>85</v>
      </c>
      <c r="H28" s="1">
        <v>3.0</v>
      </c>
      <c r="I28" s="1" t="s">
        <v>38</v>
      </c>
      <c r="J28" s="1">
        <v>240.0</v>
      </c>
      <c r="K28" s="1">
        <v>259200.0</v>
      </c>
      <c r="L28" s="1" t="s">
        <v>86</v>
      </c>
      <c r="O28" s="1" t="s">
        <v>210</v>
      </c>
      <c r="P28" s="1" t="s">
        <v>79</v>
      </c>
      <c r="Q28" s="1" t="s">
        <v>42</v>
      </c>
      <c r="R28" s="1" t="s">
        <v>211</v>
      </c>
      <c r="S28" s="1" t="s">
        <v>212</v>
      </c>
      <c r="T28" s="1" t="s">
        <v>213</v>
      </c>
      <c r="X28" s="1">
        <v>86.0</v>
      </c>
      <c r="Y28" s="1" t="s">
        <v>55</v>
      </c>
      <c r="Z28" s="1" t="s">
        <v>55</v>
      </c>
      <c r="AA28" s="1" t="s">
        <v>55</v>
      </c>
      <c r="AB28" s="1" t="s">
        <v>202</v>
      </c>
      <c r="AC28" s="1" t="s">
        <v>203</v>
      </c>
      <c r="AD28" s="3" t="s">
        <v>214</v>
      </c>
    </row>
    <row r="29">
      <c r="A29" s="1" t="s">
        <v>215</v>
      </c>
      <c r="B29" s="1" t="s">
        <v>33</v>
      </c>
      <c r="C29" s="1" t="s">
        <v>34</v>
      </c>
      <c r="D29" s="1" t="s">
        <v>35</v>
      </c>
      <c r="E29" s="1" t="s">
        <v>36</v>
      </c>
      <c r="F29" s="2">
        <v>0.01</v>
      </c>
      <c r="G29" s="1" t="s">
        <v>85</v>
      </c>
      <c r="H29" s="1">
        <v>3.0</v>
      </c>
      <c r="I29" s="1" t="s">
        <v>38</v>
      </c>
      <c r="J29" s="1">
        <v>240.0</v>
      </c>
      <c r="K29" s="1">
        <v>259200.0</v>
      </c>
      <c r="L29" s="1" t="s">
        <v>86</v>
      </c>
      <c r="O29" s="1" t="s">
        <v>216</v>
      </c>
      <c r="P29" s="1" t="s">
        <v>217</v>
      </c>
      <c r="Q29" s="1" t="s">
        <v>42</v>
      </c>
      <c r="R29" s="1" t="s">
        <v>218</v>
      </c>
      <c r="S29" s="1" t="s">
        <v>219</v>
      </c>
      <c r="T29" s="1" t="s">
        <v>220</v>
      </c>
      <c r="X29" s="1">
        <v>75.0</v>
      </c>
      <c r="Y29" s="1" t="s">
        <v>55</v>
      </c>
      <c r="Z29" s="1" t="s">
        <v>55</v>
      </c>
      <c r="AA29" s="1" t="s">
        <v>55</v>
      </c>
      <c r="AB29" s="1" t="s">
        <v>221</v>
      </c>
      <c r="AC29" s="1" t="s">
        <v>222</v>
      </c>
      <c r="AD29" s="3" t="s">
        <v>223</v>
      </c>
    </row>
    <row r="30">
      <c r="A30" s="1" t="s">
        <v>215</v>
      </c>
      <c r="B30" s="1" t="s">
        <v>33</v>
      </c>
      <c r="C30" s="1" t="s">
        <v>34</v>
      </c>
      <c r="D30" s="1" t="s">
        <v>35</v>
      </c>
      <c r="E30" s="1" t="s">
        <v>36</v>
      </c>
      <c r="F30" s="2">
        <v>0.01</v>
      </c>
      <c r="G30" s="1" t="s">
        <v>85</v>
      </c>
      <c r="H30" s="1">
        <v>3.0</v>
      </c>
      <c r="I30" s="1" t="s">
        <v>38</v>
      </c>
      <c r="J30" s="1">
        <v>240.0</v>
      </c>
      <c r="K30" s="1">
        <v>259200.0</v>
      </c>
      <c r="L30" s="1" t="s">
        <v>86</v>
      </c>
      <c r="O30" s="1" t="s">
        <v>224</v>
      </c>
      <c r="P30" s="1" t="s">
        <v>58</v>
      </c>
      <c r="Q30" s="1" t="s">
        <v>42</v>
      </c>
      <c r="R30" s="1" t="s">
        <v>225</v>
      </c>
      <c r="S30" s="1" t="s">
        <v>226</v>
      </c>
      <c r="T30" s="1" t="s">
        <v>227</v>
      </c>
      <c r="X30" s="1">
        <v>43.0</v>
      </c>
      <c r="Y30" s="1" t="s">
        <v>55</v>
      </c>
      <c r="Z30" s="1" t="s">
        <v>55</v>
      </c>
      <c r="AA30" s="1" t="s">
        <v>55</v>
      </c>
      <c r="AB30" s="1" t="s">
        <v>221</v>
      </c>
      <c r="AC30" s="1" t="s">
        <v>222</v>
      </c>
      <c r="AD30" s="3" t="s">
        <v>228</v>
      </c>
    </row>
    <row r="31">
      <c r="A31" s="1" t="s">
        <v>215</v>
      </c>
      <c r="B31" s="1" t="s">
        <v>33</v>
      </c>
      <c r="C31" s="1" t="s">
        <v>34</v>
      </c>
      <c r="D31" s="1" t="s">
        <v>35</v>
      </c>
      <c r="E31" s="1" t="s">
        <v>36</v>
      </c>
      <c r="F31" s="2">
        <v>0.01</v>
      </c>
      <c r="G31" s="1" t="s">
        <v>85</v>
      </c>
      <c r="H31" s="1">
        <v>3.0</v>
      </c>
      <c r="I31" s="1" t="s">
        <v>38</v>
      </c>
      <c r="J31" s="1">
        <v>240.0</v>
      </c>
      <c r="K31" s="1">
        <v>259200.0</v>
      </c>
      <c r="L31" s="1" t="s">
        <v>86</v>
      </c>
      <c r="O31" s="1" t="s">
        <v>229</v>
      </c>
      <c r="P31" s="1" t="s">
        <v>97</v>
      </c>
      <c r="Q31" s="1" t="s">
        <v>42</v>
      </c>
      <c r="R31" s="1" t="s">
        <v>230</v>
      </c>
      <c r="S31" s="1" t="s">
        <v>231</v>
      </c>
      <c r="T31" s="1" t="s">
        <v>232</v>
      </c>
      <c r="X31" s="1">
        <v>84.0</v>
      </c>
      <c r="Y31" s="1" t="s">
        <v>55</v>
      </c>
      <c r="Z31" s="1" t="s">
        <v>55</v>
      </c>
      <c r="AA31" s="1" t="s">
        <v>55</v>
      </c>
      <c r="AB31" s="1" t="s">
        <v>221</v>
      </c>
      <c r="AC31" s="1" t="s">
        <v>222</v>
      </c>
      <c r="AD31" s="3" t="s">
        <v>233</v>
      </c>
    </row>
    <row r="32">
      <c r="A32" s="1" t="s">
        <v>234</v>
      </c>
      <c r="B32" s="1" t="s">
        <v>33</v>
      </c>
      <c r="C32" s="1" t="s">
        <v>34</v>
      </c>
      <c r="D32" s="1" t="s">
        <v>35</v>
      </c>
      <c r="E32" s="1" t="s">
        <v>36</v>
      </c>
      <c r="F32" s="2">
        <v>0.01</v>
      </c>
      <c r="G32" s="1" t="s">
        <v>85</v>
      </c>
      <c r="H32" s="1">
        <v>3.0</v>
      </c>
      <c r="I32" s="1" t="s">
        <v>38</v>
      </c>
      <c r="J32" s="1">
        <v>240.0</v>
      </c>
      <c r="K32" s="1">
        <v>259200.0</v>
      </c>
      <c r="L32" s="1" t="s">
        <v>86</v>
      </c>
      <c r="O32" s="1" t="s">
        <v>235</v>
      </c>
      <c r="P32" s="1" t="s">
        <v>58</v>
      </c>
      <c r="Q32" s="1" t="s">
        <v>42</v>
      </c>
      <c r="R32" s="1" t="s">
        <v>236</v>
      </c>
      <c r="S32" s="1" t="s">
        <v>237</v>
      </c>
      <c r="T32" s="1" t="s">
        <v>238</v>
      </c>
      <c r="X32" s="1">
        <v>47.0</v>
      </c>
      <c r="Y32" s="1" t="s">
        <v>55</v>
      </c>
      <c r="Z32" s="1" t="s">
        <v>55</v>
      </c>
      <c r="AA32" s="1" t="s">
        <v>55</v>
      </c>
      <c r="AB32" s="1" t="s">
        <v>239</v>
      </c>
      <c r="AC32" s="1" t="s">
        <v>240</v>
      </c>
      <c r="AD32" s="3" t="s">
        <v>241</v>
      </c>
    </row>
    <row r="33">
      <c r="A33" s="1" t="s">
        <v>234</v>
      </c>
      <c r="B33" s="1" t="s">
        <v>33</v>
      </c>
      <c r="C33" s="1" t="s">
        <v>34</v>
      </c>
      <c r="D33" s="1" t="s">
        <v>35</v>
      </c>
      <c r="E33" s="1" t="s">
        <v>36</v>
      </c>
      <c r="F33" s="2">
        <v>0.01</v>
      </c>
      <c r="G33" s="1" t="s">
        <v>85</v>
      </c>
      <c r="H33" s="1">
        <v>3.0</v>
      </c>
      <c r="I33" s="1" t="s">
        <v>38</v>
      </c>
      <c r="J33" s="1">
        <v>240.0</v>
      </c>
      <c r="K33" s="1">
        <v>259200.0</v>
      </c>
      <c r="L33" s="1" t="s">
        <v>86</v>
      </c>
      <c r="O33" s="1" t="s">
        <v>242</v>
      </c>
      <c r="P33" s="1" t="s">
        <v>243</v>
      </c>
      <c r="Q33" s="1" t="s">
        <v>42</v>
      </c>
      <c r="R33" s="1" t="s">
        <v>244</v>
      </c>
      <c r="S33" s="1" t="s">
        <v>245</v>
      </c>
      <c r="T33" s="1" t="s">
        <v>246</v>
      </c>
      <c r="X33" s="1">
        <v>4.0</v>
      </c>
      <c r="Y33" s="1" t="s">
        <v>247</v>
      </c>
      <c r="Z33" s="1" t="s">
        <v>247</v>
      </c>
      <c r="AA33" s="1" t="s">
        <v>247</v>
      </c>
      <c r="AB33" s="1" t="s">
        <v>239</v>
      </c>
      <c r="AC33" s="1" t="s">
        <v>240</v>
      </c>
      <c r="AD33" s="3" t="s">
        <v>241</v>
      </c>
    </row>
    <row r="34">
      <c r="A34" s="1" t="s">
        <v>234</v>
      </c>
      <c r="B34" s="1" t="s">
        <v>33</v>
      </c>
      <c r="C34" s="1" t="s">
        <v>34</v>
      </c>
      <c r="D34" s="1" t="s">
        <v>35</v>
      </c>
      <c r="E34" s="1" t="s">
        <v>36</v>
      </c>
      <c r="F34" s="2">
        <v>0.01</v>
      </c>
      <c r="G34" s="1" t="s">
        <v>85</v>
      </c>
      <c r="H34" s="1">
        <v>3.0</v>
      </c>
      <c r="I34" s="1" t="s">
        <v>38</v>
      </c>
      <c r="J34" s="1">
        <v>240.0</v>
      </c>
      <c r="K34" s="1">
        <v>259200.0</v>
      </c>
      <c r="L34" s="1" t="s">
        <v>86</v>
      </c>
      <c r="O34" s="1" t="s">
        <v>248</v>
      </c>
      <c r="P34" s="1" t="s">
        <v>249</v>
      </c>
      <c r="Q34" s="1" t="s">
        <v>42</v>
      </c>
      <c r="R34" s="1" t="s">
        <v>250</v>
      </c>
      <c r="S34" s="1" t="s">
        <v>251</v>
      </c>
      <c r="T34" s="1" t="s">
        <v>252</v>
      </c>
      <c r="X34" s="1">
        <v>69.0</v>
      </c>
      <c r="Y34" s="1" t="s">
        <v>55</v>
      </c>
      <c r="Z34" s="1" t="s">
        <v>55</v>
      </c>
      <c r="AA34" s="1" t="s">
        <v>55</v>
      </c>
      <c r="AB34" s="1" t="s">
        <v>239</v>
      </c>
      <c r="AC34" s="1" t="s">
        <v>240</v>
      </c>
      <c r="AD34" s="1" t="s">
        <v>56</v>
      </c>
    </row>
    <row r="35">
      <c r="A35" s="1" t="s">
        <v>253</v>
      </c>
      <c r="B35" s="1" t="s">
        <v>33</v>
      </c>
      <c r="C35" s="1" t="s">
        <v>34</v>
      </c>
      <c r="D35" s="1" t="s">
        <v>35</v>
      </c>
      <c r="E35" s="1" t="s">
        <v>36</v>
      </c>
      <c r="F35" s="2">
        <v>0.01</v>
      </c>
      <c r="G35" s="1" t="s">
        <v>85</v>
      </c>
      <c r="H35" s="1">
        <v>3.0</v>
      </c>
      <c r="I35" s="1" t="s">
        <v>38</v>
      </c>
      <c r="J35" s="1">
        <v>240.0</v>
      </c>
      <c r="K35" s="1">
        <v>259200.0</v>
      </c>
      <c r="L35" s="1" t="s">
        <v>86</v>
      </c>
      <c r="O35" s="1" t="s">
        <v>254</v>
      </c>
      <c r="P35" s="1" t="s">
        <v>88</v>
      </c>
      <c r="Q35" s="1" t="s">
        <v>42</v>
      </c>
      <c r="R35" s="1" t="s">
        <v>255</v>
      </c>
      <c r="S35" s="1" t="s">
        <v>256</v>
      </c>
      <c r="T35" s="1" t="s">
        <v>257</v>
      </c>
      <c r="X35" s="1">
        <v>30.0</v>
      </c>
      <c r="Y35" s="1" t="s">
        <v>92</v>
      </c>
      <c r="Z35" s="1" t="s">
        <v>92</v>
      </c>
      <c r="AA35" s="1" t="s">
        <v>92</v>
      </c>
      <c r="AB35" s="1" t="s">
        <v>258</v>
      </c>
      <c r="AC35" s="1" t="s">
        <v>259</v>
      </c>
      <c r="AD35" s="3" t="s">
        <v>260</v>
      </c>
    </row>
    <row r="36">
      <c r="A36" s="1" t="s">
        <v>253</v>
      </c>
      <c r="B36" s="1" t="s">
        <v>33</v>
      </c>
      <c r="C36" s="1" t="s">
        <v>34</v>
      </c>
      <c r="D36" s="1" t="s">
        <v>35</v>
      </c>
      <c r="E36" s="1" t="s">
        <v>36</v>
      </c>
      <c r="F36" s="2">
        <v>0.01</v>
      </c>
      <c r="G36" s="1" t="s">
        <v>85</v>
      </c>
      <c r="H36" s="1">
        <v>3.0</v>
      </c>
      <c r="I36" s="1" t="s">
        <v>38</v>
      </c>
      <c r="J36" s="1">
        <v>240.0</v>
      </c>
      <c r="K36" s="1">
        <v>259200.0</v>
      </c>
      <c r="L36" s="1" t="s">
        <v>86</v>
      </c>
      <c r="O36" s="1" t="s">
        <v>261</v>
      </c>
      <c r="P36" s="1" t="s">
        <v>73</v>
      </c>
      <c r="Q36" s="1" t="s">
        <v>42</v>
      </c>
      <c r="R36" s="1" t="s">
        <v>262</v>
      </c>
      <c r="S36" s="1" t="s">
        <v>263</v>
      </c>
      <c r="T36" s="1" t="s">
        <v>264</v>
      </c>
      <c r="X36" s="1">
        <v>34.0</v>
      </c>
      <c r="Y36" s="1" t="s">
        <v>55</v>
      </c>
      <c r="Z36" s="1" t="s">
        <v>55</v>
      </c>
      <c r="AA36" s="1" t="s">
        <v>55</v>
      </c>
      <c r="AB36" s="1" t="s">
        <v>258</v>
      </c>
      <c r="AC36" s="1" t="s">
        <v>259</v>
      </c>
      <c r="AD36" s="3" t="s">
        <v>265</v>
      </c>
    </row>
    <row r="37">
      <c r="A37" s="1" t="s">
        <v>253</v>
      </c>
      <c r="B37" s="1" t="s">
        <v>33</v>
      </c>
      <c r="C37" s="1" t="s">
        <v>34</v>
      </c>
      <c r="D37" s="1" t="s">
        <v>35</v>
      </c>
      <c r="E37" s="1" t="s">
        <v>36</v>
      </c>
      <c r="F37" s="2">
        <v>0.01</v>
      </c>
      <c r="G37" s="1" t="s">
        <v>85</v>
      </c>
      <c r="H37" s="1">
        <v>3.0</v>
      </c>
      <c r="I37" s="1" t="s">
        <v>38</v>
      </c>
      <c r="J37" s="1">
        <v>240.0</v>
      </c>
      <c r="K37" s="1">
        <v>259200.0</v>
      </c>
      <c r="L37" s="1" t="s">
        <v>86</v>
      </c>
      <c r="O37" s="1" t="s">
        <v>266</v>
      </c>
      <c r="P37" s="1" t="s">
        <v>58</v>
      </c>
      <c r="Q37" s="1" t="s">
        <v>42</v>
      </c>
      <c r="R37" s="1" t="s">
        <v>267</v>
      </c>
      <c r="S37" s="1" t="s">
        <v>268</v>
      </c>
      <c r="T37" s="1" t="s">
        <v>269</v>
      </c>
      <c r="X37" s="1">
        <v>20.0</v>
      </c>
      <c r="Y37" s="1" t="s">
        <v>55</v>
      </c>
      <c r="Z37" s="1" t="s">
        <v>55</v>
      </c>
      <c r="AA37" s="1" t="s">
        <v>55</v>
      </c>
      <c r="AB37" s="1" t="s">
        <v>258</v>
      </c>
      <c r="AC37" s="1" t="s">
        <v>259</v>
      </c>
      <c r="AD37" s="3" t="s">
        <v>270</v>
      </c>
    </row>
    <row r="38">
      <c r="A38" s="1" t="s">
        <v>271</v>
      </c>
      <c r="B38" s="1" t="s">
        <v>33</v>
      </c>
      <c r="C38" s="1" t="s">
        <v>34</v>
      </c>
      <c r="D38" s="1" t="s">
        <v>35</v>
      </c>
      <c r="E38" s="1" t="s">
        <v>36</v>
      </c>
      <c r="F38" s="2">
        <v>0.01</v>
      </c>
      <c r="G38" s="1" t="s">
        <v>85</v>
      </c>
      <c r="H38" s="1">
        <v>3.0</v>
      </c>
      <c r="I38" s="1" t="s">
        <v>38</v>
      </c>
      <c r="J38" s="1">
        <v>240.0</v>
      </c>
      <c r="K38" s="1">
        <v>259200.0</v>
      </c>
      <c r="L38" s="1" t="s">
        <v>86</v>
      </c>
      <c r="O38" s="1" t="s">
        <v>272</v>
      </c>
      <c r="P38" s="1" t="s">
        <v>73</v>
      </c>
      <c r="Q38" s="1" t="s">
        <v>42</v>
      </c>
      <c r="R38" s="1" t="s">
        <v>273</v>
      </c>
      <c r="S38" s="1" t="s">
        <v>274</v>
      </c>
      <c r="T38" s="1" t="s">
        <v>275</v>
      </c>
      <c r="X38" s="1">
        <v>34.0</v>
      </c>
      <c r="Y38" s="1" t="s">
        <v>55</v>
      </c>
      <c r="Z38" s="1" t="s">
        <v>55</v>
      </c>
      <c r="AA38" s="1" t="s">
        <v>55</v>
      </c>
      <c r="AB38" s="1" t="s">
        <v>276</v>
      </c>
      <c r="AC38" s="1" t="s">
        <v>277</v>
      </c>
      <c r="AD38" s="3" t="s">
        <v>278</v>
      </c>
    </row>
    <row r="39">
      <c r="A39" s="1" t="s">
        <v>271</v>
      </c>
      <c r="B39" s="1" t="s">
        <v>33</v>
      </c>
      <c r="C39" s="1" t="s">
        <v>34</v>
      </c>
      <c r="D39" s="1" t="s">
        <v>35</v>
      </c>
      <c r="E39" s="1" t="s">
        <v>36</v>
      </c>
      <c r="F39" s="2">
        <v>0.01</v>
      </c>
      <c r="G39" s="1" t="s">
        <v>85</v>
      </c>
      <c r="H39" s="1">
        <v>3.0</v>
      </c>
      <c r="I39" s="1" t="s">
        <v>38</v>
      </c>
      <c r="J39" s="1">
        <v>240.0</v>
      </c>
      <c r="K39" s="1">
        <v>259200.0</v>
      </c>
      <c r="L39" s="1" t="s">
        <v>86</v>
      </c>
      <c r="O39" s="1" t="s">
        <v>279</v>
      </c>
      <c r="P39" s="1" t="s">
        <v>58</v>
      </c>
      <c r="Q39" s="1" t="s">
        <v>42</v>
      </c>
      <c r="R39" s="1" t="s">
        <v>280</v>
      </c>
      <c r="S39" s="1" t="s">
        <v>281</v>
      </c>
      <c r="T39" s="1" t="s">
        <v>282</v>
      </c>
      <c r="X39" s="1">
        <v>60.0</v>
      </c>
      <c r="Y39" s="1" t="s">
        <v>55</v>
      </c>
      <c r="Z39" s="1" t="s">
        <v>55</v>
      </c>
      <c r="AA39" s="1" t="s">
        <v>55</v>
      </c>
      <c r="AB39" s="1" t="s">
        <v>276</v>
      </c>
      <c r="AC39" s="1" t="s">
        <v>277</v>
      </c>
      <c r="AD39" s="3" t="s">
        <v>283</v>
      </c>
    </row>
    <row r="40">
      <c r="A40" s="1" t="s">
        <v>271</v>
      </c>
      <c r="B40" s="1" t="s">
        <v>33</v>
      </c>
      <c r="C40" s="1" t="s">
        <v>34</v>
      </c>
      <c r="D40" s="1" t="s">
        <v>35</v>
      </c>
      <c r="E40" s="1" t="s">
        <v>36</v>
      </c>
      <c r="F40" s="2">
        <v>0.01</v>
      </c>
      <c r="G40" s="1" t="s">
        <v>85</v>
      </c>
      <c r="H40" s="1">
        <v>3.0</v>
      </c>
      <c r="I40" s="1" t="s">
        <v>38</v>
      </c>
      <c r="J40" s="1">
        <v>240.0</v>
      </c>
      <c r="K40" s="1">
        <v>259200.0</v>
      </c>
      <c r="L40" s="1" t="s">
        <v>86</v>
      </c>
      <c r="O40" s="1" t="s">
        <v>284</v>
      </c>
      <c r="P40" s="1" t="s">
        <v>79</v>
      </c>
      <c r="Q40" s="1" t="s">
        <v>42</v>
      </c>
      <c r="R40" s="1" t="s">
        <v>285</v>
      </c>
      <c r="S40" s="1" t="s">
        <v>286</v>
      </c>
      <c r="T40" s="1" t="s">
        <v>287</v>
      </c>
      <c r="X40" s="1">
        <v>64.0</v>
      </c>
      <c r="Y40" s="1" t="s">
        <v>55</v>
      </c>
      <c r="Z40" s="1" t="s">
        <v>55</v>
      </c>
      <c r="AA40" s="1" t="s">
        <v>55</v>
      </c>
      <c r="AB40" s="1" t="s">
        <v>276</v>
      </c>
      <c r="AC40" s="1" t="s">
        <v>277</v>
      </c>
      <c r="AD40" s="3" t="s">
        <v>288</v>
      </c>
    </row>
    <row r="41">
      <c r="A41" s="1" t="s">
        <v>289</v>
      </c>
      <c r="B41" s="1" t="s">
        <v>33</v>
      </c>
      <c r="C41" s="1" t="s">
        <v>34</v>
      </c>
      <c r="D41" s="1" t="s">
        <v>35</v>
      </c>
      <c r="E41" s="1" t="s">
        <v>36</v>
      </c>
      <c r="F41" s="2">
        <v>0.01</v>
      </c>
      <c r="G41" s="1" t="s">
        <v>85</v>
      </c>
      <c r="H41" s="1">
        <v>3.0</v>
      </c>
      <c r="I41" s="1" t="s">
        <v>38</v>
      </c>
      <c r="J41" s="1">
        <v>240.0</v>
      </c>
      <c r="K41" s="1">
        <v>259200.0</v>
      </c>
      <c r="L41" s="1" t="s">
        <v>86</v>
      </c>
      <c r="O41" s="1" t="s">
        <v>290</v>
      </c>
      <c r="P41" s="1" t="s">
        <v>73</v>
      </c>
      <c r="Q41" s="1" t="s">
        <v>42</v>
      </c>
      <c r="R41" s="1" t="s">
        <v>291</v>
      </c>
      <c r="S41" s="1" t="s">
        <v>292</v>
      </c>
      <c r="T41" s="1" t="s">
        <v>293</v>
      </c>
      <c r="X41" s="1">
        <v>41.0</v>
      </c>
      <c r="Y41" s="1" t="s">
        <v>55</v>
      </c>
      <c r="Z41" s="1" t="s">
        <v>55</v>
      </c>
      <c r="AA41" s="1" t="s">
        <v>55</v>
      </c>
      <c r="AB41" s="1" t="s">
        <v>294</v>
      </c>
      <c r="AC41" s="1" t="s">
        <v>295</v>
      </c>
      <c r="AD41" s="3" t="s">
        <v>296</v>
      </c>
    </row>
    <row r="42">
      <c r="A42" s="1" t="s">
        <v>289</v>
      </c>
      <c r="B42" s="1" t="s">
        <v>33</v>
      </c>
      <c r="C42" s="1" t="s">
        <v>34</v>
      </c>
      <c r="D42" s="1" t="s">
        <v>35</v>
      </c>
      <c r="E42" s="1" t="s">
        <v>36</v>
      </c>
      <c r="F42" s="2">
        <v>0.01</v>
      </c>
      <c r="G42" s="1" t="s">
        <v>85</v>
      </c>
      <c r="H42" s="1">
        <v>3.0</v>
      </c>
      <c r="I42" s="1" t="s">
        <v>38</v>
      </c>
      <c r="J42" s="1">
        <v>240.0</v>
      </c>
      <c r="K42" s="1">
        <v>259200.0</v>
      </c>
      <c r="L42" s="1" t="s">
        <v>86</v>
      </c>
      <c r="O42" s="1" t="s">
        <v>297</v>
      </c>
      <c r="P42" s="1" t="s">
        <v>298</v>
      </c>
      <c r="Q42" s="1" t="s">
        <v>42</v>
      </c>
      <c r="R42" s="1" t="s">
        <v>299</v>
      </c>
      <c r="S42" s="1" t="s">
        <v>300</v>
      </c>
      <c r="T42" s="1" t="s">
        <v>301</v>
      </c>
      <c r="X42" s="1">
        <v>159.0</v>
      </c>
      <c r="Y42" s="1" t="s">
        <v>55</v>
      </c>
      <c r="Z42" s="1" t="s">
        <v>55</v>
      </c>
      <c r="AA42" s="1" t="s">
        <v>55</v>
      </c>
      <c r="AB42" s="1" t="s">
        <v>294</v>
      </c>
      <c r="AC42" s="1" t="s">
        <v>295</v>
      </c>
      <c r="AD42" s="3" t="s">
        <v>302</v>
      </c>
    </row>
    <row r="43">
      <c r="A43" s="1" t="s">
        <v>289</v>
      </c>
      <c r="B43" s="1" t="s">
        <v>33</v>
      </c>
      <c r="C43" s="1" t="s">
        <v>34</v>
      </c>
      <c r="D43" s="1" t="s">
        <v>35</v>
      </c>
      <c r="E43" s="1" t="s">
        <v>36</v>
      </c>
      <c r="F43" s="2">
        <v>0.01</v>
      </c>
      <c r="G43" s="1" t="s">
        <v>85</v>
      </c>
      <c r="H43" s="1">
        <v>3.0</v>
      </c>
      <c r="I43" s="1" t="s">
        <v>38</v>
      </c>
      <c r="J43" s="1">
        <v>240.0</v>
      </c>
      <c r="K43" s="1">
        <v>259200.0</v>
      </c>
      <c r="L43" s="1" t="s">
        <v>86</v>
      </c>
      <c r="O43" s="1" t="s">
        <v>303</v>
      </c>
      <c r="P43" s="1" t="s">
        <v>217</v>
      </c>
      <c r="Q43" s="1" t="s">
        <v>42</v>
      </c>
      <c r="R43" s="1" t="s">
        <v>304</v>
      </c>
      <c r="S43" s="1" t="s">
        <v>218</v>
      </c>
      <c r="T43" s="1" t="s">
        <v>305</v>
      </c>
      <c r="X43" s="1">
        <v>155.0</v>
      </c>
      <c r="Y43" s="1" t="s">
        <v>55</v>
      </c>
      <c r="Z43" s="1" t="s">
        <v>55</v>
      </c>
      <c r="AA43" s="1" t="s">
        <v>55</v>
      </c>
      <c r="AB43" s="1" t="s">
        <v>294</v>
      </c>
      <c r="AC43" s="1" t="s">
        <v>295</v>
      </c>
      <c r="AD43" s="3" t="s">
        <v>306</v>
      </c>
    </row>
    <row r="44">
      <c r="A44" s="1" t="s">
        <v>307</v>
      </c>
      <c r="B44" s="1" t="s">
        <v>33</v>
      </c>
      <c r="C44" s="1" t="s">
        <v>34</v>
      </c>
      <c r="D44" s="1" t="s">
        <v>35</v>
      </c>
      <c r="E44" s="1" t="s">
        <v>36</v>
      </c>
      <c r="F44" s="2">
        <v>0.01</v>
      </c>
      <c r="G44" s="1" t="s">
        <v>85</v>
      </c>
      <c r="H44" s="1">
        <v>3.0</v>
      </c>
      <c r="I44" s="1" t="s">
        <v>38</v>
      </c>
      <c r="J44" s="1">
        <v>240.0</v>
      </c>
      <c r="K44" s="1">
        <v>259200.0</v>
      </c>
      <c r="L44" s="1" t="s">
        <v>86</v>
      </c>
      <c r="O44" s="1" t="s">
        <v>308</v>
      </c>
      <c r="P44" s="1" t="s">
        <v>88</v>
      </c>
      <c r="Q44" s="1" t="s">
        <v>42</v>
      </c>
      <c r="R44" s="1" t="s">
        <v>309</v>
      </c>
      <c r="S44" s="1" t="s">
        <v>310</v>
      </c>
      <c r="T44" s="1" t="s">
        <v>311</v>
      </c>
      <c r="X44" s="1">
        <v>28.0</v>
      </c>
      <c r="Y44" s="1" t="s">
        <v>92</v>
      </c>
      <c r="Z44" s="1" t="s">
        <v>92</v>
      </c>
      <c r="AA44" s="1" t="s">
        <v>92</v>
      </c>
      <c r="AB44" s="1" t="s">
        <v>312</v>
      </c>
      <c r="AC44" s="1" t="s">
        <v>313</v>
      </c>
      <c r="AD44" s="3" t="s">
        <v>314</v>
      </c>
    </row>
    <row r="45">
      <c r="A45" s="1" t="s">
        <v>307</v>
      </c>
      <c r="B45" s="1" t="s">
        <v>33</v>
      </c>
      <c r="C45" s="1" t="s">
        <v>34</v>
      </c>
      <c r="D45" s="1" t="s">
        <v>35</v>
      </c>
      <c r="E45" s="1" t="s">
        <v>36</v>
      </c>
      <c r="F45" s="2">
        <v>0.01</v>
      </c>
      <c r="G45" s="1" t="s">
        <v>85</v>
      </c>
      <c r="H45" s="1">
        <v>3.0</v>
      </c>
      <c r="I45" s="1" t="s">
        <v>38</v>
      </c>
      <c r="J45" s="1">
        <v>240.0</v>
      </c>
      <c r="K45" s="1">
        <v>259200.0</v>
      </c>
      <c r="L45" s="1" t="s">
        <v>86</v>
      </c>
      <c r="O45" s="1" t="s">
        <v>315</v>
      </c>
      <c r="P45" s="1" t="s">
        <v>41</v>
      </c>
      <c r="Q45" s="1" t="s">
        <v>42</v>
      </c>
      <c r="R45" s="1" t="s">
        <v>316</v>
      </c>
      <c r="S45" s="1" t="s">
        <v>317</v>
      </c>
      <c r="T45" s="1" t="s">
        <v>318</v>
      </c>
      <c r="X45" s="1">
        <v>10.0</v>
      </c>
      <c r="Y45" s="1" t="s">
        <v>46</v>
      </c>
      <c r="Z45" s="1" t="s">
        <v>46</v>
      </c>
      <c r="AA45" s="1" t="s">
        <v>46</v>
      </c>
      <c r="AB45" s="1" t="s">
        <v>312</v>
      </c>
      <c r="AC45" s="1" t="s">
        <v>313</v>
      </c>
      <c r="AD45" s="3" t="s">
        <v>314</v>
      </c>
    </row>
    <row r="46">
      <c r="A46" s="1" t="s">
        <v>307</v>
      </c>
      <c r="B46" s="1" t="s">
        <v>33</v>
      </c>
      <c r="C46" s="1" t="s">
        <v>34</v>
      </c>
      <c r="D46" s="1" t="s">
        <v>35</v>
      </c>
      <c r="E46" s="1" t="s">
        <v>36</v>
      </c>
      <c r="F46" s="2">
        <v>0.01</v>
      </c>
      <c r="G46" s="1" t="s">
        <v>85</v>
      </c>
      <c r="H46" s="1">
        <v>3.0</v>
      </c>
      <c r="I46" s="1" t="s">
        <v>38</v>
      </c>
      <c r="J46" s="1">
        <v>240.0</v>
      </c>
      <c r="K46" s="1">
        <v>259200.0</v>
      </c>
      <c r="L46" s="1" t="s">
        <v>86</v>
      </c>
      <c r="O46" s="1" t="s">
        <v>319</v>
      </c>
      <c r="P46" s="1" t="s">
        <v>79</v>
      </c>
      <c r="Q46" s="1" t="s">
        <v>42</v>
      </c>
      <c r="R46" s="1" t="s">
        <v>320</v>
      </c>
      <c r="S46" s="1" t="s">
        <v>321</v>
      </c>
      <c r="T46" s="1" t="s">
        <v>322</v>
      </c>
      <c r="X46" s="1">
        <v>51.0</v>
      </c>
      <c r="Y46" s="1" t="s">
        <v>55</v>
      </c>
      <c r="Z46" s="1" t="s">
        <v>55</v>
      </c>
      <c r="AA46" s="1" t="s">
        <v>55</v>
      </c>
      <c r="AB46" s="1" t="s">
        <v>312</v>
      </c>
      <c r="AC46" s="1" t="s">
        <v>313</v>
      </c>
      <c r="AD46" s="3" t="s">
        <v>323</v>
      </c>
    </row>
    <row r="47">
      <c r="A47" s="1" t="s">
        <v>324</v>
      </c>
      <c r="B47" s="1" t="s">
        <v>33</v>
      </c>
      <c r="C47" s="1" t="s">
        <v>34</v>
      </c>
      <c r="D47" s="1" t="s">
        <v>35</v>
      </c>
      <c r="E47" s="1" t="s">
        <v>36</v>
      </c>
      <c r="F47" s="2">
        <v>0.01</v>
      </c>
      <c r="G47" s="1" t="s">
        <v>85</v>
      </c>
      <c r="H47" s="1">
        <v>3.0</v>
      </c>
      <c r="I47" s="1" t="s">
        <v>38</v>
      </c>
      <c r="J47" s="1">
        <v>240.0</v>
      </c>
      <c r="K47" s="1">
        <v>259200.0</v>
      </c>
      <c r="L47" s="1" t="s">
        <v>86</v>
      </c>
      <c r="O47" s="1" t="s">
        <v>325</v>
      </c>
      <c r="P47" s="1" t="s">
        <v>58</v>
      </c>
      <c r="Q47" s="1" t="s">
        <v>42</v>
      </c>
      <c r="R47" s="1" t="s">
        <v>326</v>
      </c>
      <c r="S47" s="1" t="s">
        <v>327</v>
      </c>
      <c r="T47" s="1" t="s">
        <v>328</v>
      </c>
      <c r="X47" s="1">
        <v>14.0</v>
      </c>
      <c r="Y47" s="1" t="s">
        <v>55</v>
      </c>
      <c r="Z47" s="1" t="s">
        <v>55</v>
      </c>
      <c r="AA47" s="1" t="s">
        <v>55</v>
      </c>
      <c r="AB47" s="1" t="s">
        <v>329</v>
      </c>
      <c r="AC47" s="1" t="s">
        <v>330</v>
      </c>
      <c r="AD47" s="3" t="s">
        <v>331</v>
      </c>
    </row>
    <row r="48">
      <c r="A48" s="1" t="s">
        <v>324</v>
      </c>
      <c r="B48" s="1" t="s">
        <v>33</v>
      </c>
      <c r="C48" s="1" t="s">
        <v>34</v>
      </c>
      <c r="D48" s="1" t="s">
        <v>35</v>
      </c>
      <c r="E48" s="1" t="s">
        <v>36</v>
      </c>
      <c r="F48" s="2">
        <v>0.01</v>
      </c>
      <c r="G48" s="1" t="s">
        <v>85</v>
      </c>
      <c r="H48" s="1">
        <v>3.0</v>
      </c>
      <c r="I48" s="1" t="s">
        <v>38</v>
      </c>
      <c r="J48" s="1">
        <v>240.0</v>
      </c>
      <c r="K48" s="1">
        <v>259200.0</v>
      </c>
      <c r="L48" s="1" t="s">
        <v>86</v>
      </c>
      <c r="O48" s="1" t="s">
        <v>332</v>
      </c>
      <c r="P48" s="1" t="s">
        <v>65</v>
      </c>
      <c r="Q48" s="1" t="s">
        <v>42</v>
      </c>
      <c r="R48" s="1" t="s">
        <v>333</v>
      </c>
      <c r="S48" s="1" t="s">
        <v>334</v>
      </c>
      <c r="T48" s="1" t="s">
        <v>335</v>
      </c>
      <c r="X48" s="1">
        <v>81.0</v>
      </c>
      <c r="Y48" s="1" t="s">
        <v>55</v>
      </c>
      <c r="Z48" s="1" t="s">
        <v>55</v>
      </c>
      <c r="AA48" s="1" t="s">
        <v>55</v>
      </c>
      <c r="AB48" s="1" t="s">
        <v>329</v>
      </c>
      <c r="AC48" s="1" t="s">
        <v>330</v>
      </c>
      <c r="AD48" s="3" t="s">
        <v>336</v>
      </c>
    </row>
    <row r="49">
      <c r="A49" s="1" t="s">
        <v>324</v>
      </c>
      <c r="B49" s="1" t="s">
        <v>33</v>
      </c>
      <c r="C49" s="1" t="s">
        <v>34</v>
      </c>
      <c r="D49" s="1" t="s">
        <v>35</v>
      </c>
      <c r="E49" s="1" t="s">
        <v>36</v>
      </c>
      <c r="F49" s="2">
        <v>0.01</v>
      </c>
      <c r="G49" s="1" t="s">
        <v>85</v>
      </c>
      <c r="H49" s="1">
        <v>3.0</v>
      </c>
      <c r="I49" s="1" t="s">
        <v>38</v>
      </c>
      <c r="J49" s="1">
        <v>240.0</v>
      </c>
      <c r="K49" s="1">
        <v>259200.0</v>
      </c>
      <c r="L49" s="1" t="s">
        <v>86</v>
      </c>
      <c r="O49" s="1" t="s">
        <v>337</v>
      </c>
      <c r="P49" s="1" t="s">
        <v>51</v>
      </c>
      <c r="Q49" s="1" t="s">
        <v>42</v>
      </c>
      <c r="R49" s="1" t="s">
        <v>338</v>
      </c>
      <c r="S49" s="1" t="s">
        <v>339</v>
      </c>
      <c r="T49" s="1" t="s">
        <v>340</v>
      </c>
      <c r="X49" s="1">
        <v>14.0</v>
      </c>
      <c r="Y49" s="1" t="s">
        <v>55</v>
      </c>
      <c r="Z49" s="1" t="s">
        <v>55</v>
      </c>
      <c r="AA49" s="1" t="s">
        <v>55</v>
      </c>
      <c r="AB49" s="1" t="s">
        <v>329</v>
      </c>
      <c r="AC49" s="1" t="s">
        <v>330</v>
      </c>
      <c r="AD49" s="1" t="s">
        <v>56</v>
      </c>
    </row>
    <row r="50">
      <c r="A50" s="1" t="s">
        <v>341</v>
      </c>
      <c r="B50" s="1" t="s">
        <v>33</v>
      </c>
      <c r="C50" s="1" t="s">
        <v>34</v>
      </c>
      <c r="D50" s="1" t="s">
        <v>35</v>
      </c>
      <c r="E50" s="1" t="s">
        <v>36</v>
      </c>
      <c r="F50" s="2">
        <v>0.01</v>
      </c>
      <c r="G50" s="1" t="s">
        <v>85</v>
      </c>
      <c r="H50" s="1">
        <v>3.0</v>
      </c>
      <c r="I50" s="1" t="s">
        <v>38</v>
      </c>
      <c r="J50" s="1">
        <v>240.0</v>
      </c>
      <c r="K50" s="1">
        <v>259200.0</v>
      </c>
      <c r="L50" s="1" t="s">
        <v>86</v>
      </c>
      <c r="O50" s="1" t="s">
        <v>342</v>
      </c>
      <c r="P50" s="1" t="s">
        <v>249</v>
      </c>
      <c r="Q50" s="1" t="s">
        <v>42</v>
      </c>
      <c r="R50" s="1" t="s">
        <v>343</v>
      </c>
      <c r="S50" s="1" t="s">
        <v>344</v>
      </c>
      <c r="T50" s="1" t="s">
        <v>345</v>
      </c>
      <c r="X50" s="1">
        <v>8.0</v>
      </c>
      <c r="Y50" s="1" t="s">
        <v>55</v>
      </c>
      <c r="Z50" s="1" t="s">
        <v>55</v>
      </c>
      <c r="AA50" s="1" t="s">
        <v>55</v>
      </c>
      <c r="AB50" s="1" t="s">
        <v>346</v>
      </c>
      <c r="AC50" s="1" t="s">
        <v>347</v>
      </c>
      <c r="AD50" s="1" t="s">
        <v>56</v>
      </c>
    </row>
    <row r="51">
      <c r="A51" s="1" t="s">
        <v>341</v>
      </c>
      <c r="B51" s="1" t="s">
        <v>33</v>
      </c>
      <c r="C51" s="1" t="s">
        <v>34</v>
      </c>
      <c r="D51" s="1" t="s">
        <v>35</v>
      </c>
      <c r="E51" s="1" t="s">
        <v>36</v>
      </c>
      <c r="F51" s="2">
        <v>0.01</v>
      </c>
      <c r="G51" s="1" t="s">
        <v>85</v>
      </c>
      <c r="H51" s="1">
        <v>3.0</v>
      </c>
      <c r="I51" s="1" t="s">
        <v>38</v>
      </c>
      <c r="J51" s="1">
        <v>240.0</v>
      </c>
      <c r="K51" s="1">
        <v>259200.0</v>
      </c>
      <c r="L51" s="1" t="s">
        <v>86</v>
      </c>
      <c r="O51" s="1" t="s">
        <v>348</v>
      </c>
      <c r="P51" s="1" t="s">
        <v>349</v>
      </c>
      <c r="Q51" s="1" t="s">
        <v>42</v>
      </c>
      <c r="R51" s="1" t="s">
        <v>350</v>
      </c>
      <c r="S51" s="1" t="s">
        <v>351</v>
      </c>
      <c r="T51" s="1" t="s">
        <v>352</v>
      </c>
      <c r="X51" s="1">
        <v>48.0</v>
      </c>
      <c r="Y51" s="1" t="s">
        <v>55</v>
      </c>
      <c r="Z51" s="1" t="s">
        <v>55</v>
      </c>
      <c r="AA51" s="1" t="s">
        <v>55</v>
      </c>
      <c r="AB51" s="1" t="s">
        <v>346</v>
      </c>
      <c r="AC51" s="1" t="s">
        <v>347</v>
      </c>
      <c r="AD51" s="3" t="s">
        <v>353</v>
      </c>
    </row>
    <row r="52">
      <c r="A52" s="1" t="s">
        <v>341</v>
      </c>
      <c r="B52" s="1" t="s">
        <v>33</v>
      </c>
      <c r="C52" s="1" t="s">
        <v>34</v>
      </c>
      <c r="D52" s="1" t="s">
        <v>35</v>
      </c>
      <c r="E52" s="1" t="s">
        <v>36</v>
      </c>
      <c r="F52" s="2">
        <v>0.01</v>
      </c>
      <c r="G52" s="1" t="s">
        <v>85</v>
      </c>
      <c r="H52" s="1">
        <v>3.0</v>
      </c>
      <c r="I52" s="1" t="s">
        <v>38</v>
      </c>
      <c r="J52" s="1">
        <v>240.0</v>
      </c>
      <c r="K52" s="1">
        <v>259200.0</v>
      </c>
      <c r="L52" s="1" t="s">
        <v>86</v>
      </c>
      <c r="O52" s="1" t="s">
        <v>354</v>
      </c>
      <c r="P52" s="1" t="s">
        <v>163</v>
      </c>
      <c r="Q52" s="1" t="s">
        <v>42</v>
      </c>
      <c r="R52" s="1" t="s">
        <v>355</v>
      </c>
      <c r="S52" s="1" t="s">
        <v>356</v>
      </c>
      <c r="T52" s="1" t="s">
        <v>357</v>
      </c>
      <c r="X52" s="1">
        <v>56.0</v>
      </c>
      <c r="Y52" s="1" t="s">
        <v>55</v>
      </c>
      <c r="Z52" s="1" t="s">
        <v>55</v>
      </c>
      <c r="AA52" s="1" t="s">
        <v>55</v>
      </c>
      <c r="AB52" s="1" t="s">
        <v>346</v>
      </c>
      <c r="AC52" s="1" t="s">
        <v>347</v>
      </c>
      <c r="AD52" s="3" t="s">
        <v>358</v>
      </c>
    </row>
    <row r="53">
      <c r="A53" s="1" t="s">
        <v>359</v>
      </c>
      <c r="B53" s="1" t="s">
        <v>33</v>
      </c>
      <c r="C53" s="1" t="s">
        <v>34</v>
      </c>
      <c r="D53" s="1" t="s">
        <v>35</v>
      </c>
      <c r="E53" s="1" t="s">
        <v>36</v>
      </c>
      <c r="F53" s="2">
        <v>0.01</v>
      </c>
      <c r="G53" s="1" t="s">
        <v>85</v>
      </c>
      <c r="H53" s="1">
        <v>3.0</v>
      </c>
      <c r="I53" s="1" t="s">
        <v>38</v>
      </c>
      <c r="J53" s="1">
        <v>240.0</v>
      </c>
      <c r="K53" s="1">
        <v>259200.0</v>
      </c>
      <c r="L53" s="1" t="s">
        <v>86</v>
      </c>
      <c r="O53" s="1" t="s">
        <v>360</v>
      </c>
      <c r="P53" s="1" t="s">
        <v>65</v>
      </c>
      <c r="Q53" s="1" t="s">
        <v>42</v>
      </c>
      <c r="R53" s="1" t="s">
        <v>361</v>
      </c>
      <c r="S53" s="1" t="s">
        <v>362</v>
      </c>
      <c r="T53" s="1" t="s">
        <v>363</v>
      </c>
      <c r="X53" s="1">
        <v>90.0</v>
      </c>
      <c r="Y53" s="1" t="s">
        <v>55</v>
      </c>
      <c r="Z53" s="1" t="s">
        <v>55</v>
      </c>
      <c r="AA53" s="1" t="s">
        <v>55</v>
      </c>
      <c r="AB53" s="1" t="s">
        <v>364</v>
      </c>
      <c r="AC53" s="1" t="s">
        <v>365</v>
      </c>
      <c r="AD53" s="3" t="s">
        <v>366</v>
      </c>
    </row>
    <row r="54">
      <c r="A54" s="1" t="s">
        <v>359</v>
      </c>
      <c r="B54" s="1" t="s">
        <v>33</v>
      </c>
      <c r="C54" s="1" t="s">
        <v>34</v>
      </c>
      <c r="D54" s="1" t="s">
        <v>35</v>
      </c>
      <c r="E54" s="1" t="s">
        <v>36</v>
      </c>
      <c r="F54" s="2">
        <v>0.01</v>
      </c>
      <c r="G54" s="1" t="s">
        <v>85</v>
      </c>
      <c r="H54" s="1">
        <v>3.0</v>
      </c>
      <c r="I54" s="1" t="s">
        <v>38</v>
      </c>
      <c r="J54" s="1">
        <v>240.0</v>
      </c>
      <c r="K54" s="1">
        <v>259200.0</v>
      </c>
      <c r="L54" s="1" t="s">
        <v>86</v>
      </c>
      <c r="O54" s="1" t="s">
        <v>367</v>
      </c>
      <c r="P54" s="1" t="s">
        <v>163</v>
      </c>
      <c r="Q54" s="1" t="s">
        <v>42</v>
      </c>
      <c r="R54" s="1" t="s">
        <v>368</v>
      </c>
      <c r="S54" s="1" t="s">
        <v>369</v>
      </c>
      <c r="T54" s="1" t="s">
        <v>370</v>
      </c>
      <c r="X54" s="1">
        <v>47.0</v>
      </c>
      <c r="Y54" s="1" t="s">
        <v>55</v>
      </c>
      <c r="Z54" s="1" t="s">
        <v>55</v>
      </c>
      <c r="AA54" s="1" t="s">
        <v>55</v>
      </c>
      <c r="AB54" s="1" t="s">
        <v>364</v>
      </c>
      <c r="AC54" s="1" t="s">
        <v>365</v>
      </c>
      <c r="AD54" s="3" t="s">
        <v>371</v>
      </c>
    </row>
    <row r="55">
      <c r="A55" s="1" t="s">
        <v>359</v>
      </c>
      <c r="B55" s="1" t="s">
        <v>33</v>
      </c>
      <c r="C55" s="1" t="s">
        <v>34</v>
      </c>
      <c r="D55" s="1" t="s">
        <v>35</v>
      </c>
      <c r="E55" s="1" t="s">
        <v>36</v>
      </c>
      <c r="F55" s="2">
        <v>0.01</v>
      </c>
      <c r="G55" s="1" t="s">
        <v>85</v>
      </c>
      <c r="H55" s="1">
        <v>3.0</v>
      </c>
      <c r="I55" s="1" t="s">
        <v>38</v>
      </c>
      <c r="J55" s="1">
        <v>240.0</v>
      </c>
      <c r="K55" s="1">
        <v>259200.0</v>
      </c>
      <c r="L55" s="1" t="s">
        <v>86</v>
      </c>
      <c r="O55" s="1" t="s">
        <v>372</v>
      </c>
      <c r="P55" s="1" t="s">
        <v>79</v>
      </c>
      <c r="Q55" s="1" t="s">
        <v>42</v>
      </c>
      <c r="R55" s="1" t="s">
        <v>373</v>
      </c>
      <c r="S55" s="1" t="s">
        <v>374</v>
      </c>
      <c r="T55" s="1" t="s">
        <v>375</v>
      </c>
      <c r="X55" s="1">
        <v>79.0</v>
      </c>
      <c r="Y55" s="1" t="s">
        <v>55</v>
      </c>
      <c r="Z55" s="1" t="s">
        <v>55</v>
      </c>
      <c r="AA55" s="1" t="s">
        <v>55</v>
      </c>
      <c r="AB55" s="1" t="s">
        <v>364</v>
      </c>
      <c r="AC55" s="1" t="s">
        <v>365</v>
      </c>
      <c r="AD55" s="3" t="s">
        <v>376</v>
      </c>
    </row>
    <row r="56">
      <c r="A56" s="1" t="s">
        <v>377</v>
      </c>
      <c r="B56" s="1" t="s">
        <v>33</v>
      </c>
      <c r="C56" s="1" t="s">
        <v>34</v>
      </c>
      <c r="D56" s="1" t="s">
        <v>35</v>
      </c>
      <c r="E56" s="1" t="s">
        <v>36</v>
      </c>
      <c r="F56" s="2">
        <v>0.01</v>
      </c>
      <c r="G56" s="1" t="s">
        <v>378</v>
      </c>
      <c r="H56" s="1">
        <v>3.0</v>
      </c>
      <c r="I56" s="1" t="s">
        <v>38</v>
      </c>
      <c r="J56" s="1">
        <v>240.0</v>
      </c>
      <c r="K56" s="1">
        <v>259200.0</v>
      </c>
      <c r="L56" s="1" t="s">
        <v>379</v>
      </c>
      <c r="O56" s="1" t="s">
        <v>380</v>
      </c>
      <c r="P56" s="1" t="s">
        <v>73</v>
      </c>
      <c r="Q56" s="1" t="s">
        <v>42</v>
      </c>
      <c r="R56" s="1" t="s">
        <v>381</v>
      </c>
      <c r="S56" s="1" t="s">
        <v>382</v>
      </c>
      <c r="T56" s="1" t="s">
        <v>383</v>
      </c>
      <c r="X56" s="1">
        <v>37.0</v>
      </c>
      <c r="Y56" s="1" t="s">
        <v>55</v>
      </c>
      <c r="Z56" s="1" t="s">
        <v>55</v>
      </c>
      <c r="AA56" s="1" t="s">
        <v>55</v>
      </c>
      <c r="AB56" s="1" t="s">
        <v>384</v>
      </c>
      <c r="AC56" s="1" t="s">
        <v>385</v>
      </c>
      <c r="AD56" s="3" t="s">
        <v>386</v>
      </c>
    </row>
    <row r="57">
      <c r="A57" s="1" t="s">
        <v>377</v>
      </c>
      <c r="B57" s="1" t="s">
        <v>33</v>
      </c>
      <c r="C57" s="1" t="s">
        <v>34</v>
      </c>
      <c r="D57" s="1" t="s">
        <v>35</v>
      </c>
      <c r="E57" s="1" t="s">
        <v>36</v>
      </c>
      <c r="F57" s="2">
        <v>0.01</v>
      </c>
      <c r="G57" s="1" t="s">
        <v>378</v>
      </c>
      <c r="H57" s="1">
        <v>3.0</v>
      </c>
      <c r="I57" s="1" t="s">
        <v>38</v>
      </c>
      <c r="J57" s="1">
        <v>240.0</v>
      </c>
      <c r="K57" s="1">
        <v>259200.0</v>
      </c>
      <c r="L57" s="1" t="s">
        <v>379</v>
      </c>
      <c r="O57" s="1" t="s">
        <v>387</v>
      </c>
      <c r="P57" s="1" t="s">
        <v>217</v>
      </c>
      <c r="Q57" s="1" t="s">
        <v>42</v>
      </c>
      <c r="R57" s="1" t="s">
        <v>388</v>
      </c>
      <c r="S57" s="1" t="s">
        <v>389</v>
      </c>
      <c r="T57" s="1" t="s">
        <v>390</v>
      </c>
      <c r="X57" s="1">
        <v>11.0</v>
      </c>
      <c r="Y57" s="1" t="s">
        <v>55</v>
      </c>
      <c r="Z57" s="1" t="s">
        <v>55</v>
      </c>
      <c r="AA57" s="1" t="s">
        <v>55</v>
      </c>
      <c r="AB57" s="1" t="s">
        <v>384</v>
      </c>
      <c r="AC57" s="1" t="s">
        <v>385</v>
      </c>
      <c r="AD57" s="1" t="s">
        <v>56</v>
      </c>
    </row>
    <row r="58">
      <c r="A58" s="1" t="s">
        <v>377</v>
      </c>
      <c r="B58" s="1" t="s">
        <v>33</v>
      </c>
      <c r="C58" s="1" t="s">
        <v>34</v>
      </c>
      <c r="D58" s="1" t="s">
        <v>35</v>
      </c>
      <c r="E58" s="1" t="s">
        <v>36</v>
      </c>
      <c r="F58" s="2">
        <v>0.01</v>
      </c>
      <c r="G58" s="1" t="s">
        <v>378</v>
      </c>
      <c r="H58" s="1">
        <v>3.0</v>
      </c>
      <c r="I58" s="1" t="s">
        <v>38</v>
      </c>
      <c r="J58" s="1">
        <v>240.0</v>
      </c>
      <c r="K58" s="1">
        <v>259200.0</v>
      </c>
      <c r="L58" s="1" t="s">
        <v>379</v>
      </c>
      <c r="O58" s="1" t="s">
        <v>391</v>
      </c>
      <c r="P58" s="1" t="s">
        <v>392</v>
      </c>
      <c r="Q58" s="1" t="s">
        <v>42</v>
      </c>
      <c r="R58" s="1" t="s">
        <v>393</v>
      </c>
      <c r="S58" s="1" t="s">
        <v>394</v>
      </c>
      <c r="T58" s="1" t="s">
        <v>395</v>
      </c>
      <c r="X58" s="1">
        <v>63.0</v>
      </c>
      <c r="Y58" s="1" t="s">
        <v>55</v>
      </c>
      <c r="Z58" s="1" t="s">
        <v>55</v>
      </c>
      <c r="AA58" s="1" t="s">
        <v>55</v>
      </c>
      <c r="AB58" s="1" t="s">
        <v>384</v>
      </c>
      <c r="AC58" s="1" t="s">
        <v>385</v>
      </c>
      <c r="AD58" s="3" t="s">
        <v>396</v>
      </c>
    </row>
    <row r="59">
      <c r="A59" s="1" t="s">
        <v>397</v>
      </c>
      <c r="B59" s="1" t="s">
        <v>33</v>
      </c>
      <c r="C59" s="1" t="s">
        <v>34</v>
      </c>
      <c r="D59" s="1" t="s">
        <v>35</v>
      </c>
      <c r="E59" s="1" t="s">
        <v>36</v>
      </c>
      <c r="F59" s="2">
        <v>0.01</v>
      </c>
      <c r="G59" s="1" t="s">
        <v>378</v>
      </c>
      <c r="H59" s="1">
        <v>3.0</v>
      </c>
      <c r="I59" s="1" t="s">
        <v>38</v>
      </c>
      <c r="J59" s="1">
        <v>240.0</v>
      </c>
      <c r="K59" s="1">
        <v>259200.0</v>
      </c>
      <c r="L59" s="1" t="s">
        <v>379</v>
      </c>
      <c r="O59" s="1" t="s">
        <v>398</v>
      </c>
      <c r="P59" s="1" t="s">
        <v>88</v>
      </c>
      <c r="Q59" s="1" t="s">
        <v>42</v>
      </c>
      <c r="R59" s="1" t="s">
        <v>399</v>
      </c>
      <c r="S59" s="1" t="s">
        <v>400</v>
      </c>
      <c r="T59" s="1" t="s">
        <v>401</v>
      </c>
      <c r="X59" s="1">
        <v>37.0</v>
      </c>
      <c r="Y59" s="1" t="s">
        <v>92</v>
      </c>
      <c r="Z59" s="1" t="s">
        <v>92</v>
      </c>
      <c r="AA59" s="1" t="s">
        <v>92</v>
      </c>
      <c r="AB59" s="1" t="s">
        <v>402</v>
      </c>
      <c r="AC59" s="1" t="s">
        <v>403</v>
      </c>
      <c r="AD59" s="3" t="s">
        <v>404</v>
      </c>
    </row>
    <row r="60">
      <c r="A60" s="1" t="s">
        <v>397</v>
      </c>
      <c r="B60" s="1" t="s">
        <v>33</v>
      </c>
      <c r="C60" s="1" t="s">
        <v>34</v>
      </c>
      <c r="D60" s="1" t="s">
        <v>35</v>
      </c>
      <c r="E60" s="1" t="s">
        <v>36</v>
      </c>
      <c r="F60" s="2">
        <v>0.01</v>
      </c>
      <c r="G60" s="1" t="s">
        <v>378</v>
      </c>
      <c r="H60" s="1">
        <v>3.0</v>
      </c>
      <c r="I60" s="1" t="s">
        <v>38</v>
      </c>
      <c r="J60" s="1">
        <v>240.0</v>
      </c>
      <c r="K60" s="1">
        <v>259200.0</v>
      </c>
      <c r="L60" s="1" t="s">
        <v>379</v>
      </c>
      <c r="O60" s="1" t="s">
        <v>405</v>
      </c>
      <c r="P60" s="1" t="s">
        <v>79</v>
      </c>
      <c r="Q60" s="1" t="s">
        <v>42</v>
      </c>
      <c r="R60" s="1" t="s">
        <v>212</v>
      </c>
      <c r="S60" s="1" t="s">
        <v>406</v>
      </c>
      <c r="T60" s="1" t="s">
        <v>407</v>
      </c>
      <c r="X60" s="1">
        <v>57.0</v>
      </c>
      <c r="Y60" s="1" t="s">
        <v>55</v>
      </c>
      <c r="Z60" s="1" t="s">
        <v>55</v>
      </c>
      <c r="AA60" s="1" t="s">
        <v>55</v>
      </c>
      <c r="AB60" s="1" t="s">
        <v>402</v>
      </c>
      <c r="AC60" s="1" t="s">
        <v>403</v>
      </c>
      <c r="AD60" s="3" t="s">
        <v>408</v>
      </c>
    </row>
    <row r="61">
      <c r="A61" s="1" t="s">
        <v>397</v>
      </c>
      <c r="B61" s="1" t="s">
        <v>33</v>
      </c>
      <c r="C61" s="1" t="s">
        <v>34</v>
      </c>
      <c r="D61" s="1" t="s">
        <v>35</v>
      </c>
      <c r="E61" s="1" t="s">
        <v>36</v>
      </c>
      <c r="F61" s="2">
        <v>0.01</v>
      </c>
      <c r="G61" s="1" t="s">
        <v>378</v>
      </c>
      <c r="H61" s="1">
        <v>3.0</v>
      </c>
      <c r="I61" s="1" t="s">
        <v>38</v>
      </c>
      <c r="J61" s="1">
        <v>240.0</v>
      </c>
      <c r="K61" s="1">
        <v>259200.0</v>
      </c>
      <c r="L61" s="1" t="s">
        <v>379</v>
      </c>
      <c r="O61" s="1" t="s">
        <v>409</v>
      </c>
      <c r="P61" s="1" t="s">
        <v>249</v>
      </c>
      <c r="Q61" s="1" t="s">
        <v>42</v>
      </c>
      <c r="R61" s="1" t="s">
        <v>410</v>
      </c>
      <c r="S61" s="1" t="s">
        <v>411</v>
      </c>
      <c r="T61" s="1" t="s">
        <v>412</v>
      </c>
      <c r="X61" s="1">
        <v>10.0</v>
      </c>
      <c r="Y61" s="1" t="s">
        <v>55</v>
      </c>
      <c r="Z61" s="1" t="s">
        <v>55</v>
      </c>
      <c r="AA61" s="1" t="s">
        <v>55</v>
      </c>
      <c r="AB61" s="1" t="s">
        <v>402</v>
      </c>
      <c r="AC61" s="1" t="s">
        <v>403</v>
      </c>
      <c r="AD61" s="1" t="s">
        <v>56</v>
      </c>
    </row>
    <row r="62">
      <c r="A62" s="1" t="s">
        <v>413</v>
      </c>
      <c r="B62" s="1" t="s">
        <v>33</v>
      </c>
      <c r="C62" s="1" t="s">
        <v>34</v>
      </c>
      <c r="D62" s="1" t="s">
        <v>35</v>
      </c>
      <c r="E62" s="1" t="s">
        <v>36</v>
      </c>
      <c r="F62" s="2">
        <v>0.01</v>
      </c>
      <c r="G62" s="1" t="s">
        <v>378</v>
      </c>
      <c r="H62" s="1">
        <v>3.0</v>
      </c>
      <c r="I62" s="1" t="s">
        <v>38</v>
      </c>
      <c r="J62" s="1">
        <v>240.0</v>
      </c>
      <c r="K62" s="1">
        <v>259200.0</v>
      </c>
      <c r="L62" s="1" t="s">
        <v>379</v>
      </c>
      <c r="O62" s="1" t="s">
        <v>414</v>
      </c>
      <c r="P62" s="1" t="s">
        <v>243</v>
      </c>
      <c r="Q62" s="1" t="s">
        <v>42</v>
      </c>
      <c r="R62" s="1" t="s">
        <v>415</v>
      </c>
      <c r="S62" s="1" t="s">
        <v>416</v>
      </c>
      <c r="T62" s="1" t="s">
        <v>417</v>
      </c>
      <c r="X62" s="1">
        <v>3.0</v>
      </c>
      <c r="Y62" s="1" t="s">
        <v>247</v>
      </c>
      <c r="Z62" s="1" t="s">
        <v>247</v>
      </c>
      <c r="AA62" s="1" t="s">
        <v>247</v>
      </c>
      <c r="AB62" s="1" t="s">
        <v>418</v>
      </c>
      <c r="AC62" s="1" t="s">
        <v>419</v>
      </c>
      <c r="AD62" s="3" t="s">
        <v>420</v>
      </c>
    </row>
    <row r="63">
      <c r="A63" s="1" t="s">
        <v>413</v>
      </c>
      <c r="B63" s="1" t="s">
        <v>33</v>
      </c>
      <c r="C63" s="1" t="s">
        <v>34</v>
      </c>
      <c r="D63" s="1" t="s">
        <v>35</v>
      </c>
      <c r="E63" s="1" t="s">
        <v>36</v>
      </c>
      <c r="F63" s="2">
        <v>0.01</v>
      </c>
      <c r="G63" s="1" t="s">
        <v>378</v>
      </c>
      <c r="H63" s="1">
        <v>3.0</v>
      </c>
      <c r="I63" s="1" t="s">
        <v>38</v>
      </c>
      <c r="J63" s="1">
        <v>240.0</v>
      </c>
      <c r="K63" s="1">
        <v>259200.0</v>
      </c>
      <c r="L63" s="1" t="s">
        <v>379</v>
      </c>
      <c r="O63" s="1" t="s">
        <v>421</v>
      </c>
      <c r="P63" s="1" t="s">
        <v>73</v>
      </c>
      <c r="Q63" s="1" t="s">
        <v>42</v>
      </c>
      <c r="R63" s="1" t="s">
        <v>422</v>
      </c>
      <c r="S63" s="1" t="s">
        <v>423</v>
      </c>
      <c r="T63" s="1" t="s">
        <v>424</v>
      </c>
      <c r="X63" s="1">
        <v>33.0</v>
      </c>
      <c r="Y63" s="1" t="s">
        <v>55</v>
      </c>
      <c r="Z63" s="1" t="s">
        <v>55</v>
      </c>
      <c r="AA63" s="1" t="s">
        <v>55</v>
      </c>
      <c r="AB63" s="1" t="s">
        <v>418</v>
      </c>
      <c r="AC63" s="1" t="s">
        <v>419</v>
      </c>
      <c r="AD63" s="3" t="s">
        <v>425</v>
      </c>
    </row>
    <row r="64">
      <c r="A64" s="1" t="s">
        <v>413</v>
      </c>
      <c r="B64" s="1" t="s">
        <v>33</v>
      </c>
      <c r="C64" s="1" t="s">
        <v>34</v>
      </c>
      <c r="D64" s="1" t="s">
        <v>35</v>
      </c>
      <c r="E64" s="1" t="s">
        <v>36</v>
      </c>
      <c r="F64" s="2">
        <v>0.01</v>
      </c>
      <c r="G64" s="1" t="s">
        <v>378</v>
      </c>
      <c r="H64" s="1">
        <v>3.0</v>
      </c>
      <c r="I64" s="1" t="s">
        <v>38</v>
      </c>
      <c r="J64" s="1">
        <v>240.0</v>
      </c>
      <c r="K64" s="1">
        <v>259200.0</v>
      </c>
      <c r="L64" s="1" t="s">
        <v>379</v>
      </c>
      <c r="O64" s="1" t="s">
        <v>426</v>
      </c>
      <c r="P64" s="1" t="s">
        <v>249</v>
      </c>
      <c r="Q64" s="1" t="s">
        <v>42</v>
      </c>
      <c r="R64" s="1" t="s">
        <v>427</v>
      </c>
      <c r="S64" s="1" t="s">
        <v>428</v>
      </c>
      <c r="T64" s="1" t="s">
        <v>429</v>
      </c>
      <c r="X64" s="1">
        <v>84.0</v>
      </c>
      <c r="Y64" s="1" t="s">
        <v>55</v>
      </c>
      <c r="Z64" s="1" t="s">
        <v>55</v>
      </c>
      <c r="AA64" s="1" t="s">
        <v>55</v>
      </c>
      <c r="AB64" s="1" t="s">
        <v>418</v>
      </c>
      <c r="AC64" s="1" t="s">
        <v>419</v>
      </c>
      <c r="AD64" s="1" t="s">
        <v>56</v>
      </c>
    </row>
    <row r="65">
      <c r="A65" s="1" t="s">
        <v>430</v>
      </c>
      <c r="B65" s="1" t="s">
        <v>33</v>
      </c>
      <c r="C65" s="1" t="s">
        <v>34</v>
      </c>
      <c r="D65" s="1" t="s">
        <v>35</v>
      </c>
      <c r="E65" s="1" t="s">
        <v>36</v>
      </c>
      <c r="F65" s="2">
        <v>0.01</v>
      </c>
      <c r="G65" s="1" t="s">
        <v>378</v>
      </c>
      <c r="H65" s="1">
        <v>3.0</v>
      </c>
      <c r="I65" s="1" t="s">
        <v>38</v>
      </c>
      <c r="J65" s="1">
        <v>240.0</v>
      </c>
      <c r="K65" s="1">
        <v>259200.0</v>
      </c>
      <c r="L65" s="1" t="s">
        <v>379</v>
      </c>
      <c r="O65" s="1" t="s">
        <v>431</v>
      </c>
      <c r="P65" s="1" t="s">
        <v>88</v>
      </c>
      <c r="Q65" s="1" t="s">
        <v>42</v>
      </c>
      <c r="R65" s="1" t="s">
        <v>432</v>
      </c>
      <c r="S65" s="1" t="s">
        <v>433</v>
      </c>
      <c r="T65" s="1" t="s">
        <v>434</v>
      </c>
      <c r="X65" s="1">
        <v>26.0</v>
      </c>
      <c r="Y65" s="1" t="s">
        <v>92</v>
      </c>
      <c r="Z65" s="1" t="s">
        <v>92</v>
      </c>
      <c r="AA65" s="1" t="s">
        <v>92</v>
      </c>
      <c r="AB65" s="1" t="s">
        <v>435</v>
      </c>
      <c r="AC65" s="1" t="s">
        <v>436</v>
      </c>
      <c r="AD65" s="3" t="s">
        <v>437</v>
      </c>
    </row>
    <row r="66">
      <c r="A66" s="1" t="s">
        <v>430</v>
      </c>
      <c r="B66" s="1" t="s">
        <v>33</v>
      </c>
      <c r="C66" s="1" t="s">
        <v>34</v>
      </c>
      <c r="D66" s="1" t="s">
        <v>35</v>
      </c>
      <c r="E66" s="1" t="s">
        <v>36</v>
      </c>
      <c r="F66" s="2">
        <v>0.01</v>
      </c>
      <c r="G66" s="1" t="s">
        <v>378</v>
      </c>
      <c r="H66" s="1">
        <v>3.0</v>
      </c>
      <c r="I66" s="1" t="s">
        <v>38</v>
      </c>
      <c r="J66" s="1">
        <v>240.0</v>
      </c>
      <c r="K66" s="1">
        <v>259200.0</v>
      </c>
      <c r="L66" s="1" t="s">
        <v>379</v>
      </c>
      <c r="O66" s="1" t="s">
        <v>438</v>
      </c>
      <c r="P66" s="1" t="s">
        <v>97</v>
      </c>
      <c r="Q66" s="1" t="s">
        <v>42</v>
      </c>
      <c r="R66" s="1" t="s">
        <v>439</v>
      </c>
      <c r="S66" s="1" t="s">
        <v>440</v>
      </c>
      <c r="T66" s="1" t="s">
        <v>441</v>
      </c>
      <c r="X66" s="1">
        <v>32.0</v>
      </c>
      <c r="Y66" s="1" t="s">
        <v>55</v>
      </c>
      <c r="Z66" s="1" t="s">
        <v>55</v>
      </c>
      <c r="AA66" s="1" t="s">
        <v>55</v>
      </c>
      <c r="AB66" s="1" t="s">
        <v>435</v>
      </c>
      <c r="AC66" s="1" t="s">
        <v>436</v>
      </c>
      <c r="AD66" s="3" t="s">
        <v>442</v>
      </c>
    </row>
    <row r="67">
      <c r="A67" s="1" t="s">
        <v>430</v>
      </c>
      <c r="B67" s="1" t="s">
        <v>33</v>
      </c>
      <c r="C67" s="1" t="s">
        <v>34</v>
      </c>
      <c r="D67" s="1" t="s">
        <v>35</v>
      </c>
      <c r="E67" s="1" t="s">
        <v>36</v>
      </c>
      <c r="F67" s="2">
        <v>0.01</v>
      </c>
      <c r="G67" s="1" t="s">
        <v>378</v>
      </c>
      <c r="H67" s="1">
        <v>3.0</v>
      </c>
      <c r="I67" s="1" t="s">
        <v>38</v>
      </c>
      <c r="J67" s="1">
        <v>240.0</v>
      </c>
      <c r="K67" s="1">
        <v>259200.0</v>
      </c>
      <c r="L67" s="1" t="s">
        <v>379</v>
      </c>
      <c r="O67" s="1" t="s">
        <v>443</v>
      </c>
      <c r="P67" s="1" t="s">
        <v>73</v>
      </c>
      <c r="Q67" s="1" t="s">
        <v>42</v>
      </c>
      <c r="R67" s="1" t="s">
        <v>444</v>
      </c>
      <c r="S67" s="1" t="s">
        <v>445</v>
      </c>
      <c r="T67" s="1" t="s">
        <v>446</v>
      </c>
      <c r="X67" s="1">
        <v>27.0</v>
      </c>
      <c r="Y67" s="1" t="s">
        <v>55</v>
      </c>
      <c r="Z67" s="1" t="s">
        <v>55</v>
      </c>
      <c r="AA67" s="1" t="s">
        <v>55</v>
      </c>
      <c r="AB67" s="1" t="s">
        <v>435</v>
      </c>
      <c r="AC67" s="1" t="s">
        <v>436</v>
      </c>
      <c r="AD67" s="3" t="s">
        <v>442</v>
      </c>
    </row>
    <row r="68">
      <c r="A68" s="1" t="s">
        <v>447</v>
      </c>
      <c r="B68" s="1" t="s">
        <v>33</v>
      </c>
      <c r="C68" s="1" t="s">
        <v>34</v>
      </c>
      <c r="D68" s="1" t="s">
        <v>35</v>
      </c>
      <c r="E68" s="1" t="s">
        <v>36</v>
      </c>
      <c r="F68" s="2">
        <v>0.01</v>
      </c>
      <c r="G68" s="1" t="s">
        <v>378</v>
      </c>
      <c r="H68" s="1">
        <v>3.0</v>
      </c>
      <c r="I68" s="1" t="s">
        <v>38</v>
      </c>
      <c r="J68" s="1">
        <v>240.0</v>
      </c>
      <c r="K68" s="1">
        <v>259200.0</v>
      </c>
      <c r="L68" s="1" t="s">
        <v>379</v>
      </c>
      <c r="O68" s="1" t="s">
        <v>448</v>
      </c>
      <c r="P68" s="1" t="s">
        <v>88</v>
      </c>
      <c r="Q68" s="1" t="s">
        <v>42</v>
      </c>
      <c r="R68" s="1" t="s">
        <v>449</v>
      </c>
      <c r="S68" s="1" t="s">
        <v>450</v>
      </c>
      <c r="T68" s="1" t="s">
        <v>451</v>
      </c>
      <c r="X68" s="1">
        <v>28.0</v>
      </c>
      <c r="Y68" s="1" t="s">
        <v>92</v>
      </c>
      <c r="Z68" s="1" t="s">
        <v>92</v>
      </c>
      <c r="AA68" s="1" t="s">
        <v>92</v>
      </c>
      <c r="AB68" s="1" t="s">
        <v>452</v>
      </c>
      <c r="AC68" s="1" t="s">
        <v>453</v>
      </c>
      <c r="AD68" s="3" t="s">
        <v>454</v>
      </c>
    </row>
    <row r="69">
      <c r="A69" s="1" t="s">
        <v>447</v>
      </c>
      <c r="B69" s="1" t="s">
        <v>33</v>
      </c>
      <c r="C69" s="1" t="s">
        <v>34</v>
      </c>
      <c r="D69" s="1" t="s">
        <v>35</v>
      </c>
      <c r="E69" s="1" t="s">
        <v>36</v>
      </c>
      <c r="F69" s="2">
        <v>0.01</v>
      </c>
      <c r="G69" s="1" t="s">
        <v>378</v>
      </c>
      <c r="H69" s="1">
        <v>3.0</v>
      </c>
      <c r="I69" s="1" t="s">
        <v>38</v>
      </c>
      <c r="J69" s="1">
        <v>240.0</v>
      </c>
      <c r="K69" s="1">
        <v>259200.0</v>
      </c>
      <c r="L69" s="1" t="s">
        <v>379</v>
      </c>
      <c r="O69" s="1" t="s">
        <v>455</v>
      </c>
      <c r="P69" s="1" t="s">
        <v>79</v>
      </c>
      <c r="Q69" s="1" t="s">
        <v>42</v>
      </c>
      <c r="R69" s="1" t="s">
        <v>456</v>
      </c>
      <c r="S69" s="1" t="s">
        <v>457</v>
      </c>
      <c r="T69" s="1" t="s">
        <v>458</v>
      </c>
      <c r="X69" s="1">
        <v>111.0</v>
      </c>
      <c r="Y69" s="1" t="s">
        <v>55</v>
      </c>
      <c r="Z69" s="1" t="s">
        <v>55</v>
      </c>
      <c r="AA69" s="1" t="s">
        <v>55</v>
      </c>
      <c r="AB69" s="1" t="s">
        <v>452</v>
      </c>
      <c r="AC69" s="1" t="s">
        <v>453</v>
      </c>
      <c r="AD69" s="3" t="s">
        <v>459</v>
      </c>
    </row>
    <row r="70">
      <c r="A70" s="1" t="s">
        <v>447</v>
      </c>
      <c r="B70" s="1" t="s">
        <v>33</v>
      </c>
      <c r="C70" s="1" t="s">
        <v>34</v>
      </c>
      <c r="D70" s="1" t="s">
        <v>35</v>
      </c>
      <c r="E70" s="1" t="s">
        <v>36</v>
      </c>
      <c r="F70" s="2">
        <v>0.01</v>
      </c>
      <c r="G70" s="1" t="s">
        <v>378</v>
      </c>
      <c r="H70" s="1">
        <v>3.0</v>
      </c>
      <c r="I70" s="1" t="s">
        <v>38</v>
      </c>
      <c r="J70" s="1">
        <v>240.0</v>
      </c>
      <c r="K70" s="1">
        <v>259200.0</v>
      </c>
      <c r="L70" s="1" t="s">
        <v>379</v>
      </c>
      <c r="O70" s="1" t="s">
        <v>460</v>
      </c>
      <c r="P70" s="1" t="s">
        <v>461</v>
      </c>
      <c r="Q70" s="1" t="s">
        <v>42</v>
      </c>
      <c r="R70" s="1" t="s">
        <v>462</v>
      </c>
      <c r="S70" s="1" t="s">
        <v>463</v>
      </c>
      <c r="T70" s="1" t="s">
        <v>464</v>
      </c>
      <c r="X70" s="1">
        <v>23.0</v>
      </c>
      <c r="Y70" s="1" t="s">
        <v>55</v>
      </c>
      <c r="Z70" s="1" t="s">
        <v>55</v>
      </c>
      <c r="AA70" s="1" t="s">
        <v>55</v>
      </c>
      <c r="AB70" s="1" t="s">
        <v>452</v>
      </c>
      <c r="AC70" s="1" t="s">
        <v>453</v>
      </c>
      <c r="AD70" s="3" t="s">
        <v>465</v>
      </c>
    </row>
    <row r="71">
      <c r="A71" s="1" t="s">
        <v>466</v>
      </c>
      <c r="B71" s="1" t="s">
        <v>33</v>
      </c>
      <c r="C71" s="1" t="s">
        <v>34</v>
      </c>
      <c r="D71" s="1" t="s">
        <v>35</v>
      </c>
      <c r="E71" s="1" t="s">
        <v>36</v>
      </c>
      <c r="F71" s="2">
        <v>0.01</v>
      </c>
      <c r="G71" s="1" t="s">
        <v>378</v>
      </c>
      <c r="H71" s="1">
        <v>3.0</v>
      </c>
      <c r="I71" s="1" t="s">
        <v>38</v>
      </c>
      <c r="J71" s="1">
        <v>240.0</v>
      </c>
      <c r="K71" s="1">
        <v>259200.0</v>
      </c>
      <c r="L71" s="1" t="s">
        <v>379</v>
      </c>
      <c r="O71" s="1" t="s">
        <v>467</v>
      </c>
      <c r="P71" s="1" t="s">
        <v>88</v>
      </c>
      <c r="Q71" s="1" t="s">
        <v>42</v>
      </c>
      <c r="R71" s="1" t="s">
        <v>468</v>
      </c>
      <c r="S71" s="1" t="s">
        <v>469</v>
      </c>
      <c r="T71" s="1" t="s">
        <v>470</v>
      </c>
      <c r="X71" s="1">
        <v>37.0</v>
      </c>
      <c r="Y71" s="1" t="s">
        <v>92</v>
      </c>
      <c r="Z71" s="1" t="s">
        <v>92</v>
      </c>
      <c r="AA71" s="1" t="s">
        <v>92</v>
      </c>
      <c r="AB71" s="1" t="s">
        <v>471</v>
      </c>
      <c r="AC71" s="1" t="s">
        <v>472</v>
      </c>
      <c r="AD71" s="3" t="s">
        <v>473</v>
      </c>
    </row>
    <row r="72">
      <c r="A72" s="1" t="s">
        <v>466</v>
      </c>
      <c r="B72" s="1" t="s">
        <v>33</v>
      </c>
      <c r="C72" s="1" t="s">
        <v>34</v>
      </c>
      <c r="D72" s="1" t="s">
        <v>35</v>
      </c>
      <c r="E72" s="1" t="s">
        <v>36</v>
      </c>
      <c r="F72" s="2">
        <v>0.01</v>
      </c>
      <c r="G72" s="1" t="s">
        <v>378</v>
      </c>
      <c r="H72" s="1">
        <v>3.0</v>
      </c>
      <c r="I72" s="1" t="s">
        <v>38</v>
      </c>
      <c r="J72" s="1">
        <v>240.0</v>
      </c>
      <c r="K72" s="1">
        <v>259200.0</v>
      </c>
      <c r="L72" s="1" t="s">
        <v>379</v>
      </c>
      <c r="O72" s="1" t="s">
        <v>474</v>
      </c>
      <c r="P72" s="1" t="s">
        <v>73</v>
      </c>
      <c r="Q72" s="1" t="s">
        <v>42</v>
      </c>
      <c r="R72" s="1" t="s">
        <v>475</v>
      </c>
      <c r="S72" s="1" t="s">
        <v>476</v>
      </c>
      <c r="T72" s="1" t="s">
        <v>477</v>
      </c>
      <c r="X72" s="1">
        <v>41.0</v>
      </c>
      <c r="Y72" s="1" t="s">
        <v>55</v>
      </c>
      <c r="Z72" s="1" t="s">
        <v>55</v>
      </c>
      <c r="AA72" s="1" t="s">
        <v>55</v>
      </c>
      <c r="AB72" s="1" t="s">
        <v>471</v>
      </c>
      <c r="AC72" s="1" t="s">
        <v>472</v>
      </c>
      <c r="AD72" s="3" t="s">
        <v>478</v>
      </c>
    </row>
    <row r="73">
      <c r="A73" s="1" t="s">
        <v>466</v>
      </c>
      <c r="B73" s="1" t="s">
        <v>33</v>
      </c>
      <c r="C73" s="1" t="s">
        <v>34</v>
      </c>
      <c r="D73" s="1" t="s">
        <v>35</v>
      </c>
      <c r="E73" s="1" t="s">
        <v>36</v>
      </c>
      <c r="F73" s="2">
        <v>0.01</v>
      </c>
      <c r="G73" s="1" t="s">
        <v>378</v>
      </c>
      <c r="H73" s="1">
        <v>3.0</v>
      </c>
      <c r="I73" s="1" t="s">
        <v>38</v>
      </c>
      <c r="J73" s="1">
        <v>240.0</v>
      </c>
      <c r="K73" s="1">
        <v>259200.0</v>
      </c>
      <c r="L73" s="1" t="s">
        <v>379</v>
      </c>
      <c r="O73" s="1" t="s">
        <v>479</v>
      </c>
      <c r="P73" s="1" t="s">
        <v>79</v>
      </c>
      <c r="Q73" s="1" t="s">
        <v>42</v>
      </c>
      <c r="R73" s="1" t="s">
        <v>480</v>
      </c>
      <c r="S73" s="1" t="s">
        <v>481</v>
      </c>
      <c r="T73" s="1" t="s">
        <v>482</v>
      </c>
      <c r="X73" s="1">
        <v>86.0</v>
      </c>
      <c r="Y73" s="1" t="s">
        <v>55</v>
      </c>
      <c r="Z73" s="1" t="s">
        <v>55</v>
      </c>
      <c r="AA73" s="1" t="s">
        <v>55</v>
      </c>
      <c r="AB73" s="1" t="s">
        <v>471</v>
      </c>
      <c r="AC73" s="1" t="s">
        <v>472</v>
      </c>
      <c r="AD73" s="3" t="s">
        <v>483</v>
      </c>
    </row>
    <row r="74">
      <c r="A74" s="1" t="s">
        <v>484</v>
      </c>
      <c r="B74" s="1" t="s">
        <v>33</v>
      </c>
      <c r="C74" s="1" t="s">
        <v>34</v>
      </c>
      <c r="D74" s="1" t="s">
        <v>35</v>
      </c>
      <c r="E74" s="1" t="s">
        <v>36</v>
      </c>
      <c r="F74" s="2">
        <v>0.01</v>
      </c>
      <c r="G74" s="1" t="s">
        <v>378</v>
      </c>
      <c r="H74" s="1">
        <v>3.0</v>
      </c>
      <c r="I74" s="1" t="s">
        <v>38</v>
      </c>
      <c r="J74" s="1">
        <v>240.0</v>
      </c>
      <c r="K74" s="1">
        <v>259200.0</v>
      </c>
      <c r="L74" s="1" t="s">
        <v>379</v>
      </c>
      <c r="O74" s="1" t="s">
        <v>485</v>
      </c>
      <c r="P74" s="1" t="s">
        <v>243</v>
      </c>
      <c r="Q74" s="1" t="s">
        <v>42</v>
      </c>
      <c r="R74" s="1" t="s">
        <v>486</v>
      </c>
      <c r="S74" s="1" t="s">
        <v>487</v>
      </c>
      <c r="T74" s="1" t="s">
        <v>488</v>
      </c>
      <c r="X74" s="1">
        <v>7.0</v>
      </c>
      <c r="Y74" s="1" t="s">
        <v>247</v>
      </c>
      <c r="Z74" s="1" t="s">
        <v>247</v>
      </c>
      <c r="AA74" s="1" t="s">
        <v>247</v>
      </c>
      <c r="AB74" s="1" t="s">
        <v>489</v>
      </c>
      <c r="AC74" s="1" t="s">
        <v>490</v>
      </c>
      <c r="AD74" s="3" t="s">
        <v>491</v>
      </c>
    </row>
    <row r="75">
      <c r="A75" s="1" t="s">
        <v>484</v>
      </c>
      <c r="B75" s="1" t="s">
        <v>33</v>
      </c>
      <c r="C75" s="1" t="s">
        <v>34</v>
      </c>
      <c r="D75" s="1" t="s">
        <v>35</v>
      </c>
      <c r="E75" s="1" t="s">
        <v>36</v>
      </c>
      <c r="F75" s="2">
        <v>0.01</v>
      </c>
      <c r="G75" s="1" t="s">
        <v>378</v>
      </c>
      <c r="H75" s="1">
        <v>3.0</v>
      </c>
      <c r="I75" s="1" t="s">
        <v>38</v>
      </c>
      <c r="J75" s="1">
        <v>240.0</v>
      </c>
      <c r="K75" s="1">
        <v>259200.0</v>
      </c>
      <c r="L75" s="1" t="s">
        <v>379</v>
      </c>
      <c r="O75" s="1" t="s">
        <v>492</v>
      </c>
      <c r="P75" s="1" t="s">
        <v>65</v>
      </c>
      <c r="Q75" s="1" t="s">
        <v>42</v>
      </c>
      <c r="R75" s="1" t="s">
        <v>493</v>
      </c>
      <c r="S75" s="1" t="s">
        <v>494</v>
      </c>
      <c r="T75" s="1" t="s">
        <v>495</v>
      </c>
      <c r="X75" s="1">
        <v>60.0</v>
      </c>
      <c r="Y75" s="1" t="s">
        <v>55</v>
      </c>
      <c r="Z75" s="1" t="s">
        <v>55</v>
      </c>
      <c r="AA75" s="1" t="s">
        <v>55</v>
      </c>
      <c r="AB75" s="1" t="s">
        <v>489</v>
      </c>
      <c r="AC75" s="1" t="s">
        <v>490</v>
      </c>
      <c r="AD75" s="3" t="s">
        <v>496</v>
      </c>
    </row>
    <row r="76">
      <c r="A76" s="1" t="s">
        <v>484</v>
      </c>
      <c r="B76" s="1" t="s">
        <v>33</v>
      </c>
      <c r="C76" s="1" t="s">
        <v>34</v>
      </c>
      <c r="D76" s="1" t="s">
        <v>35</v>
      </c>
      <c r="E76" s="1" t="s">
        <v>36</v>
      </c>
      <c r="F76" s="2">
        <v>0.01</v>
      </c>
      <c r="G76" s="1" t="s">
        <v>378</v>
      </c>
      <c r="H76" s="1">
        <v>3.0</v>
      </c>
      <c r="I76" s="1" t="s">
        <v>38</v>
      </c>
      <c r="J76" s="1">
        <v>240.0</v>
      </c>
      <c r="K76" s="1">
        <v>259200.0</v>
      </c>
      <c r="L76" s="1" t="s">
        <v>379</v>
      </c>
      <c r="O76" s="1" t="s">
        <v>497</v>
      </c>
      <c r="P76" s="1" t="s">
        <v>79</v>
      </c>
      <c r="Q76" s="1" t="s">
        <v>42</v>
      </c>
      <c r="R76" s="1" t="s">
        <v>498</v>
      </c>
      <c r="S76" s="1" t="s">
        <v>499</v>
      </c>
      <c r="T76" s="1" t="s">
        <v>500</v>
      </c>
      <c r="X76" s="1">
        <v>86.0</v>
      </c>
      <c r="Y76" s="1" t="s">
        <v>55</v>
      </c>
      <c r="Z76" s="1" t="s">
        <v>55</v>
      </c>
      <c r="AA76" s="1" t="s">
        <v>55</v>
      </c>
      <c r="AB76" s="1" t="s">
        <v>489</v>
      </c>
      <c r="AC76" s="1" t="s">
        <v>490</v>
      </c>
      <c r="AD76" s="3" t="s">
        <v>496</v>
      </c>
    </row>
    <row r="77">
      <c r="A77" s="1" t="s">
        <v>501</v>
      </c>
      <c r="B77" s="1" t="s">
        <v>33</v>
      </c>
      <c r="C77" s="1" t="s">
        <v>34</v>
      </c>
      <c r="D77" s="1" t="s">
        <v>35</v>
      </c>
      <c r="E77" s="1" t="s">
        <v>36</v>
      </c>
      <c r="F77" s="2">
        <v>0.01</v>
      </c>
      <c r="G77" s="1" t="s">
        <v>378</v>
      </c>
      <c r="H77" s="1">
        <v>3.0</v>
      </c>
      <c r="I77" s="1" t="s">
        <v>38</v>
      </c>
      <c r="J77" s="1">
        <v>240.0</v>
      </c>
      <c r="K77" s="1">
        <v>259200.0</v>
      </c>
      <c r="L77" s="1" t="s">
        <v>379</v>
      </c>
      <c r="O77" s="1" t="s">
        <v>502</v>
      </c>
      <c r="P77" s="1" t="s">
        <v>97</v>
      </c>
      <c r="Q77" s="1" t="s">
        <v>42</v>
      </c>
      <c r="R77" s="1" t="s">
        <v>503</v>
      </c>
      <c r="S77" s="1" t="s">
        <v>504</v>
      </c>
      <c r="T77" s="1" t="s">
        <v>505</v>
      </c>
      <c r="X77" s="1">
        <v>172.0</v>
      </c>
      <c r="Y77" s="1" t="s">
        <v>55</v>
      </c>
      <c r="Z77" s="1" t="s">
        <v>55</v>
      </c>
      <c r="AA77" s="1" t="s">
        <v>55</v>
      </c>
      <c r="AB77" s="1" t="s">
        <v>506</v>
      </c>
      <c r="AC77" s="1" t="s">
        <v>507</v>
      </c>
      <c r="AD77" s="3" t="s">
        <v>508</v>
      </c>
    </row>
    <row r="78">
      <c r="A78" s="1" t="s">
        <v>501</v>
      </c>
      <c r="B78" s="1" t="s">
        <v>33</v>
      </c>
      <c r="C78" s="1" t="s">
        <v>34</v>
      </c>
      <c r="D78" s="1" t="s">
        <v>35</v>
      </c>
      <c r="E78" s="1" t="s">
        <v>36</v>
      </c>
      <c r="F78" s="2">
        <v>0.01</v>
      </c>
      <c r="G78" s="1" t="s">
        <v>378</v>
      </c>
      <c r="H78" s="1">
        <v>3.0</v>
      </c>
      <c r="I78" s="1" t="s">
        <v>38</v>
      </c>
      <c r="J78" s="1">
        <v>240.0</v>
      </c>
      <c r="K78" s="1">
        <v>259200.0</v>
      </c>
      <c r="L78" s="1" t="s">
        <v>379</v>
      </c>
      <c r="O78" s="1" t="s">
        <v>509</v>
      </c>
      <c r="P78" s="1" t="s">
        <v>249</v>
      </c>
      <c r="Q78" s="1" t="s">
        <v>42</v>
      </c>
      <c r="R78" s="1" t="s">
        <v>510</v>
      </c>
      <c r="S78" s="1" t="s">
        <v>511</v>
      </c>
      <c r="T78" s="1" t="s">
        <v>512</v>
      </c>
      <c r="X78" s="1">
        <v>20.0</v>
      </c>
      <c r="Y78" s="1" t="s">
        <v>55</v>
      </c>
      <c r="Z78" s="1" t="s">
        <v>55</v>
      </c>
      <c r="AA78" s="1" t="s">
        <v>55</v>
      </c>
      <c r="AB78" s="1" t="s">
        <v>506</v>
      </c>
      <c r="AC78" s="1" t="s">
        <v>507</v>
      </c>
      <c r="AD78" s="1" t="s">
        <v>56</v>
      </c>
    </row>
    <row r="79">
      <c r="A79" s="1" t="s">
        <v>501</v>
      </c>
      <c r="B79" s="1" t="s">
        <v>33</v>
      </c>
      <c r="C79" s="1" t="s">
        <v>34</v>
      </c>
      <c r="D79" s="1" t="s">
        <v>35</v>
      </c>
      <c r="E79" s="1" t="s">
        <v>36</v>
      </c>
      <c r="F79" s="2">
        <v>0.01</v>
      </c>
      <c r="G79" s="1" t="s">
        <v>378</v>
      </c>
      <c r="H79" s="1">
        <v>3.0</v>
      </c>
      <c r="I79" s="1" t="s">
        <v>38</v>
      </c>
      <c r="J79" s="1">
        <v>240.0</v>
      </c>
      <c r="K79" s="1">
        <v>259200.0</v>
      </c>
      <c r="L79" s="1" t="s">
        <v>379</v>
      </c>
      <c r="O79" s="1" t="s">
        <v>513</v>
      </c>
      <c r="P79" s="1" t="s">
        <v>58</v>
      </c>
      <c r="Q79" s="1" t="s">
        <v>42</v>
      </c>
      <c r="R79" s="1" t="s">
        <v>514</v>
      </c>
      <c r="S79" s="1" t="s">
        <v>515</v>
      </c>
      <c r="T79" s="1" t="s">
        <v>516</v>
      </c>
      <c r="X79" s="1">
        <v>30.0</v>
      </c>
      <c r="Y79" s="1" t="s">
        <v>55</v>
      </c>
      <c r="Z79" s="1" t="s">
        <v>55</v>
      </c>
      <c r="AA79" s="1" t="s">
        <v>55</v>
      </c>
      <c r="AB79" s="1" t="s">
        <v>506</v>
      </c>
      <c r="AC79" s="1" t="s">
        <v>507</v>
      </c>
      <c r="AD79" s="3" t="s">
        <v>517</v>
      </c>
    </row>
    <row r="80">
      <c r="A80" s="1" t="s">
        <v>518</v>
      </c>
      <c r="B80" s="1" t="s">
        <v>33</v>
      </c>
      <c r="C80" s="1" t="s">
        <v>34</v>
      </c>
      <c r="D80" s="1" t="s">
        <v>35</v>
      </c>
      <c r="E80" s="1" t="s">
        <v>36</v>
      </c>
      <c r="F80" s="2">
        <v>0.01</v>
      </c>
      <c r="G80" s="1" t="s">
        <v>378</v>
      </c>
      <c r="H80" s="1">
        <v>3.0</v>
      </c>
      <c r="I80" s="1" t="s">
        <v>38</v>
      </c>
      <c r="J80" s="1">
        <v>240.0</v>
      </c>
      <c r="K80" s="1">
        <v>259200.0</v>
      </c>
      <c r="L80" s="1" t="s">
        <v>379</v>
      </c>
      <c r="O80" s="1" t="s">
        <v>519</v>
      </c>
      <c r="P80" s="1" t="s">
        <v>73</v>
      </c>
      <c r="Q80" s="1" t="s">
        <v>42</v>
      </c>
      <c r="R80" s="1" t="s">
        <v>520</v>
      </c>
      <c r="S80" s="1" t="s">
        <v>521</v>
      </c>
      <c r="T80" s="1" t="s">
        <v>522</v>
      </c>
      <c r="X80" s="1">
        <v>39.0</v>
      </c>
      <c r="Y80" s="1" t="s">
        <v>55</v>
      </c>
      <c r="Z80" s="1" t="s">
        <v>55</v>
      </c>
      <c r="AA80" s="1" t="s">
        <v>55</v>
      </c>
      <c r="AB80" s="1" t="s">
        <v>523</v>
      </c>
      <c r="AC80" s="1" t="s">
        <v>524</v>
      </c>
      <c r="AD80" s="3" t="s">
        <v>525</v>
      </c>
    </row>
    <row r="81">
      <c r="A81" s="1" t="s">
        <v>518</v>
      </c>
      <c r="B81" s="1" t="s">
        <v>33</v>
      </c>
      <c r="C81" s="1" t="s">
        <v>34</v>
      </c>
      <c r="D81" s="1" t="s">
        <v>35</v>
      </c>
      <c r="E81" s="1" t="s">
        <v>36</v>
      </c>
      <c r="F81" s="2">
        <v>0.01</v>
      </c>
      <c r="G81" s="1" t="s">
        <v>378</v>
      </c>
      <c r="H81" s="1">
        <v>3.0</v>
      </c>
      <c r="I81" s="1" t="s">
        <v>38</v>
      </c>
      <c r="J81" s="1">
        <v>240.0</v>
      </c>
      <c r="K81" s="1">
        <v>259200.0</v>
      </c>
      <c r="L81" s="1" t="s">
        <v>379</v>
      </c>
      <c r="O81" s="1" t="s">
        <v>526</v>
      </c>
      <c r="P81" s="1" t="s">
        <v>58</v>
      </c>
      <c r="Q81" s="1" t="s">
        <v>42</v>
      </c>
      <c r="R81" s="1" t="s">
        <v>527</v>
      </c>
      <c r="S81" s="1" t="s">
        <v>528</v>
      </c>
      <c r="T81" s="1" t="s">
        <v>529</v>
      </c>
      <c r="X81" s="1">
        <v>30.0</v>
      </c>
      <c r="Y81" s="1" t="s">
        <v>55</v>
      </c>
      <c r="Z81" s="1" t="s">
        <v>55</v>
      </c>
      <c r="AA81" s="1" t="s">
        <v>55</v>
      </c>
      <c r="AB81" s="1" t="s">
        <v>523</v>
      </c>
      <c r="AC81" s="1" t="s">
        <v>524</v>
      </c>
      <c r="AD81" s="3" t="s">
        <v>530</v>
      </c>
    </row>
    <row r="82">
      <c r="A82" s="1" t="s">
        <v>518</v>
      </c>
      <c r="B82" s="1" t="s">
        <v>33</v>
      </c>
      <c r="C82" s="1" t="s">
        <v>34</v>
      </c>
      <c r="D82" s="1" t="s">
        <v>35</v>
      </c>
      <c r="E82" s="1" t="s">
        <v>36</v>
      </c>
      <c r="F82" s="2">
        <v>0.01</v>
      </c>
      <c r="G82" s="1" t="s">
        <v>378</v>
      </c>
      <c r="H82" s="1">
        <v>3.0</v>
      </c>
      <c r="I82" s="1" t="s">
        <v>38</v>
      </c>
      <c r="J82" s="1">
        <v>240.0</v>
      </c>
      <c r="K82" s="1">
        <v>259200.0</v>
      </c>
      <c r="L82" s="1" t="s">
        <v>379</v>
      </c>
      <c r="O82" s="1" t="s">
        <v>531</v>
      </c>
      <c r="P82" s="1" t="s">
        <v>79</v>
      </c>
      <c r="Q82" s="1" t="s">
        <v>42</v>
      </c>
      <c r="R82" s="1" t="s">
        <v>532</v>
      </c>
      <c r="S82" s="1" t="s">
        <v>533</v>
      </c>
      <c r="T82" s="1" t="s">
        <v>534</v>
      </c>
      <c r="X82" s="1">
        <v>90.0</v>
      </c>
      <c r="Y82" s="1" t="s">
        <v>55</v>
      </c>
      <c r="Z82" s="1" t="s">
        <v>55</v>
      </c>
      <c r="AA82" s="1" t="s">
        <v>55</v>
      </c>
      <c r="AB82" s="1" t="s">
        <v>523</v>
      </c>
      <c r="AC82" s="1" t="s">
        <v>524</v>
      </c>
      <c r="AD82" s="3" t="s">
        <v>535</v>
      </c>
    </row>
    <row r="83">
      <c r="A83" s="1" t="s">
        <v>536</v>
      </c>
      <c r="B83" s="1" t="s">
        <v>33</v>
      </c>
      <c r="C83" s="1" t="s">
        <v>34</v>
      </c>
      <c r="D83" s="1" t="s">
        <v>35</v>
      </c>
      <c r="E83" s="1" t="s">
        <v>36</v>
      </c>
      <c r="F83" s="2">
        <v>0.01</v>
      </c>
      <c r="G83" s="1" t="s">
        <v>378</v>
      </c>
      <c r="H83" s="1">
        <v>3.0</v>
      </c>
      <c r="I83" s="1" t="s">
        <v>38</v>
      </c>
      <c r="J83" s="1">
        <v>240.0</v>
      </c>
      <c r="K83" s="1">
        <v>259200.0</v>
      </c>
      <c r="L83" s="1" t="s">
        <v>379</v>
      </c>
      <c r="O83" s="1" t="s">
        <v>537</v>
      </c>
      <c r="P83" s="1" t="s">
        <v>79</v>
      </c>
      <c r="Q83" s="1" t="s">
        <v>42</v>
      </c>
      <c r="R83" s="1" t="s">
        <v>538</v>
      </c>
      <c r="S83" s="1" t="s">
        <v>539</v>
      </c>
      <c r="T83" s="1" t="s">
        <v>540</v>
      </c>
      <c r="X83" s="1">
        <v>68.0</v>
      </c>
      <c r="Y83" s="1" t="s">
        <v>55</v>
      </c>
      <c r="Z83" s="1" t="s">
        <v>55</v>
      </c>
      <c r="AA83" s="1" t="s">
        <v>55</v>
      </c>
      <c r="AB83" s="1" t="s">
        <v>541</v>
      </c>
      <c r="AC83" s="1" t="s">
        <v>542</v>
      </c>
      <c r="AD83" s="3" t="s">
        <v>543</v>
      </c>
    </row>
    <row r="84">
      <c r="A84" s="1" t="s">
        <v>536</v>
      </c>
      <c r="B84" s="1" t="s">
        <v>33</v>
      </c>
      <c r="C84" s="1" t="s">
        <v>34</v>
      </c>
      <c r="D84" s="1" t="s">
        <v>35</v>
      </c>
      <c r="E84" s="1" t="s">
        <v>36</v>
      </c>
      <c r="F84" s="2">
        <v>0.01</v>
      </c>
      <c r="G84" s="1" t="s">
        <v>378</v>
      </c>
      <c r="H84" s="1">
        <v>3.0</v>
      </c>
      <c r="I84" s="1" t="s">
        <v>38</v>
      </c>
      <c r="J84" s="1">
        <v>240.0</v>
      </c>
      <c r="K84" s="1">
        <v>259200.0</v>
      </c>
      <c r="L84" s="1" t="s">
        <v>379</v>
      </c>
      <c r="O84" s="1" t="s">
        <v>544</v>
      </c>
      <c r="P84" s="1" t="s">
        <v>73</v>
      </c>
      <c r="Q84" s="1" t="s">
        <v>42</v>
      </c>
      <c r="R84" s="1" t="s">
        <v>545</v>
      </c>
      <c r="S84" s="1" t="s">
        <v>546</v>
      </c>
      <c r="T84" s="1" t="s">
        <v>547</v>
      </c>
      <c r="X84" s="1">
        <v>37.0</v>
      </c>
      <c r="Y84" s="1" t="s">
        <v>55</v>
      </c>
      <c r="Z84" s="1" t="s">
        <v>55</v>
      </c>
      <c r="AA84" s="1" t="s">
        <v>55</v>
      </c>
      <c r="AB84" s="1" t="s">
        <v>541</v>
      </c>
      <c r="AC84" s="1" t="s">
        <v>542</v>
      </c>
      <c r="AD84" s="3" t="s">
        <v>548</v>
      </c>
    </row>
    <row r="85">
      <c r="A85" s="1" t="s">
        <v>536</v>
      </c>
      <c r="B85" s="1" t="s">
        <v>33</v>
      </c>
      <c r="C85" s="1" t="s">
        <v>34</v>
      </c>
      <c r="D85" s="1" t="s">
        <v>35</v>
      </c>
      <c r="E85" s="1" t="s">
        <v>36</v>
      </c>
      <c r="F85" s="2">
        <v>0.01</v>
      </c>
      <c r="G85" s="1" t="s">
        <v>378</v>
      </c>
      <c r="H85" s="1">
        <v>3.0</v>
      </c>
      <c r="I85" s="1" t="s">
        <v>38</v>
      </c>
      <c r="J85" s="1">
        <v>240.0</v>
      </c>
      <c r="K85" s="1">
        <v>259200.0</v>
      </c>
      <c r="L85" s="1" t="s">
        <v>379</v>
      </c>
      <c r="O85" s="1" t="s">
        <v>549</v>
      </c>
      <c r="P85" s="1" t="s">
        <v>249</v>
      </c>
      <c r="Q85" s="1" t="s">
        <v>42</v>
      </c>
      <c r="R85" s="1" t="s">
        <v>550</v>
      </c>
      <c r="S85" s="1" t="s">
        <v>551</v>
      </c>
      <c r="T85" s="1" t="s">
        <v>552</v>
      </c>
      <c r="X85" s="1">
        <v>6.0</v>
      </c>
      <c r="Y85" s="1" t="s">
        <v>55</v>
      </c>
      <c r="Z85" s="1" t="s">
        <v>55</v>
      </c>
      <c r="AA85" s="1" t="s">
        <v>55</v>
      </c>
      <c r="AB85" s="1" t="s">
        <v>541</v>
      </c>
      <c r="AC85" s="1" t="s">
        <v>542</v>
      </c>
      <c r="AD85" s="1" t="s">
        <v>553</v>
      </c>
    </row>
    <row r="86">
      <c r="A86" s="1" t="s">
        <v>554</v>
      </c>
      <c r="B86" s="1" t="s">
        <v>33</v>
      </c>
      <c r="C86" s="1" t="s">
        <v>34</v>
      </c>
      <c r="D86" s="1" t="s">
        <v>35</v>
      </c>
      <c r="E86" s="1" t="s">
        <v>36</v>
      </c>
      <c r="F86" s="2">
        <v>0.01</v>
      </c>
      <c r="G86" s="1" t="s">
        <v>378</v>
      </c>
      <c r="H86" s="1">
        <v>3.0</v>
      </c>
      <c r="I86" s="1" t="s">
        <v>38</v>
      </c>
      <c r="J86" s="1">
        <v>240.0</v>
      </c>
      <c r="K86" s="1">
        <v>259200.0</v>
      </c>
      <c r="L86" s="1" t="s">
        <v>379</v>
      </c>
      <c r="O86" s="1" t="s">
        <v>555</v>
      </c>
      <c r="P86" s="1" t="s">
        <v>65</v>
      </c>
      <c r="Q86" s="1" t="s">
        <v>42</v>
      </c>
      <c r="R86" s="1" t="s">
        <v>556</v>
      </c>
      <c r="S86" s="1" t="s">
        <v>126</v>
      </c>
      <c r="T86" s="1" t="s">
        <v>557</v>
      </c>
      <c r="X86" s="1">
        <v>111.0</v>
      </c>
      <c r="Y86" s="1" t="s">
        <v>55</v>
      </c>
      <c r="Z86" s="1" t="s">
        <v>55</v>
      </c>
      <c r="AA86" s="1" t="s">
        <v>55</v>
      </c>
      <c r="AB86" s="1" t="s">
        <v>558</v>
      </c>
      <c r="AC86" s="1" t="s">
        <v>559</v>
      </c>
      <c r="AD86" s="3" t="s">
        <v>560</v>
      </c>
    </row>
    <row r="87">
      <c r="A87" s="1" t="s">
        <v>554</v>
      </c>
      <c r="B87" s="1" t="s">
        <v>33</v>
      </c>
      <c r="C87" s="1" t="s">
        <v>34</v>
      </c>
      <c r="D87" s="1" t="s">
        <v>35</v>
      </c>
      <c r="E87" s="1" t="s">
        <v>36</v>
      </c>
      <c r="F87" s="2">
        <v>0.01</v>
      </c>
      <c r="G87" s="1" t="s">
        <v>378</v>
      </c>
      <c r="H87" s="1">
        <v>3.0</v>
      </c>
      <c r="I87" s="1" t="s">
        <v>38</v>
      </c>
      <c r="J87" s="1">
        <v>240.0</v>
      </c>
      <c r="K87" s="1">
        <v>259200.0</v>
      </c>
      <c r="L87" s="1" t="s">
        <v>379</v>
      </c>
      <c r="O87" s="1" t="s">
        <v>561</v>
      </c>
      <c r="P87" s="1" t="s">
        <v>73</v>
      </c>
      <c r="Q87" s="1" t="s">
        <v>42</v>
      </c>
      <c r="R87" s="1" t="s">
        <v>562</v>
      </c>
      <c r="S87" s="1" t="s">
        <v>563</v>
      </c>
      <c r="T87" s="1" t="s">
        <v>564</v>
      </c>
      <c r="X87" s="1">
        <v>65.0</v>
      </c>
      <c r="Y87" s="1" t="s">
        <v>55</v>
      </c>
      <c r="Z87" s="1" t="s">
        <v>55</v>
      </c>
      <c r="AA87" s="1" t="s">
        <v>55</v>
      </c>
      <c r="AB87" s="1" t="s">
        <v>558</v>
      </c>
      <c r="AC87" s="1" t="s">
        <v>559</v>
      </c>
      <c r="AD87" s="3" t="s">
        <v>565</v>
      </c>
    </row>
    <row r="88">
      <c r="A88" s="1" t="s">
        <v>554</v>
      </c>
      <c r="B88" s="1" t="s">
        <v>33</v>
      </c>
      <c r="C88" s="1" t="s">
        <v>34</v>
      </c>
      <c r="D88" s="1" t="s">
        <v>35</v>
      </c>
      <c r="E88" s="1" t="s">
        <v>36</v>
      </c>
      <c r="F88" s="2">
        <v>0.01</v>
      </c>
      <c r="G88" s="1" t="s">
        <v>378</v>
      </c>
      <c r="H88" s="1">
        <v>3.0</v>
      </c>
      <c r="I88" s="1" t="s">
        <v>38</v>
      </c>
      <c r="J88" s="1">
        <v>240.0</v>
      </c>
      <c r="K88" s="1">
        <v>259200.0</v>
      </c>
      <c r="L88" s="1" t="s">
        <v>379</v>
      </c>
      <c r="O88" s="1" t="s">
        <v>566</v>
      </c>
      <c r="P88" s="1" t="s">
        <v>567</v>
      </c>
      <c r="Q88" s="1" t="s">
        <v>42</v>
      </c>
      <c r="R88" s="1" t="s">
        <v>568</v>
      </c>
      <c r="S88" s="1" t="s">
        <v>569</v>
      </c>
      <c r="T88" s="1" t="s">
        <v>570</v>
      </c>
      <c r="X88" s="1">
        <v>46.0</v>
      </c>
      <c r="Y88" s="1" t="s">
        <v>55</v>
      </c>
      <c r="Z88" s="1" t="s">
        <v>55</v>
      </c>
      <c r="AA88" s="1" t="s">
        <v>55</v>
      </c>
      <c r="AB88" s="1" t="s">
        <v>558</v>
      </c>
      <c r="AC88" s="1" t="s">
        <v>559</v>
      </c>
      <c r="AD88" s="3" t="s">
        <v>565</v>
      </c>
    </row>
    <row r="89">
      <c r="A89" s="1" t="s">
        <v>571</v>
      </c>
      <c r="B89" s="1" t="s">
        <v>33</v>
      </c>
      <c r="C89" s="1" t="s">
        <v>34</v>
      </c>
      <c r="D89" s="1" t="s">
        <v>35</v>
      </c>
      <c r="E89" s="1" t="s">
        <v>36</v>
      </c>
      <c r="F89" s="2">
        <v>0.01</v>
      </c>
      <c r="G89" s="1" t="s">
        <v>378</v>
      </c>
      <c r="H89" s="1">
        <v>3.0</v>
      </c>
      <c r="I89" s="1" t="s">
        <v>38</v>
      </c>
      <c r="J89" s="1">
        <v>240.0</v>
      </c>
      <c r="K89" s="1">
        <v>259200.0</v>
      </c>
      <c r="L89" s="1" t="s">
        <v>379</v>
      </c>
      <c r="O89" s="1" t="s">
        <v>572</v>
      </c>
      <c r="P89" s="1" t="s">
        <v>79</v>
      </c>
      <c r="Q89" s="1" t="s">
        <v>42</v>
      </c>
      <c r="R89" s="1" t="s">
        <v>439</v>
      </c>
      <c r="S89" s="1" t="s">
        <v>573</v>
      </c>
      <c r="T89" s="1" t="s">
        <v>574</v>
      </c>
      <c r="X89" s="1">
        <v>71.0</v>
      </c>
      <c r="Y89" s="1" t="s">
        <v>55</v>
      </c>
      <c r="Z89" s="1" t="s">
        <v>55</v>
      </c>
      <c r="AA89" s="1" t="s">
        <v>55</v>
      </c>
      <c r="AB89" s="1" t="s">
        <v>575</v>
      </c>
      <c r="AC89" s="1" t="s">
        <v>576</v>
      </c>
      <c r="AD89" s="3" t="s">
        <v>577</v>
      </c>
    </row>
    <row r="90">
      <c r="A90" s="1" t="s">
        <v>571</v>
      </c>
      <c r="B90" s="1" t="s">
        <v>33</v>
      </c>
      <c r="C90" s="1" t="s">
        <v>34</v>
      </c>
      <c r="D90" s="1" t="s">
        <v>35</v>
      </c>
      <c r="E90" s="1" t="s">
        <v>36</v>
      </c>
      <c r="F90" s="2">
        <v>0.01</v>
      </c>
      <c r="G90" s="1" t="s">
        <v>378</v>
      </c>
      <c r="H90" s="1">
        <v>3.0</v>
      </c>
      <c r="I90" s="1" t="s">
        <v>38</v>
      </c>
      <c r="J90" s="1">
        <v>240.0</v>
      </c>
      <c r="K90" s="1">
        <v>259200.0</v>
      </c>
      <c r="L90" s="1" t="s">
        <v>379</v>
      </c>
      <c r="O90" s="1" t="s">
        <v>578</v>
      </c>
      <c r="P90" s="1" t="s">
        <v>88</v>
      </c>
      <c r="Q90" s="1" t="s">
        <v>42</v>
      </c>
      <c r="R90" s="1" t="s">
        <v>579</v>
      </c>
      <c r="S90" s="1" t="s">
        <v>580</v>
      </c>
      <c r="T90" s="1" t="s">
        <v>581</v>
      </c>
      <c r="X90" s="1">
        <v>30.0</v>
      </c>
      <c r="Y90" s="1" t="s">
        <v>92</v>
      </c>
      <c r="Z90" s="1" t="s">
        <v>92</v>
      </c>
      <c r="AA90" s="1" t="s">
        <v>92</v>
      </c>
      <c r="AB90" s="1" t="s">
        <v>575</v>
      </c>
      <c r="AC90" s="1" t="s">
        <v>576</v>
      </c>
      <c r="AD90" s="3" t="s">
        <v>582</v>
      </c>
    </row>
    <row r="91">
      <c r="A91" s="1" t="s">
        <v>571</v>
      </c>
      <c r="B91" s="1" t="s">
        <v>33</v>
      </c>
      <c r="C91" s="1" t="s">
        <v>34</v>
      </c>
      <c r="D91" s="1" t="s">
        <v>35</v>
      </c>
      <c r="E91" s="1" t="s">
        <v>36</v>
      </c>
      <c r="F91" s="2">
        <v>0.01</v>
      </c>
      <c r="G91" s="1" t="s">
        <v>378</v>
      </c>
      <c r="H91" s="1">
        <v>3.0</v>
      </c>
      <c r="I91" s="1" t="s">
        <v>38</v>
      </c>
      <c r="J91" s="1">
        <v>240.0</v>
      </c>
      <c r="K91" s="1">
        <v>259200.0</v>
      </c>
      <c r="L91" s="1" t="s">
        <v>379</v>
      </c>
      <c r="O91" s="1" t="s">
        <v>583</v>
      </c>
      <c r="P91" s="1" t="s">
        <v>584</v>
      </c>
      <c r="Q91" s="1" t="s">
        <v>42</v>
      </c>
      <c r="R91" s="1" t="s">
        <v>585</v>
      </c>
      <c r="S91" s="1" t="s">
        <v>586</v>
      </c>
      <c r="T91" s="1" t="s">
        <v>587</v>
      </c>
      <c r="X91" s="1">
        <v>45.0</v>
      </c>
      <c r="Y91" s="1" t="s">
        <v>55</v>
      </c>
      <c r="Z91" s="1" t="s">
        <v>55</v>
      </c>
      <c r="AA91" s="1" t="s">
        <v>55</v>
      </c>
      <c r="AB91" s="1" t="s">
        <v>575</v>
      </c>
      <c r="AC91" s="1" t="s">
        <v>576</v>
      </c>
      <c r="AD91" s="3" t="s">
        <v>577</v>
      </c>
    </row>
    <row r="92">
      <c r="A92" s="1" t="s">
        <v>588</v>
      </c>
      <c r="B92" s="1" t="s">
        <v>33</v>
      </c>
      <c r="C92" s="1" t="s">
        <v>34</v>
      </c>
      <c r="D92" s="1" t="s">
        <v>35</v>
      </c>
      <c r="E92" s="1" t="s">
        <v>36</v>
      </c>
      <c r="F92" s="2">
        <v>0.01</v>
      </c>
      <c r="G92" s="1" t="s">
        <v>378</v>
      </c>
      <c r="H92" s="1">
        <v>3.0</v>
      </c>
      <c r="I92" s="1" t="s">
        <v>38</v>
      </c>
      <c r="J92" s="1">
        <v>240.0</v>
      </c>
      <c r="K92" s="1">
        <v>259200.0</v>
      </c>
      <c r="L92" s="1" t="s">
        <v>379</v>
      </c>
      <c r="O92" s="1" t="s">
        <v>589</v>
      </c>
      <c r="P92" s="1" t="s">
        <v>88</v>
      </c>
      <c r="Q92" s="1" t="s">
        <v>42</v>
      </c>
      <c r="R92" s="1" t="s">
        <v>590</v>
      </c>
      <c r="S92" s="1" t="s">
        <v>591</v>
      </c>
      <c r="T92" s="1" t="s">
        <v>592</v>
      </c>
      <c r="X92" s="1">
        <v>77.0</v>
      </c>
      <c r="Y92" s="1" t="s">
        <v>92</v>
      </c>
      <c r="Z92" s="1" t="s">
        <v>92</v>
      </c>
      <c r="AA92" s="1" t="s">
        <v>92</v>
      </c>
      <c r="AB92" s="1" t="s">
        <v>593</v>
      </c>
      <c r="AC92" s="1" t="s">
        <v>594</v>
      </c>
      <c r="AD92" s="3" t="s">
        <v>595</v>
      </c>
    </row>
    <row r="93">
      <c r="A93" s="1" t="s">
        <v>588</v>
      </c>
      <c r="B93" s="1" t="s">
        <v>33</v>
      </c>
      <c r="C93" s="1" t="s">
        <v>34</v>
      </c>
      <c r="D93" s="1" t="s">
        <v>35</v>
      </c>
      <c r="E93" s="1" t="s">
        <v>36</v>
      </c>
      <c r="F93" s="2">
        <v>0.01</v>
      </c>
      <c r="G93" s="1" t="s">
        <v>378</v>
      </c>
      <c r="H93" s="1">
        <v>3.0</v>
      </c>
      <c r="I93" s="1" t="s">
        <v>38</v>
      </c>
      <c r="J93" s="1">
        <v>240.0</v>
      </c>
      <c r="K93" s="1">
        <v>259200.0</v>
      </c>
      <c r="L93" s="1" t="s">
        <v>379</v>
      </c>
      <c r="O93" s="1" t="s">
        <v>596</v>
      </c>
      <c r="P93" s="1" t="s">
        <v>73</v>
      </c>
      <c r="Q93" s="1" t="s">
        <v>42</v>
      </c>
      <c r="R93" s="1" t="s">
        <v>597</v>
      </c>
      <c r="S93" s="1" t="s">
        <v>598</v>
      </c>
      <c r="T93" s="1" t="s">
        <v>599</v>
      </c>
      <c r="X93" s="1">
        <v>35.0</v>
      </c>
      <c r="Y93" s="1" t="s">
        <v>55</v>
      </c>
      <c r="Z93" s="1" t="s">
        <v>55</v>
      </c>
      <c r="AA93" s="1" t="s">
        <v>55</v>
      </c>
      <c r="AB93" s="1" t="s">
        <v>593</v>
      </c>
      <c r="AC93" s="1" t="s">
        <v>594</v>
      </c>
      <c r="AD93" s="3" t="s">
        <v>600</v>
      </c>
    </row>
    <row r="94">
      <c r="A94" s="1" t="s">
        <v>588</v>
      </c>
      <c r="B94" s="1" t="s">
        <v>33</v>
      </c>
      <c r="C94" s="1" t="s">
        <v>34</v>
      </c>
      <c r="D94" s="1" t="s">
        <v>35</v>
      </c>
      <c r="E94" s="1" t="s">
        <v>36</v>
      </c>
      <c r="F94" s="2">
        <v>0.01</v>
      </c>
      <c r="G94" s="1" t="s">
        <v>378</v>
      </c>
      <c r="H94" s="1">
        <v>3.0</v>
      </c>
      <c r="I94" s="1" t="s">
        <v>38</v>
      </c>
      <c r="J94" s="1">
        <v>240.0</v>
      </c>
      <c r="K94" s="1">
        <v>259200.0</v>
      </c>
      <c r="L94" s="1" t="s">
        <v>379</v>
      </c>
      <c r="O94" s="1" t="s">
        <v>601</v>
      </c>
      <c r="P94" s="1" t="s">
        <v>58</v>
      </c>
      <c r="Q94" s="1" t="s">
        <v>42</v>
      </c>
      <c r="R94" s="1" t="s">
        <v>602</v>
      </c>
      <c r="S94" s="1" t="s">
        <v>603</v>
      </c>
      <c r="T94" s="1" t="s">
        <v>604</v>
      </c>
      <c r="X94" s="1">
        <v>31.0</v>
      </c>
      <c r="Y94" s="1" t="s">
        <v>55</v>
      </c>
      <c r="Z94" s="1" t="s">
        <v>55</v>
      </c>
      <c r="AA94" s="1" t="s">
        <v>55</v>
      </c>
      <c r="AB94" s="1" t="s">
        <v>593</v>
      </c>
      <c r="AC94" s="1" t="s">
        <v>594</v>
      </c>
      <c r="AD94" s="3" t="s">
        <v>605</v>
      </c>
    </row>
    <row r="95">
      <c r="A95" s="1" t="s">
        <v>606</v>
      </c>
      <c r="B95" s="1" t="s">
        <v>33</v>
      </c>
      <c r="C95" s="1" t="s">
        <v>34</v>
      </c>
      <c r="D95" s="1" t="s">
        <v>35</v>
      </c>
      <c r="E95" s="1" t="s">
        <v>36</v>
      </c>
      <c r="F95" s="2">
        <v>0.01</v>
      </c>
      <c r="G95" s="1" t="s">
        <v>378</v>
      </c>
      <c r="H95" s="1">
        <v>3.0</v>
      </c>
      <c r="I95" s="1" t="s">
        <v>38</v>
      </c>
      <c r="J95" s="1">
        <v>240.0</v>
      </c>
      <c r="K95" s="1">
        <v>259200.0</v>
      </c>
      <c r="L95" s="1" t="s">
        <v>379</v>
      </c>
      <c r="O95" s="1" t="s">
        <v>607</v>
      </c>
      <c r="P95" s="1" t="s">
        <v>144</v>
      </c>
      <c r="Q95" s="1" t="s">
        <v>42</v>
      </c>
      <c r="R95" s="1" t="s">
        <v>300</v>
      </c>
      <c r="S95" s="1" t="s">
        <v>608</v>
      </c>
      <c r="T95" s="1" t="s">
        <v>609</v>
      </c>
      <c r="X95" s="1">
        <v>130.0</v>
      </c>
      <c r="Y95" s="1" t="s">
        <v>55</v>
      </c>
      <c r="Z95" s="1" t="s">
        <v>55</v>
      </c>
      <c r="AA95" s="1" t="s">
        <v>55</v>
      </c>
      <c r="AB95" s="1" t="s">
        <v>610</v>
      </c>
      <c r="AC95" s="1" t="s">
        <v>611</v>
      </c>
      <c r="AD95" s="3" t="s">
        <v>612</v>
      </c>
    </row>
    <row r="96">
      <c r="A96" s="1" t="s">
        <v>606</v>
      </c>
      <c r="B96" s="1" t="s">
        <v>33</v>
      </c>
      <c r="C96" s="1" t="s">
        <v>34</v>
      </c>
      <c r="D96" s="1" t="s">
        <v>35</v>
      </c>
      <c r="E96" s="1" t="s">
        <v>36</v>
      </c>
      <c r="F96" s="2">
        <v>0.01</v>
      </c>
      <c r="G96" s="1" t="s">
        <v>378</v>
      </c>
      <c r="H96" s="1">
        <v>3.0</v>
      </c>
      <c r="I96" s="1" t="s">
        <v>38</v>
      </c>
      <c r="J96" s="1">
        <v>240.0</v>
      </c>
      <c r="K96" s="1">
        <v>259200.0</v>
      </c>
      <c r="L96" s="1" t="s">
        <v>379</v>
      </c>
      <c r="O96" s="1" t="s">
        <v>613</v>
      </c>
      <c r="P96" s="1" t="s">
        <v>88</v>
      </c>
      <c r="Q96" s="1" t="s">
        <v>42</v>
      </c>
      <c r="R96" s="1" t="s">
        <v>614</v>
      </c>
      <c r="S96" s="1" t="s">
        <v>615</v>
      </c>
      <c r="T96" s="1" t="s">
        <v>616</v>
      </c>
      <c r="X96" s="1">
        <v>39.0</v>
      </c>
      <c r="Y96" s="1" t="s">
        <v>92</v>
      </c>
      <c r="Z96" s="1" t="s">
        <v>92</v>
      </c>
      <c r="AA96" s="1" t="s">
        <v>92</v>
      </c>
      <c r="AB96" s="1" t="s">
        <v>610</v>
      </c>
      <c r="AC96" s="1" t="s">
        <v>611</v>
      </c>
      <c r="AD96" s="3" t="s">
        <v>617</v>
      </c>
    </row>
    <row r="97">
      <c r="A97" s="1" t="s">
        <v>606</v>
      </c>
      <c r="B97" s="1" t="s">
        <v>33</v>
      </c>
      <c r="C97" s="1" t="s">
        <v>34</v>
      </c>
      <c r="D97" s="1" t="s">
        <v>35</v>
      </c>
      <c r="E97" s="1" t="s">
        <v>36</v>
      </c>
      <c r="F97" s="2">
        <v>0.01</v>
      </c>
      <c r="G97" s="1" t="s">
        <v>378</v>
      </c>
      <c r="H97" s="1">
        <v>3.0</v>
      </c>
      <c r="I97" s="1" t="s">
        <v>38</v>
      </c>
      <c r="J97" s="1">
        <v>240.0</v>
      </c>
      <c r="K97" s="1">
        <v>259200.0</v>
      </c>
      <c r="L97" s="1" t="s">
        <v>379</v>
      </c>
      <c r="O97" s="1" t="s">
        <v>618</v>
      </c>
      <c r="P97" s="1" t="s">
        <v>97</v>
      </c>
      <c r="Q97" s="1" t="s">
        <v>42</v>
      </c>
      <c r="R97" s="1" t="s">
        <v>619</v>
      </c>
      <c r="S97" s="1" t="s">
        <v>620</v>
      </c>
      <c r="T97" s="1" t="s">
        <v>621</v>
      </c>
      <c r="X97" s="1">
        <v>77.0</v>
      </c>
      <c r="Y97" s="1" t="s">
        <v>55</v>
      </c>
      <c r="Z97" s="1" t="s">
        <v>55</v>
      </c>
      <c r="AA97" s="1" t="s">
        <v>55</v>
      </c>
      <c r="AB97" s="1" t="s">
        <v>610</v>
      </c>
      <c r="AC97" s="1" t="s">
        <v>611</v>
      </c>
      <c r="AD97" s="3" t="s">
        <v>612</v>
      </c>
    </row>
    <row r="98">
      <c r="A98" s="1" t="s">
        <v>622</v>
      </c>
      <c r="B98" s="1" t="s">
        <v>33</v>
      </c>
      <c r="C98" s="1" t="s">
        <v>34</v>
      </c>
      <c r="D98" s="1" t="s">
        <v>35</v>
      </c>
      <c r="E98" s="1" t="s">
        <v>36</v>
      </c>
      <c r="F98" s="2">
        <v>0.01</v>
      </c>
      <c r="G98" s="1" t="s">
        <v>378</v>
      </c>
      <c r="H98" s="1">
        <v>3.0</v>
      </c>
      <c r="I98" s="1" t="s">
        <v>38</v>
      </c>
      <c r="J98" s="1">
        <v>240.0</v>
      </c>
      <c r="K98" s="1">
        <v>259200.0</v>
      </c>
      <c r="L98" s="1" t="s">
        <v>379</v>
      </c>
      <c r="O98" s="1" t="s">
        <v>623</v>
      </c>
      <c r="P98" s="1" t="s">
        <v>73</v>
      </c>
      <c r="Q98" s="1" t="s">
        <v>42</v>
      </c>
      <c r="R98" s="1" t="s">
        <v>624</v>
      </c>
      <c r="S98" s="1" t="s">
        <v>625</v>
      </c>
      <c r="T98" s="1" t="s">
        <v>626</v>
      </c>
      <c r="X98" s="1">
        <v>29.0</v>
      </c>
      <c r="Y98" s="1" t="s">
        <v>55</v>
      </c>
      <c r="Z98" s="1" t="s">
        <v>55</v>
      </c>
      <c r="AA98" s="1" t="s">
        <v>55</v>
      </c>
      <c r="AB98" s="1" t="s">
        <v>627</v>
      </c>
      <c r="AC98" s="1" t="s">
        <v>628</v>
      </c>
      <c r="AD98" s="3" t="s">
        <v>629</v>
      </c>
    </row>
    <row r="99">
      <c r="A99" s="1" t="s">
        <v>622</v>
      </c>
      <c r="B99" s="1" t="s">
        <v>33</v>
      </c>
      <c r="C99" s="1" t="s">
        <v>34</v>
      </c>
      <c r="D99" s="1" t="s">
        <v>35</v>
      </c>
      <c r="E99" s="1" t="s">
        <v>36</v>
      </c>
      <c r="F99" s="2">
        <v>0.01</v>
      </c>
      <c r="G99" s="1" t="s">
        <v>378</v>
      </c>
      <c r="H99" s="1">
        <v>3.0</v>
      </c>
      <c r="I99" s="1" t="s">
        <v>38</v>
      </c>
      <c r="J99" s="1">
        <v>240.0</v>
      </c>
      <c r="K99" s="1">
        <v>259200.0</v>
      </c>
      <c r="L99" s="1" t="s">
        <v>379</v>
      </c>
      <c r="O99" s="1" t="s">
        <v>630</v>
      </c>
      <c r="P99" s="1" t="s">
        <v>631</v>
      </c>
      <c r="Q99" s="1" t="s">
        <v>42</v>
      </c>
      <c r="R99" s="1" t="s">
        <v>632</v>
      </c>
      <c r="S99" s="1" t="s">
        <v>633</v>
      </c>
      <c r="T99" s="1" t="s">
        <v>634</v>
      </c>
      <c r="X99" s="1">
        <v>27.0</v>
      </c>
      <c r="Y99" s="1" t="s">
        <v>55</v>
      </c>
      <c r="Z99" s="1" t="s">
        <v>55</v>
      </c>
      <c r="AA99" s="1" t="s">
        <v>55</v>
      </c>
      <c r="AB99" s="1" t="s">
        <v>627</v>
      </c>
      <c r="AC99" s="1" t="s">
        <v>628</v>
      </c>
      <c r="AD99" s="3" t="s">
        <v>635</v>
      </c>
    </row>
    <row r="100">
      <c r="A100" s="1" t="s">
        <v>622</v>
      </c>
      <c r="B100" s="1" t="s">
        <v>33</v>
      </c>
      <c r="C100" s="1" t="s">
        <v>34</v>
      </c>
      <c r="D100" s="1" t="s">
        <v>35</v>
      </c>
      <c r="E100" s="1" t="s">
        <v>36</v>
      </c>
      <c r="F100" s="2">
        <v>0.01</v>
      </c>
      <c r="G100" s="1" t="s">
        <v>378</v>
      </c>
      <c r="H100" s="1">
        <v>3.0</v>
      </c>
      <c r="I100" s="1" t="s">
        <v>38</v>
      </c>
      <c r="J100" s="1">
        <v>240.0</v>
      </c>
      <c r="K100" s="1">
        <v>259200.0</v>
      </c>
      <c r="L100" s="1" t="s">
        <v>379</v>
      </c>
      <c r="O100" s="1" t="s">
        <v>636</v>
      </c>
      <c r="P100" s="1" t="s">
        <v>249</v>
      </c>
      <c r="Q100" s="1" t="s">
        <v>42</v>
      </c>
      <c r="R100" s="1" t="s">
        <v>637</v>
      </c>
      <c r="S100" s="1" t="s">
        <v>638</v>
      </c>
      <c r="T100" s="1" t="s">
        <v>639</v>
      </c>
      <c r="X100" s="1">
        <v>9.0</v>
      </c>
      <c r="Y100" s="1" t="s">
        <v>55</v>
      </c>
      <c r="Z100" s="1" t="s">
        <v>55</v>
      </c>
      <c r="AA100" s="1" t="s">
        <v>55</v>
      </c>
      <c r="AB100" s="1" t="s">
        <v>627</v>
      </c>
      <c r="AC100" s="1" t="s">
        <v>628</v>
      </c>
      <c r="AD100" s="1" t="s">
        <v>640</v>
      </c>
    </row>
    <row r="101">
      <c r="A101" s="1" t="s">
        <v>641</v>
      </c>
      <c r="B101" s="1" t="s">
        <v>33</v>
      </c>
      <c r="C101" s="1" t="s">
        <v>34</v>
      </c>
      <c r="D101" s="1" t="s">
        <v>35</v>
      </c>
      <c r="E101" s="1" t="s">
        <v>36</v>
      </c>
      <c r="F101" s="2">
        <v>0.01</v>
      </c>
      <c r="G101" s="1" t="s">
        <v>378</v>
      </c>
      <c r="H101" s="1">
        <v>3.0</v>
      </c>
      <c r="I101" s="1" t="s">
        <v>38</v>
      </c>
      <c r="J101" s="1">
        <v>240.0</v>
      </c>
      <c r="K101" s="1">
        <v>259200.0</v>
      </c>
      <c r="L101" s="1" t="s">
        <v>379</v>
      </c>
      <c r="O101" s="1" t="s">
        <v>642</v>
      </c>
      <c r="P101" s="1" t="s">
        <v>79</v>
      </c>
      <c r="Q101" s="1" t="s">
        <v>42</v>
      </c>
      <c r="R101" s="1" t="s">
        <v>643</v>
      </c>
      <c r="S101" s="1" t="s">
        <v>644</v>
      </c>
      <c r="T101" s="1" t="s">
        <v>645</v>
      </c>
      <c r="X101" s="1">
        <v>42.0</v>
      </c>
      <c r="Y101" s="1" t="s">
        <v>55</v>
      </c>
      <c r="Z101" s="1" t="s">
        <v>55</v>
      </c>
      <c r="AA101" s="1" t="s">
        <v>55</v>
      </c>
      <c r="AB101" s="1" t="s">
        <v>646</v>
      </c>
      <c r="AC101" s="1" t="s">
        <v>647</v>
      </c>
      <c r="AD101" s="3" t="s">
        <v>648</v>
      </c>
    </row>
    <row r="102">
      <c r="A102" s="1" t="s">
        <v>641</v>
      </c>
      <c r="B102" s="1" t="s">
        <v>33</v>
      </c>
      <c r="C102" s="1" t="s">
        <v>34</v>
      </c>
      <c r="D102" s="1" t="s">
        <v>35</v>
      </c>
      <c r="E102" s="1" t="s">
        <v>36</v>
      </c>
      <c r="F102" s="2">
        <v>0.01</v>
      </c>
      <c r="G102" s="1" t="s">
        <v>378</v>
      </c>
      <c r="H102" s="1">
        <v>3.0</v>
      </c>
      <c r="I102" s="1" t="s">
        <v>38</v>
      </c>
      <c r="J102" s="1">
        <v>240.0</v>
      </c>
      <c r="K102" s="1">
        <v>259200.0</v>
      </c>
      <c r="L102" s="1" t="s">
        <v>379</v>
      </c>
      <c r="O102" s="1" t="s">
        <v>649</v>
      </c>
      <c r="P102" s="1" t="s">
        <v>65</v>
      </c>
      <c r="Q102" s="1" t="s">
        <v>42</v>
      </c>
      <c r="R102" s="1" t="s">
        <v>650</v>
      </c>
      <c r="S102" s="1" t="s">
        <v>651</v>
      </c>
      <c r="T102" s="1" t="s">
        <v>652</v>
      </c>
      <c r="X102" s="1">
        <v>61.0</v>
      </c>
      <c r="Y102" s="1" t="s">
        <v>55</v>
      </c>
      <c r="Z102" s="1" t="s">
        <v>55</v>
      </c>
      <c r="AA102" s="1" t="s">
        <v>55</v>
      </c>
      <c r="AB102" s="1" t="s">
        <v>646</v>
      </c>
      <c r="AC102" s="1" t="s">
        <v>647</v>
      </c>
      <c r="AD102" s="3" t="s">
        <v>653</v>
      </c>
    </row>
    <row r="103">
      <c r="A103" s="1" t="s">
        <v>641</v>
      </c>
      <c r="B103" s="1" t="s">
        <v>33</v>
      </c>
      <c r="C103" s="1" t="s">
        <v>34</v>
      </c>
      <c r="D103" s="1" t="s">
        <v>35</v>
      </c>
      <c r="E103" s="1" t="s">
        <v>36</v>
      </c>
      <c r="F103" s="2">
        <v>0.01</v>
      </c>
      <c r="G103" s="1" t="s">
        <v>378</v>
      </c>
      <c r="H103" s="1">
        <v>3.0</v>
      </c>
      <c r="I103" s="1" t="s">
        <v>38</v>
      </c>
      <c r="J103" s="1">
        <v>240.0</v>
      </c>
      <c r="K103" s="1">
        <v>259200.0</v>
      </c>
      <c r="L103" s="1" t="s">
        <v>379</v>
      </c>
      <c r="O103" s="1" t="s">
        <v>654</v>
      </c>
      <c r="P103" s="1" t="s">
        <v>58</v>
      </c>
      <c r="Q103" s="1" t="s">
        <v>42</v>
      </c>
      <c r="R103" s="1" t="s">
        <v>655</v>
      </c>
      <c r="S103" s="1" t="s">
        <v>656</v>
      </c>
      <c r="T103" s="1" t="s">
        <v>657</v>
      </c>
      <c r="X103" s="1">
        <v>23.0</v>
      </c>
      <c r="Y103" s="1" t="s">
        <v>55</v>
      </c>
      <c r="Z103" s="1" t="s">
        <v>55</v>
      </c>
      <c r="AA103" s="1" t="s">
        <v>55</v>
      </c>
      <c r="AB103" s="1" t="s">
        <v>646</v>
      </c>
      <c r="AC103" s="1" t="s">
        <v>647</v>
      </c>
      <c r="AD103" s="3" t="s">
        <v>658</v>
      </c>
    </row>
    <row r="104">
      <c r="A104" s="1" t="s">
        <v>659</v>
      </c>
      <c r="B104" s="1" t="s">
        <v>33</v>
      </c>
      <c r="C104" s="1" t="s">
        <v>34</v>
      </c>
      <c r="D104" s="1" t="s">
        <v>35</v>
      </c>
      <c r="E104" s="1" t="s">
        <v>36</v>
      </c>
      <c r="F104" s="2">
        <v>0.01</v>
      </c>
      <c r="G104" s="1" t="s">
        <v>378</v>
      </c>
      <c r="H104" s="1">
        <v>3.0</v>
      </c>
      <c r="I104" s="1" t="s">
        <v>38</v>
      </c>
      <c r="J104" s="1">
        <v>240.0</v>
      </c>
      <c r="K104" s="1">
        <v>259200.0</v>
      </c>
      <c r="L104" s="1" t="s">
        <v>379</v>
      </c>
      <c r="O104" s="1" t="s">
        <v>660</v>
      </c>
      <c r="P104" s="1" t="s">
        <v>249</v>
      </c>
      <c r="Q104" s="1" t="s">
        <v>42</v>
      </c>
      <c r="R104" s="1" t="s">
        <v>661</v>
      </c>
      <c r="S104" s="1" t="s">
        <v>637</v>
      </c>
      <c r="T104" s="1" t="s">
        <v>662</v>
      </c>
      <c r="X104" s="1">
        <v>9.0</v>
      </c>
      <c r="Y104" s="1" t="s">
        <v>55</v>
      </c>
      <c r="Z104" s="1" t="s">
        <v>55</v>
      </c>
      <c r="AA104" s="1" t="s">
        <v>55</v>
      </c>
      <c r="AB104" s="1" t="s">
        <v>663</v>
      </c>
      <c r="AC104" s="1" t="s">
        <v>664</v>
      </c>
      <c r="AD104" s="1" t="s">
        <v>56</v>
      </c>
    </row>
    <row r="105">
      <c r="A105" s="1" t="s">
        <v>659</v>
      </c>
      <c r="B105" s="1" t="s">
        <v>33</v>
      </c>
      <c r="C105" s="1" t="s">
        <v>34</v>
      </c>
      <c r="D105" s="1" t="s">
        <v>35</v>
      </c>
      <c r="E105" s="1" t="s">
        <v>36</v>
      </c>
      <c r="F105" s="2">
        <v>0.01</v>
      </c>
      <c r="G105" s="1" t="s">
        <v>378</v>
      </c>
      <c r="H105" s="1">
        <v>3.0</v>
      </c>
      <c r="I105" s="1" t="s">
        <v>38</v>
      </c>
      <c r="J105" s="1">
        <v>240.0</v>
      </c>
      <c r="K105" s="1">
        <v>259200.0</v>
      </c>
      <c r="L105" s="1" t="s">
        <v>379</v>
      </c>
      <c r="O105" s="1" t="s">
        <v>665</v>
      </c>
      <c r="P105" s="1" t="s">
        <v>97</v>
      </c>
      <c r="Q105" s="1" t="s">
        <v>42</v>
      </c>
      <c r="R105" s="1" t="s">
        <v>666</v>
      </c>
      <c r="S105" s="1" t="s">
        <v>667</v>
      </c>
      <c r="T105" s="1" t="s">
        <v>668</v>
      </c>
      <c r="X105" s="1">
        <v>73.0</v>
      </c>
      <c r="Y105" s="1" t="s">
        <v>55</v>
      </c>
      <c r="Z105" s="1" t="s">
        <v>55</v>
      </c>
      <c r="AA105" s="1" t="s">
        <v>55</v>
      </c>
      <c r="AB105" s="1" t="s">
        <v>663</v>
      </c>
      <c r="AC105" s="1" t="s">
        <v>664</v>
      </c>
      <c r="AD105" s="3" t="s">
        <v>669</v>
      </c>
    </row>
    <row r="106">
      <c r="A106" s="1" t="s">
        <v>659</v>
      </c>
      <c r="B106" s="1" t="s">
        <v>33</v>
      </c>
      <c r="C106" s="1" t="s">
        <v>34</v>
      </c>
      <c r="D106" s="1" t="s">
        <v>35</v>
      </c>
      <c r="E106" s="1" t="s">
        <v>36</v>
      </c>
      <c r="F106" s="2">
        <v>0.01</v>
      </c>
      <c r="G106" s="1" t="s">
        <v>378</v>
      </c>
      <c r="H106" s="1">
        <v>3.0</v>
      </c>
      <c r="I106" s="1" t="s">
        <v>38</v>
      </c>
      <c r="J106" s="1">
        <v>240.0</v>
      </c>
      <c r="K106" s="1">
        <v>259200.0</v>
      </c>
      <c r="L106" s="1" t="s">
        <v>379</v>
      </c>
      <c r="O106" s="1" t="s">
        <v>670</v>
      </c>
      <c r="P106" s="1" t="s">
        <v>79</v>
      </c>
      <c r="Q106" s="1" t="s">
        <v>42</v>
      </c>
      <c r="R106" s="1" t="s">
        <v>671</v>
      </c>
      <c r="S106" s="1" t="s">
        <v>672</v>
      </c>
      <c r="T106" s="1" t="s">
        <v>673</v>
      </c>
      <c r="X106" s="1">
        <v>40.0</v>
      </c>
      <c r="Y106" s="1" t="s">
        <v>55</v>
      </c>
      <c r="Z106" s="1" t="s">
        <v>55</v>
      </c>
      <c r="AA106" s="1" t="s">
        <v>55</v>
      </c>
      <c r="AB106" s="1" t="s">
        <v>663</v>
      </c>
      <c r="AC106" s="1" t="s">
        <v>664</v>
      </c>
      <c r="AD106" s="3" t="s">
        <v>674</v>
      </c>
    </row>
    <row r="107">
      <c r="A107" s="1" t="s">
        <v>675</v>
      </c>
      <c r="B107" s="1" t="s">
        <v>33</v>
      </c>
      <c r="C107" s="1" t="s">
        <v>34</v>
      </c>
      <c r="D107" s="1" t="s">
        <v>35</v>
      </c>
      <c r="E107" s="1" t="s">
        <v>36</v>
      </c>
      <c r="F107" s="2">
        <v>0.01</v>
      </c>
      <c r="G107" s="1" t="s">
        <v>378</v>
      </c>
      <c r="H107" s="1">
        <v>3.0</v>
      </c>
      <c r="I107" s="1" t="s">
        <v>38</v>
      </c>
      <c r="J107" s="1">
        <v>240.0</v>
      </c>
      <c r="K107" s="1">
        <v>259200.0</v>
      </c>
      <c r="L107" s="1" t="s">
        <v>379</v>
      </c>
      <c r="O107" s="1" t="s">
        <v>676</v>
      </c>
      <c r="P107" s="1" t="s">
        <v>79</v>
      </c>
      <c r="Q107" s="1" t="s">
        <v>42</v>
      </c>
      <c r="R107" s="1" t="s">
        <v>677</v>
      </c>
      <c r="S107" s="1" t="s">
        <v>678</v>
      </c>
      <c r="T107" s="1" t="s">
        <v>679</v>
      </c>
      <c r="X107" s="1">
        <v>140.0</v>
      </c>
      <c r="Y107" s="1" t="s">
        <v>55</v>
      </c>
      <c r="Z107" s="1" t="s">
        <v>55</v>
      </c>
      <c r="AA107" s="1" t="s">
        <v>55</v>
      </c>
      <c r="AB107" s="1" t="s">
        <v>680</v>
      </c>
      <c r="AC107" s="1" t="s">
        <v>681</v>
      </c>
      <c r="AD107" s="3" t="s">
        <v>682</v>
      </c>
    </row>
    <row r="108">
      <c r="A108" s="1" t="s">
        <v>675</v>
      </c>
      <c r="B108" s="1" t="s">
        <v>33</v>
      </c>
      <c r="C108" s="1" t="s">
        <v>34</v>
      </c>
      <c r="D108" s="1" t="s">
        <v>35</v>
      </c>
      <c r="E108" s="1" t="s">
        <v>36</v>
      </c>
      <c r="F108" s="2">
        <v>0.01</v>
      </c>
      <c r="G108" s="1" t="s">
        <v>378</v>
      </c>
      <c r="H108" s="1">
        <v>3.0</v>
      </c>
      <c r="I108" s="1" t="s">
        <v>38</v>
      </c>
      <c r="J108" s="1">
        <v>240.0</v>
      </c>
      <c r="K108" s="1">
        <v>259200.0</v>
      </c>
      <c r="L108" s="1" t="s">
        <v>379</v>
      </c>
      <c r="O108" s="1" t="s">
        <v>683</v>
      </c>
      <c r="P108" s="1" t="s">
        <v>51</v>
      </c>
      <c r="Q108" s="1" t="s">
        <v>42</v>
      </c>
      <c r="R108" s="1" t="s">
        <v>684</v>
      </c>
      <c r="S108" s="1" t="s">
        <v>685</v>
      </c>
      <c r="T108" s="1" t="s">
        <v>686</v>
      </c>
      <c r="X108" s="1">
        <v>10.0</v>
      </c>
      <c r="Y108" s="1" t="s">
        <v>55</v>
      </c>
      <c r="Z108" s="1" t="s">
        <v>55</v>
      </c>
      <c r="AA108" s="1" t="s">
        <v>55</v>
      </c>
      <c r="AB108" s="1" t="s">
        <v>680</v>
      </c>
      <c r="AC108" s="1" t="s">
        <v>681</v>
      </c>
      <c r="AD108" s="1" t="s">
        <v>56</v>
      </c>
    </row>
    <row r="109">
      <c r="A109" s="1" t="s">
        <v>675</v>
      </c>
      <c r="B109" s="1" t="s">
        <v>33</v>
      </c>
      <c r="C109" s="1" t="s">
        <v>34</v>
      </c>
      <c r="D109" s="1" t="s">
        <v>35</v>
      </c>
      <c r="E109" s="1" t="s">
        <v>36</v>
      </c>
      <c r="F109" s="2">
        <v>0.01</v>
      </c>
      <c r="G109" s="1" t="s">
        <v>378</v>
      </c>
      <c r="H109" s="1">
        <v>3.0</v>
      </c>
      <c r="I109" s="1" t="s">
        <v>38</v>
      </c>
      <c r="J109" s="1">
        <v>240.0</v>
      </c>
      <c r="K109" s="1">
        <v>259200.0</v>
      </c>
      <c r="L109" s="1" t="s">
        <v>379</v>
      </c>
      <c r="O109" s="1" t="s">
        <v>687</v>
      </c>
      <c r="P109" s="1" t="s">
        <v>688</v>
      </c>
      <c r="Q109" s="1" t="s">
        <v>42</v>
      </c>
      <c r="R109" s="1" t="s">
        <v>689</v>
      </c>
      <c r="S109" s="1" t="s">
        <v>690</v>
      </c>
      <c r="T109" s="1" t="s">
        <v>691</v>
      </c>
      <c r="X109" s="1">
        <v>56.0</v>
      </c>
      <c r="Y109" s="1" t="s">
        <v>55</v>
      </c>
      <c r="Z109" s="1" t="s">
        <v>55</v>
      </c>
      <c r="AA109" s="1" t="s">
        <v>55</v>
      </c>
      <c r="AB109" s="1" t="s">
        <v>680</v>
      </c>
      <c r="AC109" s="1" t="s">
        <v>681</v>
      </c>
      <c r="AD109" s="3" t="s">
        <v>692</v>
      </c>
    </row>
    <row r="110">
      <c r="A110" s="1" t="s">
        <v>693</v>
      </c>
      <c r="B110" s="1" t="s">
        <v>33</v>
      </c>
      <c r="C110" s="1" t="s">
        <v>34</v>
      </c>
      <c r="D110" s="1" t="s">
        <v>35</v>
      </c>
      <c r="E110" s="1" t="s">
        <v>36</v>
      </c>
      <c r="F110" s="2">
        <v>0.01</v>
      </c>
      <c r="G110" s="1" t="s">
        <v>378</v>
      </c>
      <c r="H110" s="1">
        <v>3.0</v>
      </c>
      <c r="I110" s="1" t="s">
        <v>38</v>
      </c>
      <c r="J110" s="1">
        <v>240.0</v>
      </c>
      <c r="K110" s="1">
        <v>259200.0</v>
      </c>
      <c r="L110" s="1" t="s">
        <v>379</v>
      </c>
      <c r="O110" s="1" t="s">
        <v>694</v>
      </c>
      <c r="P110" s="1" t="s">
        <v>392</v>
      </c>
      <c r="Q110" s="1" t="s">
        <v>42</v>
      </c>
      <c r="R110" s="1" t="s">
        <v>695</v>
      </c>
      <c r="S110" s="1" t="s">
        <v>696</v>
      </c>
      <c r="T110" s="1" t="s">
        <v>697</v>
      </c>
      <c r="X110" s="1">
        <v>152.0</v>
      </c>
      <c r="Y110" s="1" t="s">
        <v>55</v>
      </c>
      <c r="Z110" s="1" t="s">
        <v>55</v>
      </c>
      <c r="AA110" s="1" t="s">
        <v>55</v>
      </c>
      <c r="AB110" s="1" t="s">
        <v>698</v>
      </c>
      <c r="AC110" s="1" t="s">
        <v>699</v>
      </c>
      <c r="AD110" s="1" t="s">
        <v>700</v>
      </c>
    </row>
    <row r="111">
      <c r="A111" s="1" t="s">
        <v>693</v>
      </c>
      <c r="B111" s="1" t="s">
        <v>33</v>
      </c>
      <c r="C111" s="1" t="s">
        <v>34</v>
      </c>
      <c r="D111" s="1" t="s">
        <v>35</v>
      </c>
      <c r="E111" s="1" t="s">
        <v>36</v>
      </c>
      <c r="F111" s="2">
        <v>0.01</v>
      </c>
      <c r="G111" s="1" t="s">
        <v>378</v>
      </c>
      <c r="H111" s="1">
        <v>3.0</v>
      </c>
      <c r="I111" s="1" t="s">
        <v>38</v>
      </c>
      <c r="J111" s="1">
        <v>240.0</v>
      </c>
      <c r="K111" s="1">
        <v>259200.0</v>
      </c>
      <c r="L111" s="1" t="s">
        <v>379</v>
      </c>
      <c r="O111" s="1" t="s">
        <v>701</v>
      </c>
      <c r="P111" s="1" t="s">
        <v>65</v>
      </c>
      <c r="Q111" s="1" t="s">
        <v>42</v>
      </c>
      <c r="R111" s="1" t="s">
        <v>702</v>
      </c>
      <c r="S111" s="1" t="s">
        <v>703</v>
      </c>
      <c r="T111" s="1" t="s">
        <v>704</v>
      </c>
      <c r="X111" s="1">
        <v>176.0</v>
      </c>
      <c r="Y111" s="1" t="s">
        <v>55</v>
      </c>
      <c r="Z111" s="1" t="s">
        <v>55</v>
      </c>
      <c r="AA111" s="1" t="s">
        <v>55</v>
      </c>
      <c r="AB111" s="1" t="s">
        <v>698</v>
      </c>
      <c r="AC111" s="1" t="s">
        <v>699</v>
      </c>
      <c r="AD111" s="3" t="s">
        <v>705</v>
      </c>
    </row>
    <row r="112">
      <c r="A112" s="1" t="s">
        <v>693</v>
      </c>
      <c r="B112" s="1" t="s">
        <v>33</v>
      </c>
      <c r="C112" s="1" t="s">
        <v>34</v>
      </c>
      <c r="D112" s="1" t="s">
        <v>35</v>
      </c>
      <c r="E112" s="1" t="s">
        <v>36</v>
      </c>
      <c r="F112" s="2">
        <v>0.01</v>
      </c>
      <c r="G112" s="1" t="s">
        <v>378</v>
      </c>
      <c r="H112" s="1">
        <v>3.0</v>
      </c>
      <c r="I112" s="1" t="s">
        <v>38</v>
      </c>
      <c r="J112" s="1">
        <v>240.0</v>
      </c>
      <c r="K112" s="1">
        <v>259200.0</v>
      </c>
      <c r="L112" s="1" t="s">
        <v>379</v>
      </c>
      <c r="O112" s="1" t="s">
        <v>706</v>
      </c>
      <c r="P112" s="1" t="s">
        <v>73</v>
      </c>
      <c r="Q112" s="1" t="s">
        <v>42</v>
      </c>
      <c r="R112" s="1" t="s">
        <v>707</v>
      </c>
      <c r="S112" s="1" t="s">
        <v>708</v>
      </c>
      <c r="T112" s="1" t="s">
        <v>709</v>
      </c>
      <c r="X112" s="1">
        <v>35.0</v>
      </c>
      <c r="Y112" s="1" t="s">
        <v>55</v>
      </c>
      <c r="Z112" s="1" t="s">
        <v>55</v>
      </c>
      <c r="AA112" s="1" t="s">
        <v>55</v>
      </c>
      <c r="AB112" s="1" t="s">
        <v>698</v>
      </c>
      <c r="AC112" s="1" t="s">
        <v>699</v>
      </c>
      <c r="AD112" s="3" t="s">
        <v>710</v>
      </c>
    </row>
    <row r="113">
      <c r="A113" s="1" t="s">
        <v>711</v>
      </c>
      <c r="B113" s="1" t="s">
        <v>33</v>
      </c>
      <c r="C113" s="1" t="s">
        <v>34</v>
      </c>
      <c r="D113" s="1" t="s">
        <v>35</v>
      </c>
      <c r="E113" s="1" t="s">
        <v>36</v>
      </c>
      <c r="F113" s="2">
        <v>0.01</v>
      </c>
      <c r="G113" s="1" t="s">
        <v>712</v>
      </c>
      <c r="H113" s="1">
        <v>3.0</v>
      </c>
      <c r="I113" s="1" t="s">
        <v>38</v>
      </c>
      <c r="J113" s="1">
        <v>240.0</v>
      </c>
      <c r="K113" s="1">
        <v>259200.0</v>
      </c>
      <c r="L113" s="1" t="s">
        <v>713</v>
      </c>
      <c r="O113" s="1" t="s">
        <v>714</v>
      </c>
      <c r="P113" s="1" t="s">
        <v>73</v>
      </c>
      <c r="Q113" s="1" t="s">
        <v>42</v>
      </c>
      <c r="R113" s="1" t="s">
        <v>715</v>
      </c>
      <c r="S113" s="1" t="s">
        <v>716</v>
      </c>
      <c r="T113" s="1" t="s">
        <v>717</v>
      </c>
      <c r="X113" s="1">
        <v>35.0</v>
      </c>
      <c r="Y113" s="1" t="s">
        <v>55</v>
      </c>
      <c r="Z113" s="1" t="s">
        <v>55</v>
      </c>
      <c r="AA113" s="1" t="s">
        <v>55</v>
      </c>
      <c r="AB113" s="1" t="s">
        <v>718</v>
      </c>
      <c r="AC113" s="1" t="s">
        <v>719</v>
      </c>
      <c r="AD113" s="3" t="s">
        <v>720</v>
      </c>
    </row>
    <row r="114">
      <c r="A114" s="1" t="s">
        <v>711</v>
      </c>
      <c r="B114" s="1" t="s">
        <v>33</v>
      </c>
      <c r="C114" s="1" t="s">
        <v>34</v>
      </c>
      <c r="D114" s="1" t="s">
        <v>35</v>
      </c>
      <c r="E114" s="1" t="s">
        <v>36</v>
      </c>
      <c r="F114" s="2">
        <v>0.01</v>
      </c>
      <c r="G114" s="1" t="s">
        <v>712</v>
      </c>
      <c r="H114" s="1">
        <v>3.0</v>
      </c>
      <c r="I114" s="1" t="s">
        <v>38</v>
      </c>
      <c r="J114" s="1">
        <v>240.0</v>
      </c>
      <c r="K114" s="1">
        <v>259200.0</v>
      </c>
      <c r="L114" s="1" t="s">
        <v>713</v>
      </c>
      <c r="O114" s="1" t="s">
        <v>721</v>
      </c>
      <c r="P114" s="1" t="s">
        <v>65</v>
      </c>
      <c r="Q114" s="1" t="s">
        <v>42</v>
      </c>
      <c r="R114" s="1" t="s">
        <v>722</v>
      </c>
      <c r="S114" s="1" t="s">
        <v>723</v>
      </c>
      <c r="T114" s="1" t="s">
        <v>724</v>
      </c>
      <c r="X114" s="1">
        <v>91.0</v>
      </c>
      <c r="Y114" s="1" t="s">
        <v>55</v>
      </c>
      <c r="Z114" s="1" t="s">
        <v>55</v>
      </c>
      <c r="AA114" s="1" t="s">
        <v>55</v>
      </c>
      <c r="AB114" s="1" t="s">
        <v>718</v>
      </c>
      <c r="AC114" s="1" t="s">
        <v>719</v>
      </c>
      <c r="AD114" s="3" t="s">
        <v>725</v>
      </c>
    </row>
    <row r="115">
      <c r="A115" s="1" t="s">
        <v>711</v>
      </c>
      <c r="B115" s="1" t="s">
        <v>33</v>
      </c>
      <c r="C115" s="1" t="s">
        <v>34</v>
      </c>
      <c r="D115" s="1" t="s">
        <v>35</v>
      </c>
      <c r="E115" s="1" t="s">
        <v>36</v>
      </c>
      <c r="F115" s="2">
        <v>0.01</v>
      </c>
      <c r="G115" s="1" t="s">
        <v>712</v>
      </c>
      <c r="H115" s="1">
        <v>3.0</v>
      </c>
      <c r="I115" s="1" t="s">
        <v>38</v>
      </c>
      <c r="J115" s="1">
        <v>240.0</v>
      </c>
      <c r="K115" s="1">
        <v>259200.0</v>
      </c>
      <c r="L115" s="1" t="s">
        <v>713</v>
      </c>
      <c r="O115" s="1" t="s">
        <v>726</v>
      </c>
      <c r="P115" s="1" t="s">
        <v>97</v>
      </c>
      <c r="Q115" s="1" t="s">
        <v>42</v>
      </c>
      <c r="R115" s="1" t="s">
        <v>727</v>
      </c>
      <c r="S115" s="1" t="s">
        <v>728</v>
      </c>
      <c r="T115" s="1" t="s">
        <v>729</v>
      </c>
      <c r="X115" s="1">
        <v>110.0</v>
      </c>
      <c r="Y115" s="1" t="s">
        <v>55</v>
      </c>
      <c r="Z115" s="1" t="s">
        <v>55</v>
      </c>
      <c r="AA115" s="1" t="s">
        <v>55</v>
      </c>
      <c r="AB115" s="1" t="s">
        <v>718</v>
      </c>
      <c r="AC115" s="1" t="s">
        <v>719</v>
      </c>
      <c r="AD115" s="3" t="s">
        <v>720</v>
      </c>
    </row>
    <row r="116">
      <c r="A116" s="1" t="s">
        <v>730</v>
      </c>
      <c r="B116" s="1" t="s">
        <v>33</v>
      </c>
      <c r="C116" s="1" t="s">
        <v>34</v>
      </c>
      <c r="D116" s="1" t="s">
        <v>35</v>
      </c>
      <c r="E116" s="1" t="s">
        <v>36</v>
      </c>
      <c r="F116" s="2">
        <v>0.01</v>
      </c>
      <c r="G116" s="1" t="s">
        <v>712</v>
      </c>
      <c r="H116" s="1">
        <v>3.0</v>
      </c>
      <c r="I116" s="1" t="s">
        <v>38</v>
      </c>
      <c r="J116" s="1">
        <v>240.0</v>
      </c>
      <c r="K116" s="1">
        <v>259200.0</v>
      </c>
      <c r="L116" s="1" t="s">
        <v>713</v>
      </c>
      <c r="O116" s="1" t="s">
        <v>731</v>
      </c>
      <c r="P116" s="1" t="s">
        <v>41</v>
      </c>
      <c r="Q116" s="1" t="s">
        <v>42</v>
      </c>
      <c r="R116" s="1" t="s">
        <v>732</v>
      </c>
      <c r="S116" s="1" t="s">
        <v>733</v>
      </c>
      <c r="T116" s="1" t="s">
        <v>734</v>
      </c>
      <c r="X116" s="1">
        <v>10.0</v>
      </c>
      <c r="Y116" s="1" t="s">
        <v>46</v>
      </c>
      <c r="Z116" s="1" t="s">
        <v>46</v>
      </c>
      <c r="AA116" s="1" t="s">
        <v>46</v>
      </c>
      <c r="AB116" s="1" t="s">
        <v>402</v>
      </c>
      <c r="AC116" s="1" t="s">
        <v>735</v>
      </c>
      <c r="AD116" s="3" t="s">
        <v>736</v>
      </c>
    </row>
    <row r="117">
      <c r="A117" s="1" t="s">
        <v>730</v>
      </c>
      <c r="B117" s="1" t="s">
        <v>33</v>
      </c>
      <c r="C117" s="1" t="s">
        <v>34</v>
      </c>
      <c r="D117" s="1" t="s">
        <v>35</v>
      </c>
      <c r="E117" s="1" t="s">
        <v>36</v>
      </c>
      <c r="F117" s="2">
        <v>0.01</v>
      </c>
      <c r="G117" s="1" t="s">
        <v>712</v>
      </c>
      <c r="H117" s="1">
        <v>3.0</v>
      </c>
      <c r="I117" s="1" t="s">
        <v>38</v>
      </c>
      <c r="J117" s="1">
        <v>240.0</v>
      </c>
      <c r="K117" s="1">
        <v>259200.0</v>
      </c>
      <c r="L117" s="1" t="s">
        <v>713</v>
      </c>
      <c r="O117" s="1" t="s">
        <v>737</v>
      </c>
      <c r="P117" s="1" t="s">
        <v>392</v>
      </c>
      <c r="Q117" s="1" t="s">
        <v>42</v>
      </c>
      <c r="R117" s="1" t="s">
        <v>738</v>
      </c>
      <c r="S117" s="1" t="s">
        <v>739</v>
      </c>
      <c r="T117" s="1" t="s">
        <v>740</v>
      </c>
      <c r="X117" s="1">
        <v>68.0</v>
      </c>
      <c r="Y117" s="1" t="s">
        <v>55</v>
      </c>
      <c r="Z117" s="1" t="s">
        <v>55</v>
      </c>
      <c r="AA117" s="1" t="s">
        <v>55</v>
      </c>
      <c r="AB117" s="1" t="s">
        <v>402</v>
      </c>
      <c r="AC117" s="1" t="s">
        <v>735</v>
      </c>
      <c r="AD117" s="3" t="s">
        <v>741</v>
      </c>
    </row>
    <row r="118">
      <c r="A118" s="1" t="s">
        <v>730</v>
      </c>
      <c r="B118" s="1" t="s">
        <v>33</v>
      </c>
      <c r="C118" s="1" t="s">
        <v>34</v>
      </c>
      <c r="D118" s="1" t="s">
        <v>35</v>
      </c>
      <c r="E118" s="1" t="s">
        <v>36</v>
      </c>
      <c r="F118" s="2">
        <v>0.01</v>
      </c>
      <c r="G118" s="1" t="s">
        <v>712</v>
      </c>
      <c r="H118" s="1">
        <v>3.0</v>
      </c>
      <c r="I118" s="1" t="s">
        <v>38</v>
      </c>
      <c r="J118" s="1">
        <v>240.0</v>
      </c>
      <c r="K118" s="1">
        <v>259200.0</v>
      </c>
      <c r="L118" s="1" t="s">
        <v>713</v>
      </c>
      <c r="O118" s="1" t="s">
        <v>742</v>
      </c>
      <c r="P118" s="1" t="s">
        <v>73</v>
      </c>
      <c r="Q118" s="1" t="s">
        <v>42</v>
      </c>
      <c r="R118" s="1" t="s">
        <v>743</v>
      </c>
      <c r="S118" s="1" t="s">
        <v>744</v>
      </c>
      <c r="T118" s="1" t="s">
        <v>745</v>
      </c>
      <c r="X118" s="1">
        <v>36.0</v>
      </c>
      <c r="Y118" s="1" t="s">
        <v>55</v>
      </c>
      <c r="Z118" s="1" t="s">
        <v>55</v>
      </c>
      <c r="AA118" s="1" t="s">
        <v>55</v>
      </c>
      <c r="AB118" s="1" t="s">
        <v>402</v>
      </c>
      <c r="AC118" s="1" t="s">
        <v>735</v>
      </c>
      <c r="AD118" s="3" t="s">
        <v>746</v>
      </c>
    </row>
    <row r="119">
      <c r="A119" s="1" t="s">
        <v>747</v>
      </c>
      <c r="B119" s="1" t="s">
        <v>33</v>
      </c>
      <c r="C119" s="1" t="s">
        <v>34</v>
      </c>
      <c r="D119" s="1" t="s">
        <v>35</v>
      </c>
      <c r="E119" s="1" t="s">
        <v>36</v>
      </c>
      <c r="F119" s="2">
        <v>0.01</v>
      </c>
      <c r="G119" s="1" t="s">
        <v>712</v>
      </c>
      <c r="H119" s="1">
        <v>3.0</v>
      </c>
      <c r="I119" s="1" t="s">
        <v>38</v>
      </c>
      <c r="J119" s="1">
        <v>240.0</v>
      </c>
      <c r="K119" s="1">
        <v>259200.0</v>
      </c>
      <c r="L119" s="1" t="s">
        <v>713</v>
      </c>
      <c r="O119" s="1" t="s">
        <v>748</v>
      </c>
      <c r="P119" s="1" t="s">
        <v>65</v>
      </c>
      <c r="Q119" s="1" t="s">
        <v>42</v>
      </c>
      <c r="R119" s="1" t="s">
        <v>749</v>
      </c>
      <c r="S119" s="1" t="s">
        <v>750</v>
      </c>
      <c r="T119" s="1" t="s">
        <v>751</v>
      </c>
      <c r="X119" s="1">
        <v>92.0</v>
      </c>
      <c r="Y119" s="1" t="s">
        <v>55</v>
      </c>
      <c r="Z119" s="1" t="s">
        <v>55</v>
      </c>
      <c r="AA119" s="1" t="s">
        <v>55</v>
      </c>
      <c r="AB119" s="1" t="s">
        <v>752</v>
      </c>
      <c r="AC119" s="1" t="s">
        <v>753</v>
      </c>
      <c r="AD119" s="3" t="s">
        <v>754</v>
      </c>
    </row>
    <row r="120">
      <c r="A120" s="1" t="s">
        <v>747</v>
      </c>
      <c r="B120" s="1" t="s">
        <v>33</v>
      </c>
      <c r="C120" s="1" t="s">
        <v>34</v>
      </c>
      <c r="D120" s="1" t="s">
        <v>35</v>
      </c>
      <c r="E120" s="1" t="s">
        <v>36</v>
      </c>
      <c r="F120" s="2">
        <v>0.01</v>
      </c>
      <c r="G120" s="1" t="s">
        <v>712</v>
      </c>
      <c r="H120" s="1">
        <v>3.0</v>
      </c>
      <c r="I120" s="1" t="s">
        <v>38</v>
      </c>
      <c r="J120" s="1">
        <v>240.0</v>
      </c>
      <c r="K120" s="1">
        <v>259200.0</v>
      </c>
      <c r="L120" s="1" t="s">
        <v>713</v>
      </c>
      <c r="O120" s="1" t="s">
        <v>755</v>
      </c>
      <c r="P120" s="1" t="s">
        <v>97</v>
      </c>
      <c r="Q120" s="1" t="s">
        <v>42</v>
      </c>
      <c r="R120" s="1" t="s">
        <v>756</v>
      </c>
      <c r="S120" s="1" t="s">
        <v>757</v>
      </c>
      <c r="T120" s="1" t="s">
        <v>758</v>
      </c>
      <c r="X120" s="1">
        <v>72.0</v>
      </c>
      <c r="Y120" s="1" t="s">
        <v>55</v>
      </c>
      <c r="Z120" s="1" t="s">
        <v>55</v>
      </c>
      <c r="AA120" s="1" t="s">
        <v>55</v>
      </c>
      <c r="AB120" s="1" t="s">
        <v>752</v>
      </c>
      <c r="AC120" s="1" t="s">
        <v>753</v>
      </c>
      <c r="AD120" s="1" t="s">
        <v>56</v>
      </c>
    </row>
    <row r="121">
      <c r="A121" s="1" t="s">
        <v>747</v>
      </c>
      <c r="B121" s="1" t="s">
        <v>33</v>
      </c>
      <c r="C121" s="1" t="s">
        <v>34</v>
      </c>
      <c r="D121" s="1" t="s">
        <v>35</v>
      </c>
      <c r="E121" s="1" t="s">
        <v>36</v>
      </c>
      <c r="F121" s="2">
        <v>0.01</v>
      </c>
      <c r="G121" s="1" t="s">
        <v>712</v>
      </c>
      <c r="H121" s="1">
        <v>3.0</v>
      </c>
      <c r="I121" s="1" t="s">
        <v>38</v>
      </c>
      <c r="J121" s="1">
        <v>240.0</v>
      </c>
      <c r="K121" s="1">
        <v>259200.0</v>
      </c>
      <c r="L121" s="1" t="s">
        <v>713</v>
      </c>
      <c r="O121" s="1" t="s">
        <v>759</v>
      </c>
      <c r="P121" s="1" t="s">
        <v>73</v>
      </c>
      <c r="Q121" s="1" t="s">
        <v>42</v>
      </c>
      <c r="R121" s="1" t="s">
        <v>760</v>
      </c>
      <c r="S121" s="1" t="s">
        <v>761</v>
      </c>
      <c r="T121" s="1" t="s">
        <v>762</v>
      </c>
      <c r="X121" s="1">
        <v>46.0</v>
      </c>
      <c r="Y121" s="1" t="s">
        <v>55</v>
      </c>
      <c r="Z121" s="1" t="s">
        <v>55</v>
      </c>
      <c r="AA121" s="1" t="s">
        <v>55</v>
      </c>
      <c r="AB121" s="1" t="s">
        <v>752</v>
      </c>
      <c r="AC121" s="1" t="s">
        <v>753</v>
      </c>
      <c r="AD121" s="3" t="s">
        <v>763</v>
      </c>
    </row>
    <row r="122">
      <c r="A122" s="1" t="s">
        <v>764</v>
      </c>
      <c r="B122" s="1" t="s">
        <v>33</v>
      </c>
      <c r="C122" s="1" t="s">
        <v>34</v>
      </c>
      <c r="D122" s="1" t="s">
        <v>35</v>
      </c>
      <c r="E122" s="1" t="s">
        <v>36</v>
      </c>
      <c r="F122" s="2">
        <v>0.01</v>
      </c>
      <c r="G122" s="1" t="s">
        <v>712</v>
      </c>
      <c r="H122" s="1">
        <v>3.0</v>
      </c>
      <c r="I122" s="1" t="s">
        <v>38</v>
      </c>
      <c r="J122" s="1">
        <v>240.0</v>
      </c>
      <c r="K122" s="1">
        <v>259200.0</v>
      </c>
      <c r="L122" s="1" t="s">
        <v>713</v>
      </c>
      <c r="O122" s="1" t="s">
        <v>765</v>
      </c>
      <c r="P122" s="1" t="s">
        <v>73</v>
      </c>
      <c r="Q122" s="1" t="s">
        <v>42</v>
      </c>
      <c r="R122" s="1" t="s">
        <v>766</v>
      </c>
      <c r="S122" s="1" t="s">
        <v>767</v>
      </c>
      <c r="T122" s="1" t="s">
        <v>768</v>
      </c>
      <c r="X122" s="1">
        <v>38.0</v>
      </c>
      <c r="Y122" s="1" t="s">
        <v>55</v>
      </c>
      <c r="Z122" s="1" t="s">
        <v>55</v>
      </c>
      <c r="AA122" s="1" t="s">
        <v>55</v>
      </c>
      <c r="AB122" s="1" t="s">
        <v>769</v>
      </c>
      <c r="AC122" s="1" t="s">
        <v>770</v>
      </c>
      <c r="AD122" s="3" t="s">
        <v>771</v>
      </c>
    </row>
    <row r="123">
      <c r="A123" s="1" t="s">
        <v>764</v>
      </c>
      <c r="B123" s="1" t="s">
        <v>33</v>
      </c>
      <c r="C123" s="1" t="s">
        <v>34</v>
      </c>
      <c r="D123" s="1" t="s">
        <v>35</v>
      </c>
      <c r="E123" s="1" t="s">
        <v>36</v>
      </c>
      <c r="F123" s="2">
        <v>0.01</v>
      </c>
      <c r="G123" s="1" t="s">
        <v>712</v>
      </c>
      <c r="H123" s="1">
        <v>3.0</v>
      </c>
      <c r="I123" s="1" t="s">
        <v>38</v>
      </c>
      <c r="J123" s="1">
        <v>240.0</v>
      </c>
      <c r="K123" s="1">
        <v>259200.0</v>
      </c>
      <c r="L123" s="1" t="s">
        <v>713</v>
      </c>
      <c r="O123" s="1" t="s">
        <v>772</v>
      </c>
      <c r="P123" s="1" t="s">
        <v>144</v>
      </c>
      <c r="Q123" s="1" t="s">
        <v>42</v>
      </c>
      <c r="R123" s="1" t="s">
        <v>773</v>
      </c>
      <c r="S123" s="1" t="s">
        <v>774</v>
      </c>
      <c r="T123" s="1" t="s">
        <v>775</v>
      </c>
      <c r="X123" s="1">
        <v>217.0</v>
      </c>
      <c r="Y123" s="1" t="s">
        <v>55</v>
      </c>
      <c r="Z123" s="1" t="s">
        <v>55</v>
      </c>
      <c r="AA123" s="1" t="s">
        <v>55</v>
      </c>
      <c r="AB123" s="1" t="s">
        <v>769</v>
      </c>
      <c r="AC123" s="1" t="s">
        <v>770</v>
      </c>
      <c r="AD123" s="3" t="s">
        <v>771</v>
      </c>
    </row>
    <row r="124">
      <c r="A124" s="1" t="s">
        <v>764</v>
      </c>
      <c r="B124" s="1" t="s">
        <v>33</v>
      </c>
      <c r="C124" s="1" t="s">
        <v>34</v>
      </c>
      <c r="D124" s="1" t="s">
        <v>35</v>
      </c>
      <c r="E124" s="1" t="s">
        <v>36</v>
      </c>
      <c r="F124" s="2">
        <v>0.01</v>
      </c>
      <c r="G124" s="1" t="s">
        <v>712</v>
      </c>
      <c r="H124" s="1">
        <v>3.0</v>
      </c>
      <c r="I124" s="1" t="s">
        <v>38</v>
      </c>
      <c r="J124" s="1">
        <v>240.0</v>
      </c>
      <c r="K124" s="1">
        <v>259200.0</v>
      </c>
      <c r="L124" s="1" t="s">
        <v>713</v>
      </c>
      <c r="O124" s="1" t="s">
        <v>776</v>
      </c>
      <c r="P124" s="1" t="s">
        <v>97</v>
      </c>
      <c r="Q124" s="1" t="s">
        <v>42</v>
      </c>
      <c r="R124" s="1" t="s">
        <v>777</v>
      </c>
      <c r="S124" s="1" t="s">
        <v>89</v>
      </c>
      <c r="T124" s="1" t="s">
        <v>778</v>
      </c>
      <c r="X124" s="1">
        <v>171.0</v>
      </c>
      <c r="Y124" s="1" t="s">
        <v>55</v>
      </c>
      <c r="Z124" s="1" t="s">
        <v>55</v>
      </c>
      <c r="AA124" s="1" t="s">
        <v>55</v>
      </c>
      <c r="AB124" s="1" t="s">
        <v>769</v>
      </c>
      <c r="AC124" s="1" t="s">
        <v>770</v>
      </c>
      <c r="AD124" s="3" t="s">
        <v>771</v>
      </c>
    </row>
    <row r="125">
      <c r="A125" s="1" t="s">
        <v>779</v>
      </c>
      <c r="B125" s="1" t="s">
        <v>33</v>
      </c>
      <c r="C125" s="1" t="s">
        <v>34</v>
      </c>
      <c r="D125" s="1" t="s">
        <v>35</v>
      </c>
      <c r="E125" s="1" t="s">
        <v>36</v>
      </c>
      <c r="F125" s="2">
        <v>0.01</v>
      </c>
      <c r="G125" s="1" t="s">
        <v>712</v>
      </c>
      <c r="H125" s="1">
        <v>3.0</v>
      </c>
      <c r="I125" s="1" t="s">
        <v>38</v>
      </c>
      <c r="J125" s="1">
        <v>240.0</v>
      </c>
      <c r="K125" s="1">
        <v>259200.0</v>
      </c>
      <c r="L125" s="1" t="s">
        <v>713</v>
      </c>
      <c r="O125" s="1" t="s">
        <v>780</v>
      </c>
      <c r="P125" s="1" t="s">
        <v>79</v>
      </c>
      <c r="Q125" s="1" t="s">
        <v>42</v>
      </c>
      <c r="R125" s="1" t="s">
        <v>781</v>
      </c>
      <c r="S125" s="1" t="s">
        <v>782</v>
      </c>
      <c r="T125" s="1" t="s">
        <v>783</v>
      </c>
      <c r="X125" s="1">
        <v>150.0</v>
      </c>
      <c r="Y125" s="1" t="s">
        <v>55</v>
      </c>
      <c r="Z125" s="1" t="s">
        <v>55</v>
      </c>
      <c r="AA125" s="1" t="s">
        <v>55</v>
      </c>
      <c r="AB125" s="1" t="s">
        <v>129</v>
      </c>
      <c r="AC125" s="1" t="s">
        <v>784</v>
      </c>
      <c r="AD125" s="3" t="s">
        <v>785</v>
      </c>
    </row>
    <row r="126">
      <c r="A126" s="1" t="s">
        <v>779</v>
      </c>
      <c r="B126" s="1" t="s">
        <v>33</v>
      </c>
      <c r="C126" s="1" t="s">
        <v>34</v>
      </c>
      <c r="D126" s="1" t="s">
        <v>35</v>
      </c>
      <c r="E126" s="1" t="s">
        <v>36</v>
      </c>
      <c r="F126" s="2">
        <v>0.01</v>
      </c>
      <c r="G126" s="1" t="s">
        <v>712</v>
      </c>
      <c r="H126" s="1">
        <v>3.0</v>
      </c>
      <c r="I126" s="1" t="s">
        <v>38</v>
      </c>
      <c r="J126" s="1">
        <v>240.0</v>
      </c>
      <c r="K126" s="1">
        <v>259200.0</v>
      </c>
      <c r="L126" s="1" t="s">
        <v>713</v>
      </c>
      <c r="O126" s="1" t="s">
        <v>786</v>
      </c>
      <c r="P126" s="1" t="s">
        <v>73</v>
      </c>
      <c r="Q126" s="1" t="s">
        <v>42</v>
      </c>
      <c r="R126" s="1" t="s">
        <v>787</v>
      </c>
      <c r="S126" s="1" t="s">
        <v>788</v>
      </c>
      <c r="T126" s="1" t="s">
        <v>789</v>
      </c>
      <c r="X126" s="1">
        <v>37.0</v>
      </c>
      <c r="Y126" s="1" t="s">
        <v>55</v>
      </c>
      <c r="Z126" s="1" t="s">
        <v>55</v>
      </c>
      <c r="AA126" s="1" t="s">
        <v>55</v>
      </c>
      <c r="AB126" s="1" t="s">
        <v>129</v>
      </c>
      <c r="AC126" s="1" t="s">
        <v>784</v>
      </c>
      <c r="AD126" s="3" t="s">
        <v>790</v>
      </c>
    </row>
    <row r="127">
      <c r="A127" s="1" t="s">
        <v>779</v>
      </c>
      <c r="B127" s="1" t="s">
        <v>33</v>
      </c>
      <c r="C127" s="1" t="s">
        <v>34</v>
      </c>
      <c r="D127" s="1" t="s">
        <v>35</v>
      </c>
      <c r="E127" s="1" t="s">
        <v>36</v>
      </c>
      <c r="F127" s="2">
        <v>0.01</v>
      </c>
      <c r="G127" s="1" t="s">
        <v>712</v>
      </c>
      <c r="H127" s="1">
        <v>3.0</v>
      </c>
      <c r="I127" s="1" t="s">
        <v>38</v>
      </c>
      <c r="J127" s="1">
        <v>240.0</v>
      </c>
      <c r="K127" s="1">
        <v>259200.0</v>
      </c>
      <c r="L127" s="1" t="s">
        <v>713</v>
      </c>
      <c r="O127" s="1" t="s">
        <v>791</v>
      </c>
      <c r="P127" s="1" t="s">
        <v>243</v>
      </c>
      <c r="Q127" s="1" t="s">
        <v>42</v>
      </c>
      <c r="R127" s="1" t="s">
        <v>792</v>
      </c>
      <c r="S127" s="1" t="s">
        <v>793</v>
      </c>
      <c r="T127" s="1" t="s">
        <v>794</v>
      </c>
      <c r="X127" s="1">
        <v>3.0</v>
      </c>
      <c r="Y127" s="1" t="s">
        <v>247</v>
      </c>
      <c r="Z127" s="1" t="s">
        <v>247</v>
      </c>
      <c r="AA127" s="1" t="s">
        <v>247</v>
      </c>
      <c r="AB127" s="1" t="s">
        <v>129</v>
      </c>
      <c r="AC127" s="1" t="s">
        <v>784</v>
      </c>
      <c r="AD127" s="3" t="s">
        <v>795</v>
      </c>
    </row>
    <row r="128">
      <c r="A128" s="1" t="s">
        <v>796</v>
      </c>
      <c r="B128" s="1" t="s">
        <v>33</v>
      </c>
      <c r="C128" s="1" t="s">
        <v>34</v>
      </c>
      <c r="D128" s="1" t="s">
        <v>35</v>
      </c>
      <c r="E128" s="1" t="s">
        <v>36</v>
      </c>
      <c r="F128" s="2">
        <v>0.01</v>
      </c>
      <c r="G128" s="1" t="s">
        <v>712</v>
      </c>
      <c r="H128" s="1">
        <v>3.0</v>
      </c>
      <c r="I128" s="1" t="s">
        <v>38</v>
      </c>
      <c r="J128" s="1">
        <v>240.0</v>
      </c>
      <c r="K128" s="1">
        <v>259200.0</v>
      </c>
      <c r="L128" s="1" t="s">
        <v>713</v>
      </c>
      <c r="O128" s="1" t="s">
        <v>797</v>
      </c>
      <c r="P128" s="1" t="s">
        <v>798</v>
      </c>
      <c r="Q128" s="1" t="s">
        <v>42</v>
      </c>
      <c r="R128" s="1" t="s">
        <v>799</v>
      </c>
      <c r="S128" s="1" t="s">
        <v>800</v>
      </c>
      <c r="T128" s="1" t="s">
        <v>801</v>
      </c>
      <c r="X128" s="1">
        <v>159.0</v>
      </c>
      <c r="Y128" s="1" t="s">
        <v>55</v>
      </c>
      <c r="Z128" s="1" t="s">
        <v>55</v>
      </c>
      <c r="AA128" s="1" t="s">
        <v>55</v>
      </c>
      <c r="AB128" s="1" t="s">
        <v>802</v>
      </c>
      <c r="AC128" s="1" t="s">
        <v>803</v>
      </c>
      <c r="AD128" s="3" t="s">
        <v>804</v>
      </c>
    </row>
    <row r="129">
      <c r="A129" s="1" t="s">
        <v>796</v>
      </c>
      <c r="B129" s="1" t="s">
        <v>33</v>
      </c>
      <c r="C129" s="1" t="s">
        <v>34</v>
      </c>
      <c r="D129" s="1" t="s">
        <v>35</v>
      </c>
      <c r="E129" s="1" t="s">
        <v>36</v>
      </c>
      <c r="F129" s="2">
        <v>0.01</v>
      </c>
      <c r="G129" s="1" t="s">
        <v>712</v>
      </c>
      <c r="H129" s="1">
        <v>3.0</v>
      </c>
      <c r="I129" s="1" t="s">
        <v>38</v>
      </c>
      <c r="J129" s="1">
        <v>240.0</v>
      </c>
      <c r="K129" s="1">
        <v>259200.0</v>
      </c>
      <c r="L129" s="1" t="s">
        <v>713</v>
      </c>
      <c r="O129" s="1" t="s">
        <v>805</v>
      </c>
      <c r="P129" s="1" t="s">
        <v>58</v>
      </c>
      <c r="Q129" s="1" t="s">
        <v>42</v>
      </c>
      <c r="R129" s="1" t="s">
        <v>806</v>
      </c>
      <c r="S129" s="1" t="s">
        <v>807</v>
      </c>
      <c r="T129" s="1" t="s">
        <v>808</v>
      </c>
      <c r="X129" s="1">
        <v>131.0</v>
      </c>
      <c r="Y129" s="1" t="s">
        <v>55</v>
      </c>
      <c r="Z129" s="1" t="s">
        <v>55</v>
      </c>
      <c r="AA129" s="1" t="s">
        <v>55</v>
      </c>
      <c r="AB129" s="1" t="s">
        <v>802</v>
      </c>
      <c r="AC129" s="1" t="s">
        <v>803</v>
      </c>
      <c r="AD129" s="3" t="s">
        <v>809</v>
      </c>
    </row>
    <row r="130">
      <c r="A130" s="1" t="s">
        <v>796</v>
      </c>
      <c r="B130" s="1" t="s">
        <v>33</v>
      </c>
      <c r="C130" s="1" t="s">
        <v>34</v>
      </c>
      <c r="D130" s="1" t="s">
        <v>35</v>
      </c>
      <c r="E130" s="1" t="s">
        <v>36</v>
      </c>
      <c r="F130" s="2">
        <v>0.01</v>
      </c>
      <c r="G130" s="1" t="s">
        <v>712</v>
      </c>
      <c r="H130" s="1">
        <v>3.0</v>
      </c>
      <c r="I130" s="1" t="s">
        <v>38</v>
      </c>
      <c r="J130" s="1">
        <v>240.0</v>
      </c>
      <c r="K130" s="1">
        <v>259200.0</v>
      </c>
      <c r="L130" s="1" t="s">
        <v>713</v>
      </c>
      <c r="O130" s="1" t="s">
        <v>810</v>
      </c>
      <c r="P130" s="1" t="s">
        <v>392</v>
      </c>
      <c r="Q130" s="1" t="s">
        <v>42</v>
      </c>
      <c r="R130" s="1" t="s">
        <v>811</v>
      </c>
      <c r="S130" s="1" t="s">
        <v>812</v>
      </c>
      <c r="T130" s="1" t="s">
        <v>813</v>
      </c>
      <c r="X130" s="1">
        <v>56.0</v>
      </c>
      <c r="Y130" s="1" t="s">
        <v>55</v>
      </c>
      <c r="Z130" s="1" t="s">
        <v>55</v>
      </c>
      <c r="AA130" s="1" t="s">
        <v>55</v>
      </c>
      <c r="AB130" s="1" t="s">
        <v>802</v>
      </c>
      <c r="AC130" s="1" t="s">
        <v>803</v>
      </c>
      <c r="AD130" s="1" t="s">
        <v>700</v>
      </c>
    </row>
    <row r="131">
      <c r="A131" s="1" t="s">
        <v>814</v>
      </c>
      <c r="B131" s="1" t="s">
        <v>33</v>
      </c>
      <c r="C131" s="1" t="s">
        <v>34</v>
      </c>
      <c r="D131" s="1" t="s">
        <v>35</v>
      </c>
      <c r="E131" s="1" t="s">
        <v>36</v>
      </c>
      <c r="F131" s="2">
        <v>0.01</v>
      </c>
      <c r="G131" s="1" t="s">
        <v>712</v>
      </c>
      <c r="H131" s="1">
        <v>3.0</v>
      </c>
      <c r="I131" s="1" t="s">
        <v>38</v>
      </c>
      <c r="J131" s="1">
        <v>240.0</v>
      </c>
      <c r="K131" s="1">
        <v>259200.0</v>
      </c>
      <c r="L131" s="1" t="s">
        <v>713</v>
      </c>
      <c r="O131" s="1" t="s">
        <v>815</v>
      </c>
      <c r="P131" s="1" t="s">
        <v>249</v>
      </c>
      <c r="Q131" s="1" t="s">
        <v>42</v>
      </c>
      <c r="R131" s="1" t="s">
        <v>816</v>
      </c>
      <c r="S131" s="1" t="s">
        <v>817</v>
      </c>
      <c r="T131" s="1" t="s">
        <v>818</v>
      </c>
      <c r="X131" s="1">
        <v>7.0</v>
      </c>
      <c r="Y131" s="1" t="s">
        <v>55</v>
      </c>
      <c r="Z131" s="1" t="s">
        <v>55</v>
      </c>
      <c r="AA131" s="1" t="s">
        <v>55</v>
      </c>
      <c r="AB131" s="1" t="s">
        <v>819</v>
      </c>
      <c r="AC131" s="1" t="s">
        <v>820</v>
      </c>
      <c r="AD131" s="1" t="s">
        <v>553</v>
      </c>
    </row>
    <row r="132">
      <c r="A132" s="1" t="s">
        <v>814</v>
      </c>
      <c r="B132" s="1" t="s">
        <v>33</v>
      </c>
      <c r="C132" s="1" t="s">
        <v>34</v>
      </c>
      <c r="D132" s="1" t="s">
        <v>35</v>
      </c>
      <c r="E132" s="1" t="s">
        <v>36</v>
      </c>
      <c r="F132" s="2">
        <v>0.01</v>
      </c>
      <c r="G132" s="1" t="s">
        <v>712</v>
      </c>
      <c r="H132" s="1">
        <v>3.0</v>
      </c>
      <c r="I132" s="1" t="s">
        <v>38</v>
      </c>
      <c r="J132" s="1">
        <v>240.0</v>
      </c>
      <c r="K132" s="1">
        <v>259200.0</v>
      </c>
      <c r="L132" s="1" t="s">
        <v>713</v>
      </c>
      <c r="O132" s="1" t="s">
        <v>821</v>
      </c>
      <c r="P132" s="1" t="s">
        <v>822</v>
      </c>
      <c r="Q132" s="1" t="s">
        <v>42</v>
      </c>
      <c r="R132" s="1" t="s">
        <v>823</v>
      </c>
      <c r="S132" s="1" t="s">
        <v>824</v>
      </c>
      <c r="T132" s="1" t="s">
        <v>825</v>
      </c>
      <c r="X132" s="1">
        <v>81.0</v>
      </c>
      <c r="Y132" s="1" t="s">
        <v>55</v>
      </c>
      <c r="Z132" s="1" t="s">
        <v>55</v>
      </c>
      <c r="AA132" s="1" t="s">
        <v>55</v>
      </c>
      <c r="AB132" s="1" t="s">
        <v>819</v>
      </c>
      <c r="AC132" s="1" t="s">
        <v>820</v>
      </c>
      <c r="AD132" s="3" t="s">
        <v>826</v>
      </c>
    </row>
    <row r="133">
      <c r="A133" s="1" t="s">
        <v>814</v>
      </c>
      <c r="B133" s="1" t="s">
        <v>33</v>
      </c>
      <c r="C133" s="1" t="s">
        <v>34</v>
      </c>
      <c r="D133" s="1" t="s">
        <v>35</v>
      </c>
      <c r="E133" s="1" t="s">
        <v>36</v>
      </c>
      <c r="F133" s="2">
        <v>0.01</v>
      </c>
      <c r="G133" s="1" t="s">
        <v>712</v>
      </c>
      <c r="H133" s="1">
        <v>3.0</v>
      </c>
      <c r="I133" s="1" t="s">
        <v>38</v>
      </c>
      <c r="J133" s="1">
        <v>240.0</v>
      </c>
      <c r="K133" s="1">
        <v>259200.0</v>
      </c>
      <c r="L133" s="1" t="s">
        <v>713</v>
      </c>
      <c r="O133" s="1" t="s">
        <v>827</v>
      </c>
      <c r="P133" s="1" t="s">
        <v>73</v>
      </c>
      <c r="Q133" s="1" t="s">
        <v>42</v>
      </c>
      <c r="R133" s="1" t="s">
        <v>828</v>
      </c>
      <c r="S133" s="1" t="s">
        <v>829</v>
      </c>
      <c r="T133" s="1" t="s">
        <v>830</v>
      </c>
      <c r="X133" s="1">
        <v>35.0</v>
      </c>
      <c r="Y133" s="1" t="s">
        <v>55</v>
      </c>
      <c r="Z133" s="1" t="s">
        <v>55</v>
      </c>
      <c r="AA133" s="1" t="s">
        <v>55</v>
      </c>
      <c r="AB133" s="1" t="s">
        <v>819</v>
      </c>
      <c r="AC133" s="1" t="s">
        <v>820</v>
      </c>
      <c r="AD133" s="3" t="s">
        <v>831</v>
      </c>
    </row>
    <row r="134">
      <c r="A134" s="1" t="s">
        <v>832</v>
      </c>
      <c r="B134" s="1" t="s">
        <v>33</v>
      </c>
      <c r="C134" s="1" t="s">
        <v>34</v>
      </c>
      <c r="D134" s="1" t="s">
        <v>35</v>
      </c>
      <c r="E134" s="1" t="s">
        <v>36</v>
      </c>
      <c r="F134" s="2">
        <v>0.01</v>
      </c>
      <c r="G134" s="1" t="s">
        <v>712</v>
      </c>
      <c r="H134" s="1">
        <v>3.0</v>
      </c>
      <c r="I134" s="1" t="s">
        <v>38</v>
      </c>
      <c r="J134" s="1">
        <v>240.0</v>
      </c>
      <c r="K134" s="1">
        <v>259200.0</v>
      </c>
      <c r="L134" s="1" t="s">
        <v>713</v>
      </c>
      <c r="O134" s="1" t="s">
        <v>833</v>
      </c>
      <c r="P134" s="1" t="s">
        <v>65</v>
      </c>
      <c r="Q134" s="1" t="s">
        <v>42</v>
      </c>
      <c r="R134" s="1" t="s">
        <v>834</v>
      </c>
      <c r="S134" s="1" t="s">
        <v>556</v>
      </c>
      <c r="T134" s="1" t="s">
        <v>835</v>
      </c>
      <c r="X134" s="1">
        <v>77.0</v>
      </c>
      <c r="Y134" s="1" t="s">
        <v>55</v>
      </c>
      <c r="Z134" s="1" t="s">
        <v>55</v>
      </c>
      <c r="AA134" s="1" t="s">
        <v>55</v>
      </c>
      <c r="AB134" s="1" t="s">
        <v>836</v>
      </c>
      <c r="AC134" s="1" t="s">
        <v>837</v>
      </c>
      <c r="AD134" s="3" t="s">
        <v>838</v>
      </c>
    </row>
    <row r="135">
      <c r="A135" s="1" t="s">
        <v>832</v>
      </c>
      <c r="B135" s="1" t="s">
        <v>33</v>
      </c>
      <c r="C135" s="1" t="s">
        <v>34</v>
      </c>
      <c r="D135" s="1" t="s">
        <v>35</v>
      </c>
      <c r="E135" s="1" t="s">
        <v>36</v>
      </c>
      <c r="F135" s="2">
        <v>0.01</v>
      </c>
      <c r="G135" s="1" t="s">
        <v>712</v>
      </c>
      <c r="H135" s="1">
        <v>3.0</v>
      </c>
      <c r="I135" s="1" t="s">
        <v>38</v>
      </c>
      <c r="J135" s="1">
        <v>240.0</v>
      </c>
      <c r="K135" s="1">
        <v>259200.0</v>
      </c>
      <c r="L135" s="1" t="s">
        <v>713</v>
      </c>
      <c r="O135" s="1" t="s">
        <v>839</v>
      </c>
      <c r="P135" s="1" t="s">
        <v>79</v>
      </c>
      <c r="Q135" s="1" t="s">
        <v>42</v>
      </c>
      <c r="R135" s="1" t="s">
        <v>840</v>
      </c>
      <c r="S135" s="1" t="s">
        <v>841</v>
      </c>
      <c r="T135" s="1" t="s">
        <v>842</v>
      </c>
      <c r="X135" s="1">
        <v>64.0</v>
      </c>
      <c r="Y135" s="1" t="s">
        <v>55</v>
      </c>
      <c r="Z135" s="1" t="s">
        <v>55</v>
      </c>
      <c r="AA135" s="1" t="s">
        <v>55</v>
      </c>
      <c r="AB135" s="1" t="s">
        <v>836</v>
      </c>
      <c r="AC135" s="1" t="s">
        <v>837</v>
      </c>
      <c r="AD135" s="3" t="s">
        <v>843</v>
      </c>
    </row>
    <row r="136">
      <c r="A136" s="1" t="s">
        <v>832</v>
      </c>
      <c r="B136" s="1" t="s">
        <v>33</v>
      </c>
      <c r="C136" s="1" t="s">
        <v>34</v>
      </c>
      <c r="D136" s="1" t="s">
        <v>35</v>
      </c>
      <c r="E136" s="1" t="s">
        <v>36</v>
      </c>
      <c r="F136" s="2">
        <v>0.01</v>
      </c>
      <c r="G136" s="1" t="s">
        <v>712</v>
      </c>
      <c r="H136" s="1">
        <v>3.0</v>
      </c>
      <c r="I136" s="1" t="s">
        <v>38</v>
      </c>
      <c r="J136" s="1">
        <v>240.0</v>
      </c>
      <c r="K136" s="1">
        <v>259200.0</v>
      </c>
      <c r="L136" s="1" t="s">
        <v>713</v>
      </c>
      <c r="O136" s="1" t="s">
        <v>844</v>
      </c>
      <c r="P136" s="1" t="s">
        <v>58</v>
      </c>
      <c r="Q136" s="1" t="s">
        <v>42</v>
      </c>
      <c r="R136" s="1" t="s">
        <v>110</v>
      </c>
      <c r="S136" s="1" t="s">
        <v>845</v>
      </c>
      <c r="T136" s="1" t="s">
        <v>846</v>
      </c>
      <c r="X136" s="1">
        <v>42.0</v>
      </c>
      <c r="Y136" s="1" t="s">
        <v>55</v>
      </c>
      <c r="Z136" s="1" t="s">
        <v>55</v>
      </c>
      <c r="AA136" s="1" t="s">
        <v>55</v>
      </c>
      <c r="AB136" s="1" t="s">
        <v>836</v>
      </c>
      <c r="AC136" s="1" t="s">
        <v>837</v>
      </c>
      <c r="AD136" s="3" t="s">
        <v>847</v>
      </c>
    </row>
    <row r="137">
      <c r="A137" s="1" t="s">
        <v>848</v>
      </c>
      <c r="B137" s="1" t="s">
        <v>33</v>
      </c>
      <c r="C137" s="1" t="s">
        <v>34</v>
      </c>
      <c r="D137" s="1" t="s">
        <v>35</v>
      </c>
      <c r="E137" s="1" t="s">
        <v>36</v>
      </c>
      <c r="F137" s="2">
        <v>0.01</v>
      </c>
      <c r="G137" s="1" t="s">
        <v>712</v>
      </c>
      <c r="H137" s="1">
        <v>3.0</v>
      </c>
      <c r="I137" s="1" t="s">
        <v>38</v>
      </c>
      <c r="J137" s="1">
        <v>240.0</v>
      </c>
      <c r="K137" s="1">
        <v>259200.0</v>
      </c>
      <c r="L137" s="1" t="s">
        <v>713</v>
      </c>
      <c r="O137" s="1" t="s">
        <v>849</v>
      </c>
      <c r="P137" s="1" t="s">
        <v>567</v>
      </c>
      <c r="Q137" s="1" t="s">
        <v>42</v>
      </c>
      <c r="R137" s="1" t="s">
        <v>850</v>
      </c>
      <c r="S137" s="1" t="s">
        <v>851</v>
      </c>
      <c r="T137" s="1" t="s">
        <v>852</v>
      </c>
      <c r="X137" s="1">
        <v>53.0</v>
      </c>
      <c r="Y137" s="1" t="s">
        <v>55</v>
      </c>
      <c r="Z137" s="1" t="s">
        <v>55</v>
      </c>
      <c r="AA137" s="1" t="s">
        <v>55</v>
      </c>
      <c r="AB137" s="1" t="s">
        <v>853</v>
      </c>
      <c r="AC137" s="1" t="s">
        <v>854</v>
      </c>
      <c r="AD137" s="3" t="s">
        <v>855</v>
      </c>
    </row>
    <row r="138">
      <c r="A138" s="1" t="s">
        <v>848</v>
      </c>
      <c r="B138" s="1" t="s">
        <v>33</v>
      </c>
      <c r="C138" s="1" t="s">
        <v>34</v>
      </c>
      <c r="D138" s="1" t="s">
        <v>35</v>
      </c>
      <c r="E138" s="1" t="s">
        <v>36</v>
      </c>
      <c r="F138" s="2">
        <v>0.01</v>
      </c>
      <c r="G138" s="1" t="s">
        <v>712</v>
      </c>
      <c r="H138" s="1">
        <v>3.0</v>
      </c>
      <c r="I138" s="1" t="s">
        <v>38</v>
      </c>
      <c r="J138" s="1">
        <v>240.0</v>
      </c>
      <c r="K138" s="1">
        <v>259200.0</v>
      </c>
      <c r="L138" s="1" t="s">
        <v>713</v>
      </c>
      <c r="O138" s="1" t="s">
        <v>856</v>
      </c>
      <c r="P138" s="1" t="s">
        <v>97</v>
      </c>
      <c r="Q138" s="1" t="s">
        <v>42</v>
      </c>
      <c r="R138" s="1" t="s">
        <v>857</v>
      </c>
      <c r="S138" s="1" t="s">
        <v>858</v>
      </c>
      <c r="T138" s="1" t="s">
        <v>859</v>
      </c>
      <c r="X138" s="1">
        <v>30.0</v>
      </c>
      <c r="Y138" s="1" t="s">
        <v>55</v>
      </c>
      <c r="Z138" s="1" t="s">
        <v>55</v>
      </c>
      <c r="AA138" s="1" t="s">
        <v>55</v>
      </c>
      <c r="AB138" s="1" t="s">
        <v>853</v>
      </c>
      <c r="AC138" s="1" t="s">
        <v>854</v>
      </c>
      <c r="AD138" s="3" t="s">
        <v>860</v>
      </c>
    </row>
    <row r="139">
      <c r="A139" s="1" t="s">
        <v>848</v>
      </c>
      <c r="B139" s="1" t="s">
        <v>33</v>
      </c>
      <c r="C139" s="1" t="s">
        <v>34</v>
      </c>
      <c r="D139" s="1" t="s">
        <v>35</v>
      </c>
      <c r="E139" s="1" t="s">
        <v>36</v>
      </c>
      <c r="F139" s="2">
        <v>0.01</v>
      </c>
      <c r="G139" s="1" t="s">
        <v>712</v>
      </c>
      <c r="H139" s="1">
        <v>3.0</v>
      </c>
      <c r="I139" s="1" t="s">
        <v>38</v>
      </c>
      <c r="J139" s="1">
        <v>240.0</v>
      </c>
      <c r="K139" s="1">
        <v>259200.0</v>
      </c>
      <c r="L139" s="1" t="s">
        <v>713</v>
      </c>
      <c r="O139" s="1" t="s">
        <v>861</v>
      </c>
      <c r="P139" s="1" t="s">
        <v>249</v>
      </c>
      <c r="Q139" s="1" t="s">
        <v>42</v>
      </c>
      <c r="R139" s="1" t="s">
        <v>862</v>
      </c>
      <c r="S139" s="1" t="s">
        <v>863</v>
      </c>
      <c r="T139" s="1" t="s">
        <v>864</v>
      </c>
      <c r="X139" s="1">
        <v>9.0</v>
      </c>
      <c r="Y139" s="1" t="s">
        <v>55</v>
      </c>
      <c r="Z139" s="1" t="s">
        <v>55</v>
      </c>
      <c r="AA139" s="1" t="s">
        <v>55</v>
      </c>
      <c r="AB139" s="1" t="s">
        <v>853</v>
      </c>
      <c r="AC139" s="1" t="s">
        <v>854</v>
      </c>
      <c r="AD139" s="1" t="s">
        <v>56</v>
      </c>
    </row>
    <row r="140">
      <c r="A140" s="1" t="s">
        <v>865</v>
      </c>
      <c r="B140" s="1" t="s">
        <v>33</v>
      </c>
      <c r="C140" s="1" t="s">
        <v>34</v>
      </c>
      <c r="D140" s="1" t="s">
        <v>35</v>
      </c>
      <c r="E140" s="1" t="s">
        <v>36</v>
      </c>
      <c r="F140" s="2">
        <v>0.01</v>
      </c>
      <c r="G140" s="1" t="s">
        <v>712</v>
      </c>
      <c r="H140" s="1">
        <v>3.0</v>
      </c>
      <c r="I140" s="1" t="s">
        <v>38</v>
      </c>
      <c r="J140" s="1">
        <v>240.0</v>
      </c>
      <c r="K140" s="1">
        <v>259200.0</v>
      </c>
      <c r="L140" s="1" t="s">
        <v>713</v>
      </c>
      <c r="O140" s="1" t="s">
        <v>866</v>
      </c>
      <c r="P140" s="1" t="s">
        <v>461</v>
      </c>
      <c r="Q140" s="1" t="s">
        <v>42</v>
      </c>
      <c r="R140" s="1" t="s">
        <v>867</v>
      </c>
      <c r="S140" s="1" t="s">
        <v>868</v>
      </c>
      <c r="T140" s="1" t="s">
        <v>869</v>
      </c>
      <c r="X140" s="1">
        <v>47.0</v>
      </c>
      <c r="Y140" s="1" t="s">
        <v>55</v>
      </c>
      <c r="Z140" s="1" t="s">
        <v>55</v>
      </c>
      <c r="AA140" s="1" t="s">
        <v>55</v>
      </c>
      <c r="AB140" s="1" t="s">
        <v>870</v>
      </c>
      <c r="AC140" s="1" t="s">
        <v>871</v>
      </c>
      <c r="AD140" s="3" t="s">
        <v>872</v>
      </c>
    </row>
    <row r="141">
      <c r="A141" s="1" t="s">
        <v>865</v>
      </c>
      <c r="B141" s="1" t="s">
        <v>33</v>
      </c>
      <c r="C141" s="1" t="s">
        <v>34</v>
      </c>
      <c r="D141" s="1" t="s">
        <v>35</v>
      </c>
      <c r="E141" s="1" t="s">
        <v>36</v>
      </c>
      <c r="F141" s="2">
        <v>0.01</v>
      </c>
      <c r="G141" s="1" t="s">
        <v>712</v>
      </c>
      <c r="H141" s="1">
        <v>3.0</v>
      </c>
      <c r="I141" s="1" t="s">
        <v>38</v>
      </c>
      <c r="J141" s="1">
        <v>240.0</v>
      </c>
      <c r="K141" s="1">
        <v>259200.0</v>
      </c>
      <c r="L141" s="1" t="s">
        <v>713</v>
      </c>
      <c r="O141" s="1" t="s">
        <v>873</v>
      </c>
      <c r="P141" s="1" t="s">
        <v>73</v>
      </c>
      <c r="Q141" s="1" t="s">
        <v>42</v>
      </c>
      <c r="R141" s="1" t="s">
        <v>874</v>
      </c>
      <c r="S141" s="1" t="s">
        <v>875</v>
      </c>
      <c r="T141" s="1" t="s">
        <v>876</v>
      </c>
      <c r="X141" s="1">
        <v>41.0</v>
      </c>
      <c r="Y141" s="1" t="s">
        <v>55</v>
      </c>
      <c r="Z141" s="1" t="s">
        <v>55</v>
      </c>
      <c r="AA141" s="1" t="s">
        <v>55</v>
      </c>
      <c r="AB141" s="1" t="s">
        <v>870</v>
      </c>
      <c r="AC141" s="1" t="s">
        <v>871</v>
      </c>
      <c r="AD141" s="3" t="s">
        <v>877</v>
      </c>
    </row>
    <row r="142">
      <c r="A142" s="1" t="s">
        <v>865</v>
      </c>
      <c r="B142" s="1" t="s">
        <v>33</v>
      </c>
      <c r="C142" s="1" t="s">
        <v>34</v>
      </c>
      <c r="D142" s="1" t="s">
        <v>35</v>
      </c>
      <c r="E142" s="1" t="s">
        <v>36</v>
      </c>
      <c r="F142" s="2">
        <v>0.01</v>
      </c>
      <c r="G142" s="1" t="s">
        <v>712</v>
      </c>
      <c r="H142" s="1">
        <v>3.0</v>
      </c>
      <c r="I142" s="1" t="s">
        <v>38</v>
      </c>
      <c r="J142" s="1">
        <v>240.0</v>
      </c>
      <c r="K142" s="1">
        <v>259200.0</v>
      </c>
      <c r="L142" s="1" t="s">
        <v>713</v>
      </c>
      <c r="O142" s="1" t="s">
        <v>878</v>
      </c>
      <c r="P142" s="1" t="s">
        <v>79</v>
      </c>
      <c r="Q142" s="1" t="s">
        <v>42</v>
      </c>
      <c r="R142" s="1" t="s">
        <v>879</v>
      </c>
      <c r="S142" s="1" t="s">
        <v>880</v>
      </c>
      <c r="T142" s="1" t="s">
        <v>881</v>
      </c>
      <c r="X142" s="1">
        <v>36.0</v>
      </c>
      <c r="Y142" s="1" t="s">
        <v>55</v>
      </c>
      <c r="Z142" s="1" t="s">
        <v>55</v>
      </c>
      <c r="AA142" s="1" t="s">
        <v>55</v>
      </c>
      <c r="AB142" s="1" t="s">
        <v>870</v>
      </c>
      <c r="AC142" s="1" t="s">
        <v>871</v>
      </c>
      <c r="AD142" s="3" t="s">
        <v>877</v>
      </c>
    </row>
    <row r="143">
      <c r="A143" s="1" t="s">
        <v>882</v>
      </c>
      <c r="B143" s="1" t="s">
        <v>33</v>
      </c>
      <c r="C143" s="1" t="s">
        <v>34</v>
      </c>
      <c r="D143" s="1" t="s">
        <v>35</v>
      </c>
      <c r="E143" s="1" t="s">
        <v>36</v>
      </c>
      <c r="F143" s="2">
        <v>0.01</v>
      </c>
      <c r="G143" s="1" t="s">
        <v>712</v>
      </c>
      <c r="H143" s="1">
        <v>3.0</v>
      </c>
      <c r="I143" s="1" t="s">
        <v>38</v>
      </c>
      <c r="J143" s="1">
        <v>240.0</v>
      </c>
      <c r="K143" s="1">
        <v>259200.0</v>
      </c>
      <c r="L143" s="1" t="s">
        <v>713</v>
      </c>
      <c r="O143" s="1" t="s">
        <v>883</v>
      </c>
      <c r="P143" s="1" t="s">
        <v>65</v>
      </c>
      <c r="Q143" s="1" t="s">
        <v>42</v>
      </c>
      <c r="R143" s="1" t="s">
        <v>884</v>
      </c>
      <c r="S143" s="1" t="s">
        <v>885</v>
      </c>
      <c r="T143" s="1" t="s">
        <v>886</v>
      </c>
      <c r="X143" s="1">
        <v>109.0</v>
      </c>
      <c r="Y143" s="1" t="s">
        <v>55</v>
      </c>
      <c r="Z143" s="1" t="s">
        <v>55</v>
      </c>
      <c r="AA143" s="1" t="s">
        <v>55</v>
      </c>
      <c r="AB143" s="1" t="s">
        <v>887</v>
      </c>
      <c r="AC143" s="1" t="s">
        <v>888</v>
      </c>
      <c r="AD143" s="1" t="s">
        <v>56</v>
      </c>
    </row>
    <row r="144">
      <c r="A144" s="1" t="s">
        <v>882</v>
      </c>
      <c r="B144" s="1" t="s">
        <v>33</v>
      </c>
      <c r="C144" s="1" t="s">
        <v>34</v>
      </c>
      <c r="D144" s="1" t="s">
        <v>35</v>
      </c>
      <c r="E144" s="1" t="s">
        <v>36</v>
      </c>
      <c r="F144" s="2">
        <v>0.01</v>
      </c>
      <c r="G144" s="1" t="s">
        <v>712</v>
      </c>
      <c r="H144" s="1">
        <v>3.0</v>
      </c>
      <c r="I144" s="1" t="s">
        <v>38</v>
      </c>
      <c r="J144" s="1">
        <v>240.0</v>
      </c>
      <c r="K144" s="1">
        <v>259200.0</v>
      </c>
      <c r="L144" s="1" t="s">
        <v>713</v>
      </c>
      <c r="O144" s="1" t="s">
        <v>889</v>
      </c>
      <c r="P144" s="1" t="s">
        <v>73</v>
      </c>
      <c r="Q144" s="1" t="s">
        <v>42</v>
      </c>
      <c r="R144" s="1" t="s">
        <v>890</v>
      </c>
      <c r="S144" s="1" t="s">
        <v>891</v>
      </c>
      <c r="T144" s="1" t="s">
        <v>892</v>
      </c>
      <c r="X144" s="1">
        <v>33.0</v>
      </c>
      <c r="Y144" s="1" t="s">
        <v>55</v>
      </c>
      <c r="Z144" s="1" t="s">
        <v>55</v>
      </c>
      <c r="AA144" s="1" t="s">
        <v>55</v>
      </c>
      <c r="AB144" s="1" t="s">
        <v>887</v>
      </c>
      <c r="AC144" s="1" t="s">
        <v>888</v>
      </c>
      <c r="AD144" s="3" t="s">
        <v>893</v>
      </c>
    </row>
    <row r="145">
      <c r="A145" s="1" t="s">
        <v>882</v>
      </c>
      <c r="B145" s="1" t="s">
        <v>33</v>
      </c>
      <c r="C145" s="1" t="s">
        <v>34</v>
      </c>
      <c r="D145" s="1" t="s">
        <v>35</v>
      </c>
      <c r="E145" s="1" t="s">
        <v>36</v>
      </c>
      <c r="F145" s="2">
        <v>0.01</v>
      </c>
      <c r="G145" s="1" t="s">
        <v>712</v>
      </c>
      <c r="H145" s="1">
        <v>3.0</v>
      </c>
      <c r="I145" s="1" t="s">
        <v>38</v>
      </c>
      <c r="J145" s="1">
        <v>240.0</v>
      </c>
      <c r="K145" s="1">
        <v>259200.0</v>
      </c>
      <c r="L145" s="1" t="s">
        <v>713</v>
      </c>
      <c r="O145" s="1" t="s">
        <v>894</v>
      </c>
      <c r="P145" s="1" t="s">
        <v>88</v>
      </c>
      <c r="Q145" s="1" t="s">
        <v>42</v>
      </c>
      <c r="R145" s="1" t="s">
        <v>895</v>
      </c>
      <c r="S145" s="1" t="s">
        <v>896</v>
      </c>
      <c r="T145" s="1" t="s">
        <v>897</v>
      </c>
      <c r="X145" s="1">
        <v>29.0</v>
      </c>
      <c r="Y145" s="1" t="s">
        <v>92</v>
      </c>
      <c r="Z145" s="1" t="s">
        <v>92</v>
      </c>
      <c r="AA145" s="1" t="s">
        <v>92</v>
      </c>
      <c r="AB145" s="1" t="s">
        <v>887</v>
      </c>
      <c r="AC145" s="1" t="s">
        <v>888</v>
      </c>
      <c r="AD145" s="3" t="s">
        <v>898</v>
      </c>
    </row>
    <row r="146">
      <c r="A146" s="1" t="s">
        <v>899</v>
      </c>
      <c r="B146" s="1" t="s">
        <v>33</v>
      </c>
      <c r="C146" s="1" t="s">
        <v>34</v>
      </c>
      <c r="D146" s="1" t="s">
        <v>35</v>
      </c>
      <c r="E146" s="1" t="s">
        <v>36</v>
      </c>
      <c r="F146" s="2">
        <v>0.01</v>
      </c>
      <c r="G146" s="1" t="s">
        <v>712</v>
      </c>
      <c r="H146" s="1">
        <v>3.0</v>
      </c>
      <c r="I146" s="1" t="s">
        <v>38</v>
      </c>
      <c r="J146" s="1">
        <v>240.0</v>
      </c>
      <c r="K146" s="1">
        <v>259200.0</v>
      </c>
      <c r="L146" s="1" t="s">
        <v>713</v>
      </c>
      <c r="O146" s="1" t="s">
        <v>900</v>
      </c>
      <c r="P146" s="1" t="s">
        <v>73</v>
      </c>
      <c r="Q146" s="1" t="s">
        <v>42</v>
      </c>
      <c r="R146" s="1" t="s">
        <v>901</v>
      </c>
      <c r="S146" s="1" t="s">
        <v>902</v>
      </c>
      <c r="T146" s="1" t="s">
        <v>903</v>
      </c>
      <c r="X146" s="1">
        <v>38.0</v>
      </c>
      <c r="Y146" s="1" t="s">
        <v>55</v>
      </c>
      <c r="Z146" s="1" t="s">
        <v>55</v>
      </c>
      <c r="AA146" s="1" t="s">
        <v>55</v>
      </c>
      <c r="AB146" s="1" t="s">
        <v>904</v>
      </c>
      <c r="AC146" s="1" t="s">
        <v>905</v>
      </c>
      <c r="AD146" s="3" t="s">
        <v>906</v>
      </c>
    </row>
    <row r="147">
      <c r="A147" s="1" t="s">
        <v>899</v>
      </c>
      <c r="B147" s="1" t="s">
        <v>33</v>
      </c>
      <c r="C147" s="1" t="s">
        <v>34</v>
      </c>
      <c r="D147" s="1" t="s">
        <v>35</v>
      </c>
      <c r="E147" s="1" t="s">
        <v>36</v>
      </c>
      <c r="F147" s="2">
        <v>0.01</v>
      </c>
      <c r="G147" s="1" t="s">
        <v>712</v>
      </c>
      <c r="H147" s="1">
        <v>3.0</v>
      </c>
      <c r="I147" s="1" t="s">
        <v>38</v>
      </c>
      <c r="J147" s="1">
        <v>240.0</v>
      </c>
      <c r="K147" s="1">
        <v>259200.0</v>
      </c>
      <c r="L147" s="1" t="s">
        <v>713</v>
      </c>
      <c r="O147" s="1" t="s">
        <v>907</v>
      </c>
      <c r="P147" s="1" t="s">
        <v>58</v>
      </c>
      <c r="Q147" s="1" t="s">
        <v>42</v>
      </c>
      <c r="R147" s="1" t="s">
        <v>327</v>
      </c>
      <c r="S147" s="1" t="s">
        <v>908</v>
      </c>
      <c r="T147" s="1" t="s">
        <v>909</v>
      </c>
      <c r="X147" s="1">
        <v>18.0</v>
      </c>
      <c r="Y147" s="1" t="s">
        <v>55</v>
      </c>
      <c r="Z147" s="1" t="s">
        <v>55</v>
      </c>
      <c r="AA147" s="1" t="s">
        <v>55</v>
      </c>
      <c r="AB147" s="1" t="s">
        <v>904</v>
      </c>
      <c r="AC147" s="1" t="s">
        <v>905</v>
      </c>
      <c r="AD147" s="3" t="s">
        <v>910</v>
      </c>
    </row>
    <row r="148">
      <c r="A148" s="1" t="s">
        <v>899</v>
      </c>
      <c r="B148" s="1" t="s">
        <v>33</v>
      </c>
      <c r="C148" s="1" t="s">
        <v>34</v>
      </c>
      <c r="D148" s="1" t="s">
        <v>35</v>
      </c>
      <c r="E148" s="1" t="s">
        <v>36</v>
      </c>
      <c r="F148" s="2">
        <v>0.01</v>
      </c>
      <c r="G148" s="1" t="s">
        <v>712</v>
      </c>
      <c r="H148" s="1">
        <v>3.0</v>
      </c>
      <c r="I148" s="1" t="s">
        <v>38</v>
      </c>
      <c r="J148" s="1">
        <v>240.0</v>
      </c>
      <c r="K148" s="1">
        <v>259200.0</v>
      </c>
      <c r="L148" s="1" t="s">
        <v>713</v>
      </c>
      <c r="O148" s="1" t="s">
        <v>911</v>
      </c>
      <c r="P148" s="1" t="s">
        <v>217</v>
      </c>
      <c r="Q148" s="1" t="s">
        <v>42</v>
      </c>
      <c r="R148" s="1" t="s">
        <v>912</v>
      </c>
      <c r="S148" s="1" t="s">
        <v>913</v>
      </c>
      <c r="T148" s="1" t="s">
        <v>914</v>
      </c>
      <c r="X148" s="1">
        <v>11.0</v>
      </c>
      <c r="Y148" s="1" t="s">
        <v>55</v>
      </c>
      <c r="Z148" s="1" t="s">
        <v>55</v>
      </c>
      <c r="AA148" s="1" t="s">
        <v>55</v>
      </c>
      <c r="AB148" s="1" t="s">
        <v>904</v>
      </c>
      <c r="AC148" s="1" t="s">
        <v>905</v>
      </c>
      <c r="AD148" s="1" t="s">
        <v>56</v>
      </c>
    </row>
    <row r="149">
      <c r="A149" s="1" t="s">
        <v>915</v>
      </c>
      <c r="B149" s="1" t="s">
        <v>33</v>
      </c>
      <c r="C149" s="1" t="s">
        <v>34</v>
      </c>
      <c r="D149" s="1" t="s">
        <v>35</v>
      </c>
      <c r="E149" s="1" t="s">
        <v>36</v>
      </c>
      <c r="F149" s="2">
        <v>0.01</v>
      </c>
      <c r="G149" s="1" t="s">
        <v>712</v>
      </c>
      <c r="H149" s="1">
        <v>3.0</v>
      </c>
      <c r="I149" s="1" t="s">
        <v>38</v>
      </c>
      <c r="J149" s="1">
        <v>240.0</v>
      </c>
      <c r="K149" s="1">
        <v>259200.0</v>
      </c>
      <c r="L149" s="1" t="s">
        <v>713</v>
      </c>
      <c r="O149" s="1" t="s">
        <v>916</v>
      </c>
      <c r="P149" s="1" t="s">
        <v>58</v>
      </c>
      <c r="Q149" s="1" t="s">
        <v>42</v>
      </c>
      <c r="R149" s="1" t="s">
        <v>917</v>
      </c>
      <c r="S149" s="1" t="s">
        <v>918</v>
      </c>
      <c r="T149" s="1" t="s">
        <v>919</v>
      </c>
      <c r="X149" s="1">
        <v>27.0</v>
      </c>
      <c r="Y149" s="1" t="s">
        <v>55</v>
      </c>
      <c r="Z149" s="1" t="s">
        <v>55</v>
      </c>
      <c r="AA149" s="1" t="s">
        <v>55</v>
      </c>
      <c r="AB149" s="1" t="s">
        <v>920</v>
      </c>
      <c r="AC149" s="1" t="s">
        <v>921</v>
      </c>
      <c r="AD149" s="3" t="s">
        <v>922</v>
      </c>
    </row>
    <row r="150">
      <c r="A150" s="1" t="s">
        <v>915</v>
      </c>
      <c r="B150" s="1" t="s">
        <v>33</v>
      </c>
      <c r="C150" s="1" t="s">
        <v>34</v>
      </c>
      <c r="D150" s="1" t="s">
        <v>35</v>
      </c>
      <c r="E150" s="1" t="s">
        <v>36</v>
      </c>
      <c r="F150" s="2">
        <v>0.01</v>
      </c>
      <c r="G150" s="1" t="s">
        <v>712</v>
      </c>
      <c r="H150" s="1">
        <v>3.0</v>
      </c>
      <c r="I150" s="1" t="s">
        <v>38</v>
      </c>
      <c r="J150" s="1">
        <v>240.0</v>
      </c>
      <c r="K150" s="1">
        <v>259200.0</v>
      </c>
      <c r="L150" s="1" t="s">
        <v>713</v>
      </c>
      <c r="O150" s="1" t="s">
        <v>923</v>
      </c>
      <c r="P150" s="1" t="s">
        <v>73</v>
      </c>
      <c r="Q150" s="1" t="s">
        <v>42</v>
      </c>
      <c r="R150" s="1" t="s">
        <v>924</v>
      </c>
      <c r="S150" s="1" t="s">
        <v>925</v>
      </c>
      <c r="T150" s="1" t="s">
        <v>926</v>
      </c>
      <c r="X150" s="1">
        <v>35.0</v>
      </c>
      <c r="Y150" s="1" t="s">
        <v>55</v>
      </c>
      <c r="Z150" s="1" t="s">
        <v>55</v>
      </c>
      <c r="AA150" s="1" t="s">
        <v>55</v>
      </c>
      <c r="AB150" s="1" t="s">
        <v>920</v>
      </c>
      <c r="AC150" s="1" t="s">
        <v>921</v>
      </c>
      <c r="AD150" s="3" t="s">
        <v>927</v>
      </c>
    </row>
    <row r="151">
      <c r="A151" s="1" t="s">
        <v>915</v>
      </c>
      <c r="B151" s="1" t="s">
        <v>33</v>
      </c>
      <c r="C151" s="1" t="s">
        <v>34</v>
      </c>
      <c r="D151" s="1" t="s">
        <v>35</v>
      </c>
      <c r="E151" s="1" t="s">
        <v>36</v>
      </c>
      <c r="F151" s="2">
        <v>0.01</v>
      </c>
      <c r="G151" s="1" t="s">
        <v>712</v>
      </c>
      <c r="H151" s="1">
        <v>3.0</v>
      </c>
      <c r="I151" s="1" t="s">
        <v>38</v>
      </c>
      <c r="J151" s="1">
        <v>240.0</v>
      </c>
      <c r="K151" s="1">
        <v>259200.0</v>
      </c>
      <c r="L151" s="1" t="s">
        <v>713</v>
      </c>
      <c r="O151" s="1" t="s">
        <v>928</v>
      </c>
      <c r="P151" s="1" t="s">
        <v>249</v>
      </c>
      <c r="Q151" s="1" t="s">
        <v>42</v>
      </c>
      <c r="R151" s="1" t="s">
        <v>929</v>
      </c>
      <c r="S151" s="1" t="s">
        <v>930</v>
      </c>
      <c r="T151" s="1" t="s">
        <v>931</v>
      </c>
      <c r="X151" s="1">
        <v>14.0</v>
      </c>
      <c r="Y151" s="1" t="s">
        <v>55</v>
      </c>
      <c r="Z151" s="1" t="s">
        <v>55</v>
      </c>
      <c r="AA151" s="1" t="s">
        <v>55</v>
      </c>
      <c r="AB151" s="1" t="s">
        <v>920</v>
      </c>
      <c r="AC151" s="1" t="s">
        <v>921</v>
      </c>
      <c r="AD151" s="1" t="s">
        <v>56</v>
      </c>
    </row>
    <row r="152">
      <c r="A152" s="1" t="s">
        <v>932</v>
      </c>
      <c r="B152" s="1" t="s">
        <v>33</v>
      </c>
      <c r="C152" s="1" t="s">
        <v>34</v>
      </c>
      <c r="D152" s="1" t="s">
        <v>35</v>
      </c>
      <c r="E152" s="1" t="s">
        <v>36</v>
      </c>
      <c r="F152" s="2">
        <v>0.01</v>
      </c>
      <c r="G152" s="1" t="s">
        <v>712</v>
      </c>
      <c r="H152" s="1">
        <v>3.0</v>
      </c>
      <c r="I152" s="1" t="s">
        <v>38</v>
      </c>
      <c r="J152" s="1">
        <v>240.0</v>
      </c>
      <c r="K152" s="1">
        <v>259200.0</v>
      </c>
      <c r="L152" s="1" t="s">
        <v>713</v>
      </c>
      <c r="O152" s="1" t="s">
        <v>933</v>
      </c>
      <c r="P152" s="1" t="s">
        <v>934</v>
      </c>
      <c r="Q152" s="1" t="s">
        <v>42</v>
      </c>
      <c r="R152" s="1" t="s">
        <v>935</v>
      </c>
      <c r="S152" s="1" t="s">
        <v>936</v>
      </c>
      <c r="T152" s="1" t="s">
        <v>937</v>
      </c>
      <c r="X152" s="1">
        <v>60.0</v>
      </c>
      <c r="Y152" s="1" t="s">
        <v>55</v>
      </c>
      <c r="Z152" s="1" t="s">
        <v>55</v>
      </c>
      <c r="AA152" s="1" t="s">
        <v>55</v>
      </c>
      <c r="AB152" s="1" t="s">
        <v>938</v>
      </c>
      <c r="AC152" s="1" t="s">
        <v>939</v>
      </c>
      <c r="AD152" s="3" t="s">
        <v>940</v>
      </c>
    </row>
    <row r="153">
      <c r="A153" s="1" t="s">
        <v>932</v>
      </c>
      <c r="B153" s="1" t="s">
        <v>33</v>
      </c>
      <c r="C153" s="1" t="s">
        <v>34</v>
      </c>
      <c r="D153" s="1" t="s">
        <v>35</v>
      </c>
      <c r="E153" s="1" t="s">
        <v>36</v>
      </c>
      <c r="F153" s="2">
        <v>0.01</v>
      </c>
      <c r="G153" s="1" t="s">
        <v>712</v>
      </c>
      <c r="H153" s="1">
        <v>3.0</v>
      </c>
      <c r="I153" s="1" t="s">
        <v>38</v>
      </c>
      <c r="J153" s="1">
        <v>240.0</v>
      </c>
      <c r="K153" s="1">
        <v>259200.0</v>
      </c>
      <c r="L153" s="1" t="s">
        <v>713</v>
      </c>
      <c r="O153" s="1" t="s">
        <v>941</v>
      </c>
      <c r="P153" s="1" t="s">
        <v>65</v>
      </c>
      <c r="Q153" s="1" t="s">
        <v>42</v>
      </c>
      <c r="R153" s="1" t="s">
        <v>942</v>
      </c>
      <c r="S153" s="1" t="s">
        <v>943</v>
      </c>
      <c r="T153" s="1" t="s">
        <v>944</v>
      </c>
      <c r="X153" s="1">
        <v>47.0</v>
      </c>
      <c r="Y153" s="1" t="s">
        <v>55</v>
      </c>
      <c r="Z153" s="1" t="s">
        <v>55</v>
      </c>
      <c r="AA153" s="1" t="s">
        <v>55</v>
      </c>
      <c r="AB153" s="1" t="s">
        <v>938</v>
      </c>
      <c r="AC153" s="1" t="s">
        <v>939</v>
      </c>
      <c r="AD153" s="1" t="s">
        <v>56</v>
      </c>
    </row>
    <row r="154">
      <c r="A154" s="1" t="s">
        <v>932</v>
      </c>
      <c r="B154" s="1" t="s">
        <v>33</v>
      </c>
      <c r="C154" s="1" t="s">
        <v>34</v>
      </c>
      <c r="D154" s="1" t="s">
        <v>35</v>
      </c>
      <c r="E154" s="1" t="s">
        <v>36</v>
      </c>
      <c r="F154" s="2">
        <v>0.01</v>
      </c>
      <c r="G154" s="1" t="s">
        <v>712</v>
      </c>
      <c r="H154" s="1">
        <v>3.0</v>
      </c>
      <c r="I154" s="1" t="s">
        <v>38</v>
      </c>
      <c r="J154" s="1">
        <v>240.0</v>
      </c>
      <c r="K154" s="1">
        <v>259200.0</v>
      </c>
      <c r="L154" s="1" t="s">
        <v>713</v>
      </c>
      <c r="O154" s="1" t="s">
        <v>945</v>
      </c>
      <c r="P154" s="1" t="s">
        <v>73</v>
      </c>
      <c r="Q154" s="1" t="s">
        <v>42</v>
      </c>
      <c r="R154" s="1" t="s">
        <v>946</v>
      </c>
      <c r="S154" s="1" t="s">
        <v>947</v>
      </c>
      <c r="T154" s="1" t="s">
        <v>948</v>
      </c>
      <c r="X154" s="1">
        <v>31.0</v>
      </c>
      <c r="Y154" s="1" t="s">
        <v>55</v>
      </c>
      <c r="Z154" s="1" t="s">
        <v>55</v>
      </c>
      <c r="AA154" s="1" t="s">
        <v>55</v>
      </c>
      <c r="AB154" s="1" t="s">
        <v>938</v>
      </c>
      <c r="AC154" s="1" t="s">
        <v>939</v>
      </c>
      <c r="AD154" s="3" t="s">
        <v>949</v>
      </c>
    </row>
    <row r="155">
      <c r="A155" s="1" t="s">
        <v>950</v>
      </c>
      <c r="B155" s="1" t="s">
        <v>33</v>
      </c>
      <c r="C155" s="1" t="s">
        <v>34</v>
      </c>
      <c r="D155" s="1" t="s">
        <v>35</v>
      </c>
      <c r="E155" s="1" t="s">
        <v>36</v>
      </c>
      <c r="F155" s="2">
        <v>0.01</v>
      </c>
      <c r="G155" s="1" t="s">
        <v>712</v>
      </c>
      <c r="H155" s="1">
        <v>3.0</v>
      </c>
      <c r="I155" s="1" t="s">
        <v>38</v>
      </c>
      <c r="J155" s="1">
        <v>240.0</v>
      </c>
      <c r="K155" s="1">
        <v>259200.0</v>
      </c>
      <c r="L155" s="1" t="s">
        <v>713</v>
      </c>
      <c r="O155" s="1" t="s">
        <v>951</v>
      </c>
      <c r="P155" s="1" t="s">
        <v>79</v>
      </c>
      <c r="Q155" s="1" t="s">
        <v>42</v>
      </c>
      <c r="R155" s="1" t="s">
        <v>952</v>
      </c>
      <c r="S155" s="1" t="s">
        <v>953</v>
      </c>
      <c r="T155" s="1" t="s">
        <v>954</v>
      </c>
      <c r="X155" s="1">
        <v>67.0</v>
      </c>
      <c r="Y155" s="1" t="s">
        <v>55</v>
      </c>
      <c r="Z155" s="1" t="s">
        <v>55</v>
      </c>
      <c r="AA155" s="1" t="s">
        <v>55</v>
      </c>
      <c r="AB155" s="1" t="s">
        <v>955</v>
      </c>
      <c r="AC155" s="1" t="s">
        <v>956</v>
      </c>
      <c r="AD155" s="3" t="s">
        <v>957</v>
      </c>
    </row>
    <row r="156">
      <c r="A156" s="1" t="s">
        <v>950</v>
      </c>
      <c r="B156" s="1" t="s">
        <v>33</v>
      </c>
      <c r="C156" s="1" t="s">
        <v>34</v>
      </c>
      <c r="D156" s="1" t="s">
        <v>35</v>
      </c>
      <c r="E156" s="1" t="s">
        <v>36</v>
      </c>
      <c r="F156" s="2">
        <v>0.01</v>
      </c>
      <c r="G156" s="1" t="s">
        <v>712</v>
      </c>
      <c r="H156" s="1">
        <v>3.0</v>
      </c>
      <c r="I156" s="1" t="s">
        <v>38</v>
      </c>
      <c r="J156" s="1">
        <v>240.0</v>
      </c>
      <c r="K156" s="1">
        <v>259200.0</v>
      </c>
      <c r="L156" s="1" t="s">
        <v>713</v>
      </c>
      <c r="O156" s="1" t="s">
        <v>958</v>
      </c>
      <c r="P156" s="1" t="s">
        <v>88</v>
      </c>
      <c r="Q156" s="1" t="s">
        <v>42</v>
      </c>
      <c r="R156" s="1" t="s">
        <v>959</v>
      </c>
      <c r="S156" s="1" t="s">
        <v>960</v>
      </c>
      <c r="T156" s="1" t="s">
        <v>961</v>
      </c>
      <c r="X156" s="1">
        <v>71.0</v>
      </c>
      <c r="Y156" s="1" t="s">
        <v>92</v>
      </c>
      <c r="Z156" s="1" t="s">
        <v>92</v>
      </c>
      <c r="AA156" s="1" t="s">
        <v>92</v>
      </c>
      <c r="AB156" s="1" t="s">
        <v>955</v>
      </c>
      <c r="AC156" s="1" t="s">
        <v>956</v>
      </c>
      <c r="AD156" s="3" t="s">
        <v>962</v>
      </c>
    </row>
    <row r="157">
      <c r="A157" s="1" t="s">
        <v>950</v>
      </c>
      <c r="B157" s="1" t="s">
        <v>33</v>
      </c>
      <c r="C157" s="1" t="s">
        <v>34</v>
      </c>
      <c r="D157" s="1" t="s">
        <v>35</v>
      </c>
      <c r="E157" s="1" t="s">
        <v>36</v>
      </c>
      <c r="F157" s="2">
        <v>0.01</v>
      </c>
      <c r="G157" s="1" t="s">
        <v>712</v>
      </c>
      <c r="H157" s="1">
        <v>3.0</v>
      </c>
      <c r="I157" s="1" t="s">
        <v>38</v>
      </c>
      <c r="J157" s="1">
        <v>240.0</v>
      </c>
      <c r="K157" s="1">
        <v>259200.0</v>
      </c>
      <c r="L157" s="1" t="s">
        <v>713</v>
      </c>
      <c r="O157" s="1" t="s">
        <v>963</v>
      </c>
      <c r="P157" s="1" t="s">
        <v>243</v>
      </c>
      <c r="Q157" s="1" t="s">
        <v>42</v>
      </c>
      <c r="R157" s="1" t="s">
        <v>964</v>
      </c>
      <c r="S157" s="1" t="s">
        <v>965</v>
      </c>
      <c r="T157" s="1" t="s">
        <v>966</v>
      </c>
      <c r="X157" s="1">
        <v>4.0</v>
      </c>
      <c r="Y157" s="1" t="s">
        <v>247</v>
      </c>
      <c r="Z157" s="1" t="s">
        <v>247</v>
      </c>
      <c r="AA157" s="1" t="s">
        <v>247</v>
      </c>
      <c r="AB157" s="1" t="s">
        <v>955</v>
      </c>
      <c r="AC157" s="1" t="s">
        <v>956</v>
      </c>
      <c r="AD157" s="3" t="s">
        <v>957</v>
      </c>
    </row>
    <row r="158">
      <c r="A158" s="1" t="s">
        <v>967</v>
      </c>
      <c r="B158" s="1" t="s">
        <v>33</v>
      </c>
      <c r="C158" s="1" t="s">
        <v>34</v>
      </c>
      <c r="D158" s="1" t="s">
        <v>35</v>
      </c>
      <c r="E158" s="1" t="s">
        <v>36</v>
      </c>
      <c r="F158" s="2">
        <v>0.01</v>
      </c>
      <c r="G158" s="1" t="s">
        <v>712</v>
      </c>
      <c r="H158" s="1">
        <v>3.0</v>
      </c>
      <c r="I158" s="1" t="s">
        <v>38</v>
      </c>
      <c r="J158" s="1">
        <v>240.0</v>
      </c>
      <c r="K158" s="1">
        <v>259200.0</v>
      </c>
      <c r="L158" s="1" t="s">
        <v>713</v>
      </c>
      <c r="O158" s="1" t="s">
        <v>968</v>
      </c>
      <c r="P158" s="1" t="s">
        <v>58</v>
      </c>
      <c r="Q158" s="1" t="s">
        <v>42</v>
      </c>
      <c r="R158" s="1" t="s">
        <v>969</v>
      </c>
      <c r="S158" s="1" t="s">
        <v>970</v>
      </c>
      <c r="T158" s="1" t="s">
        <v>971</v>
      </c>
      <c r="X158" s="1">
        <v>36.0</v>
      </c>
      <c r="Y158" s="1" t="s">
        <v>55</v>
      </c>
      <c r="Z158" s="1" t="s">
        <v>55</v>
      </c>
      <c r="AA158" s="1" t="s">
        <v>55</v>
      </c>
      <c r="AB158" s="1" t="s">
        <v>972</v>
      </c>
      <c r="AC158" s="1" t="s">
        <v>973</v>
      </c>
      <c r="AD158" s="3" t="s">
        <v>974</v>
      </c>
    </row>
    <row r="159">
      <c r="A159" s="1" t="s">
        <v>967</v>
      </c>
      <c r="B159" s="1" t="s">
        <v>33</v>
      </c>
      <c r="C159" s="1" t="s">
        <v>34</v>
      </c>
      <c r="D159" s="1" t="s">
        <v>35</v>
      </c>
      <c r="E159" s="1" t="s">
        <v>36</v>
      </c>
      <c r="F159" s="2">
        <v>0.01</v>
      </c>
      <c r="G159" s="1" t="s">
        <v>712</v>
      </c>
      <c r="H159" s="1">
        <v>3.0</v>
      </c>
      <c r="I159" s="1" t="s">
        <v>38</v>
      </c>
      <c r="J159" s="1">
        <v>240.0</v>
      </c>
      <c r="K159" s="1">
        <v>259200.0</v>
      </c>
      <c r="L159" s="1" t="s">
        <v>713</v>
      </c>
      <c r="O159" s="1" t="s">
        <v>975</v>
      </c>
      <c r="P159" s="1" t="s">
        <v>51</v>
      </c>
      <c r="Q159" s="1" t="s">
        <v>42</v>
      </c>
      <c r="R159" s="1" t="s">
        <v>976</v>
      </c>
      <c r="S159" s="1" t="s">
        <v>977</v>
      </c>
      <c r="T159" s="1" t="s">
        <v>978</v>
      </c>
      <c r="X159" s="1">
        <v>147.0</v>
      </c>
      <c r="Y159" s="1" t="s">
        <v>55</v>
      </c>
      <c r="Z159" s="1" t="s">
        <v>55</v>
      </c>
      <c r="AA159" s="1" t="s">
        <v>55</v>
      </c>
      <c r="AB159" s="1" t="s">
        <v>972</v>
      </c>
      <c r="AC159" s="1" t="s">
        <v>973</v>
      </c>
      <c r="AD159" s="1" t="s">
        <v>56</v>
      </c>
    </row>
    <row r="160">
      <c r="A160" s="1" t="s">
        <v>967</v>
      </c>
      <c r="B160" s="1" t="s">
        <v>33</v>
      </c>
      <c r="C160" s="1" t="s">
        <v>34</v>
      </c>
      <c r="D160" s="1" t="s">
        <v>35</v>
      </c>
      <c r="E160" s="1" t="s">
        <v>36</v>
      </c>
      <c r="F160" s="2">
        <v>0.01</v>
      </c>
      <c r="G160" s="1" t="s">
        <v>712</v>
      </c>
      <c r="H160" s="1">
        <v>3.0</v>
      </c>
      <c r="I160" s="1" t="s">
        <v>38</v>
      </c>
      <c r="J160" s="1">
        <v>240.0</v>
      </c>
      <c r="K160" s="1">
        <v>259200.0</v>
      </c>
      <c r="L160" s="1" t="s">
        <v>713</v>
      </c>
      <c r="O160" s="1" t="s">
        <v>979</v>
      </c>
      <c r="P160" s="1" t="s">
        <v>688</v>
      </c>
      <c r="Q160" s="1" t="s">
        <v>42</v>
      </c>
      <c r="R160" s="1" t="s">
        <v>980</v>
      </c>
      <c r="S160" s="1" t="s">
        <v>981</v>
      </c>
      <c r="T160" s="1" t="s">
        <v>982</v>
      </c>
      <c r="X160" s="1">
        <v>77.0</v>
      </c>
      <c r="Y160" s="1" t="s">
        <v>55</v>
      </c>
      <c r="Z160" s="1" t="s">
        <v>55</v>
      </c>
      <c r="AA160" s="1" t="s">
        <v>55</v>
      </c>
      <c r="AB160" s="1" t="s">
        <v>972</v>
      </c>
      <c r="AC160" s="1" t="s">
        <v>973</v>
      </c>
      <c r="AD160" s="1" t="s">
        <v>700</v>
      </c>
    </row>
    <row r="161">
      <c r="A161" s="1" t="s">
        <v>983</v>
      </c>
      <c r="B161" s="1" t="s">
        <v>33</v>
      </c>
      <c r="C161" s="1" t="s">
        <v>34</v>
      </c>
      <c r="D161" s="1" t="s">
        <v>35</v>
      </c>
      <c r="E161" s="1" t="s">
        <v>36</v>
      </c>
      <c r="F161" s="2">
        <v>0.01</v>
      </c>
      <c r="G161" s="1" t="s">
        <v>712</v>
      </c>
      <c r="H161" s="1">
        <v>3.0</v>
      </c>
      <c r="I161" s="1" t="s">
        <v>38</v>
      </c>
      <c r="J161" s="1">
        <v>240.0</v>
      </c>
      <c r="K161" s="1">
        <v>259200.0</v>
      </c>
      <c r="L161" s="1" t="s">
        <v>713</v>
      </c>
      <c r="O161" s="1" t="s">
        <v>984</v>
      </c>
      <c r="P161" s="1" t="s">
        <v>97</v>
      </c>
      <c r="Q161" s="1" t="s">
        <v>42</v>
      </c>
      <c r="R161" s="1" t="s">
        <v>985</v>
      </c>
      <c r="S161" s="1" t="s">
        <v>986</v>
      </c>
      <c r="T161" s="1" t="s">
        <v>987</v>
      </c>
      <c r="X161" s="1">
        <v>102.0</v>
      </c>
      <c r="Y161" s="1" t="s">
        <v>55</v>
      </c>
      <c r="Z161" s="1" t="s">
        <v>55</v>
      </c>
      <c r="AA161" s="1" t="s">
        <v>55</v>
      </c>
      <c r="AB161" s="1" t="s">
        <v>988</v>
      </c>
      <c r="AC161" s="1" t="s">
        <v>989</v>
      </c>
      <c r="AD161" s="3" t="s">
        <v>990</v>
      </c>
    </row>
    <row r="162">
      <c r="A162" s="1" t="s">
        <v>983</v>
      </c>
      <c r="B162" s="1" t="s">
        <v>33</v>
      </c>
      <c r="C162" s="1" t="s">
        <v>34</v>
      </c>
      <c r="D162" s="1" t="s">
        <v>35</v>
      </c>
      <c r="E162" s="1" t="s">
        <v>36</v>
      </c>
      <c r="F162" s="2">
        <v>0.01</v>
      </c>
      <c r="G162" s="1" t="s">
        <v>712</v>
      </c>
      <c r="H162" s="1">
        <v>3.0</v>
      </c>
      <c r="I162" s="1" t="s">
        <v>38</v>
      </c>
      <c r="J162" s="1">
        <v>240.0</v>
      </c>
      <c r="K162" s="1">
        <v>259200.0</v>
      </c>
      <c r="L162" s="1" t="s">
        <v>713</v>
      </c>
      <c r="O162" s="1" t="s">
        <v>991</v>
      </c>
      <c r="P162" s="1" t="s">
        <v>243</v>
      </c>
      <c r="Q162" s="1" t="s">
        <v>42</v>
      </c>
      <c r="R162" s="1" t="s">
        <v>992</v>
      </c>
      <c r="S162" s="1" t="s">
        <v>993</v>
      </c>
      <c r="T162" s="1" t="s">
        <v>994</v>
      </c>
      <c r="X162" s="1">
        <v>5.0</v>
      </c>
      <c r="Y162" s="1" t="s">
        <v>247</v>
      </c>
      <c r="Z162" s="1" t="s">
        <v>247</v>
      </c>
      <c r="AA162" s="1" t="s">
        <v>247</v>
      </c>
      <c r="AB162" s="1" t="s">
        <v>988</v>
      </c>
      <c r="AC162" s="1" t="s">
        <v>989</v>
      </c>
      <c r="AD162" s="3" t="s">
        <v>995</v>
      </c>
    </row>
    <row r="163">
      <c r="A163" s="1" t="s">
        <v>983</v>
      </c>
      <c r="B163" s="1" t="s">
        <v>33</v>
      </c>
      <c r="C163" s="1" t="s">
        <v>34</v>
      </c>
      <c r="D163" s="1" t="s">
        <v>35</v>
      </c>
      <c r="E163" s="1" t="s">
        <v>36</v>
      </c>
      <c r="F163" s="2">
        <v>0.01</v>
      </c>
      <c r="G163" s="1" t="s">
        <v>712</v>
      </c>
      <c r="H163" s="1">
        <v>3.0</v>
      </c>
      <c r="I163" s="1" t="s">
        <v>38</v>
      </c>
      <c r="J163" s="1">
        <v>240.0</v>
      </c>
      <c r="K163" s="1">
        <v>259200.0</v>
      </c>
      <c r="L163" s="1" t="s">
        <v>713</v>
      </c>
      <c r="O163" s="1" t="s">
        <v>996</v>
      </c>
      <c r="P163" s="1" t="s">
        <v>688</v>
      </c>
      <c r="Q163" s="1" t="s">
        <v>42</v>
      </c>
      <c r="R163" s="1" t="s">
        <v>997</v>
      </c>
      <c r="S163" s="1" t="s">
        <v>998</v>
      </c>
      <c r="T163" s="1" t="s">
        <v>999</v>
      </c>
      <c r="X163" s="1">
        <v>51.0</v>
      </c>
      <c r="Y163" s="1" t="s">
        <v>55</v>
      </c>
      <c r="Z163" s="1" t="s">
        <v>55</v>
      </c>
      <c r="AA163" s="1" t="s">
        <v>55</v>
      </c>
      <c r="AB163" s="1" t="s">
        <v>988</v>
      </c>
      <c r="AC163" s="1" t="s">
        <v>989</v>
      </c>
      <c r="AD163" s="3" t="s">
        <v>995</v>
      </c>
    </row>
    <row r="164">
      <c r="A164" s="1" t="s">
        <v>1000</v>
      </c>
      <c r="B164" s="1" t="s">
        <v>33</v>
      </c>
      <c r="C164" s="1" t="s">
        <v>34</v>
      </c>
      <c r="D164" s="1" t="s">
        <v>35</v>
      </c>
      <c r="E164" s="1" t="s">
        <v>36</v>
      </c>
      <c r="F164" s="2">
        <v>0.01</v>
      </c>
      <c r="G164" s="1" t="s">
        <v>712</v>
      </c>
      <c r="H164" s="1">
        <v>3.0</v>
      </c>
      <c r="I164" s="1" t="s">
        <v>38</v>
      </c>
      <c r="J164" s="1">
        <v>240.0</v>
      </c>
      <c r="K164" s="1">
        <v>259200.0</v>
      </c>
      <c r="L164" s="1" t="s">
        <v>713</v>
      </c>
      <c r="O164" s="1" t="s">
        <v>1001</v>
      </c>
      <c r="P164" s="1" t="s">
        <v>249</v>
      </c>
      <c r="Q164" s="1" t="s">
        <v>42</v>
      </c>
      <c r="R164" s="1" t="s">
        <v>1002</v>
      </c>
      <c r="S164" s="1" t="s">
        <v>1003</v>
      </c>
      <c r="T164" s="1" t="s">
        <v>1004</v>
      </c>
      <c r="X164" s="1">
        <v>8.0</v>
      </c>
      <c r="Y164" s="1" t="s">
        <v>55</v>
      </c>
      <c r="Z164" s="1" t="s">
        <v>55</v>
      </c>
      <c r="AA164" s="1" t="s">
        <v>55</v>
      </c>
      <c r="AB164" s="1" t="s">
        <v>1005</v>
      </c>
      <c r="AC164" s="1" t="s">
        <v>1006</v>
      </c>
      <c r="AD164" s="1" t="s">
        <v>56</v>
      </c>
    </row>
    <row r="165">
      <c r="A165" s="1" t="s">
        <v>1000</v>
      </c>
      <c r="B165" s="1" t="s">
        <v>33</v>
      </c>
      <c r="C165" s="1" t="s">
        <v>34</v>
      </c>
      <c r="D165" s="1" t="s">
        <v>35</v>
      </c>
      <c r="E165" s="1" t="s">
        <v>36</v>
      </c>
      <c r="F165" s="2">
        <v>0.01</v>
      </c>
      <c r="G165" s="1" t="s">
        <v>712</v>
      </c>
      <c r="H165" s="1">
        <v>3.0</v>
      </c>
      <c r="I165" s="1" t="s">
        <v>38</v>
      </c>
      <c r="J165" s="1">
        <v>240.0</v>
      </c>
      <c r="K165" s="1">
        <v>259200.0</v>
      </c>
      <c r="L165" s="1" t="s">
        <v>713</v>
      </c>
      <c r="O165" s="1" t="s">
        <v>1007</v>
      </c>
      <c r="P165" s="1" t="s">
        <v>97</v>
      </c>
      <c r="Q165" s="1" t="s">
        <v>42</v>
      </c>
      <c r="R165" s="1" t="s">
        <v>777</v>
      </c>
      <c r="S165" s="1" t="s">
        <v>1008</v>
      </c>
      <c r="T165" s="1" t="s">
        <v>1009</v>
      </c>
      <c r="X165" s="1">
        <v>156.0</v>
      </c>
      <c r="Y165" s="1" t="s">
        <v>55</v>
      </c>
      <c r="Z165" s="1" t="s">
        <v>55</v>
      </c>
      <c r="AA165" s="1" t="s">
        <v>55</v>
      </c>
      <c r="AB165" s="1" t="s">
        <v>1005</v>
      </c>
      <c r="AC165" s="1" t="s">
        <v>1006</v>
      </c>
      <c r="AD165" s="3" t="s">
        <v>1010</v>
      </c>
    </row>
    <row r="166">
      <c r="A166" s="1" t="s">
        <v>1000</v>
      </c>
      <c r="B166" s="1" t="s">
        <v>33</v>
      </c>
      <c r="C166" s="1" t="s">
        <v>34</v>
      </c>
      <c r="D166" s="1" t="s">
        <v>35</v>
      </c>
      <c r="E166" s="1" t="s">
        <v>36</v>
      </c>
      <c r="F166" s="2">
        <v>0.01</v>
      </c>
      <c r="G166" s="1" t="s">
        <v>712</v>
      </c>
      <c r="H166" s="1">
        <v>3.0</v>
      </c>
      <c r="I166" s="1" t="s">
        <v>38</v>
      </c>
      <c r="J166" s="1">
        <v>240.0</v>
      </c>
      <c r="K166" s="1">
        <v>259200.0</v>
      </c>
      <c r="L166" s="1" t="s">
        <v>713</v>
      </c>
      <c r="O166" s="1" t="s">
        <v>1011</v>
      </c>
      <c r="P166" s="1" t="s">
        <v>58</v>
      </c>
      <c r="Q166" s="1" t="s">
        <v>42</v>
      </c>
      <c r="R166" s="1" t="s">
        <v>1012</v>
      </c>
      <c r="S166" s="1" t="s">
        <v>1013</v>
      </c>
      <c r="T166" s="1" t="s">
        <v>1014</v>
      </c>
      <c r="X166" s="1">
        <v>72.0</v>
      </c>
      <c r="Y166" s="1" t="s">
        <v>55</v>
      </c>
      <c r="Z166" s="1" t="s">
        <v>55</v>
      </c>
      <c r="AA166" s="1" t="s">
        <v>55</v>
      </c>
      <c r="AB166" s="1" t="s">
        <v>1005</v>
      </c>
      <c r="AC166" s="1" t="s">
        <v>1006</v>
      </c>
      <c r="AD166" s="3" t="s">
        <v>1015</v>
      </c>
    </row>
    <row r="167">
      <c r="A167" s="1" t="s">
        <v>1016</v>
      </c>
      <c r="B167" s="1" t="s">
        <v>33</v>
      </c>
      <c r="C167" s="1" t="s">
        <v>34</v>
      </c>
      <c r="D167" s="1" t="s">
        <v>35</v>
      </c>
      <c r="E167" s="1" t="s">
        <v>36</v>
      </c>
      <c r="F167" s="2">
        <v>0.01</v>
      </c>
      <c r="G167" s="1" t="s">
        <v>712</v>
      </c>
      <c r="H167" s="1">
        <v>3.0</v>
      </c>
      <c r="I167" s="1" t="s">
        <v>38</v>
      </c>
      <c r="J167" s="1">
        <v>240.0</v>
      </c>
      <c r="K167" s="1">
        <v>259200.0</v>
      </c>
      <c r="L167" s="1" t="s">
        <v>713</v>
      </c>
      <c r="O167" s="1" t="s">
        <v>1017</v>
      </c>
      <c r="P167" s="1" t="s">
        <v>79</v>
      </c>
      <c r="Q167" s="1" t="s">
        <v>42</v>
      </c>
      <c r="R167" s="1" t="s">
        <v>1018</v>
      </c>
      <c r="S167" s="1" t="s">
        <v>1019</v>
      </c>
      <c r="T167" s="1" t="s">
        <v>1020</v>
      </c>
      <c r="X167" s="1">
        <v>61.0</v>
      </c>
      <c r="Y167" s="1" t="s">
        <v>55</v>
      </c>
      <c r="Z167" s="1" t="s">
        <v>55</v>
      </c>
      <c r="AA167" s="1" t="s">
        <v>55</v>
      </c>
      <c r="AB167" s="1" t="s">
        <v>1021</v>
      </c>
      <c r="AC167" s="1" t="s">
        <v>1022</v>
      </c>
      <c r="AD167" s="3" t="s">
        <v>1023</v>
      </c>
    </row>
    <row r="168">
      <c r="A168" s="1" t="s">
        <v>1016</v>
      </c>
      <c r="B168" s="1" t="s">
        <v>33</v>
      </c>
      <c r="C168" s="1" t="s">
        <v>34</v>
      </c>
      <c r="D168" s="1" t="s">
        <v>35</v>
      </c>
      <c r="E168" s="1" t="s">
        <v>36</v>
      </c>
      <c r="F168" s="2">
        <v>0.01</v>
      </c>
      <c r="G168" s="1" t="s">
        <v>712</v>
      </c>
      <c r="H168" s="1">
        <v>3.0</v>
      </c>
      <c r="I168" s="1" t="s">
        <v>38</v>
      </c>
      <c r="J168" s="1">
        <v>240.0</v>
      </c>
      <c r="K168" s="1">
        <v>259200.0</v>
      </c>
      <c r="L168" s="1" t="s">
        <v>713</v>
      </c>
      <c r="O168" s="1" t="s">
        <v>1024</v>
      </c>
      <c r="P168" s="1" t="s">
        <v>88</v>
      </c>
      <c r="Q168" s="1" t="s">
        <v>42</v>
      </c>
      <c r="R168" s="1" t="s">
        <v>1025</v>
      </c>
      <c r="S168" s="1" t="s">
        <v>1026</v>
      </c>
      <c r="T168" s="1" t="s">
        <v>1027</v>
      </c>
      <c r="X168" s="1">
        <v>31.0</v>
      </c>
      <c r="Y168" s="1" t="s">
        <v>92</v>
      </c>
      <c r="Z168" s="1" t="s">
        <v>92</v>
      </c>
      <c r="AA168" s="1" t="s">
        <v>92</v>
      </c>
      <c r="AB168" s="1" t="s">
        <v>1021</v>
      </c>
      <c r="AC168" s="1" t="s">
        <v>1022</v>
      </c>
      <c r="AD168" s="3" t="s">
        <v>1028</v>
      </c>
    </row>
    <row r="169">
      <c r="A169" s="1" t="s">
        <v>1016</v>
      </c>
      <c r="B169" s="1" t="s">
        <v>33</v>
      </c>
      <c r="C169" s="1" t="s">
        <v>34</v>
      </c>
      <c r="D169" s="1" t="s">
        <v>35</v>
      </c>
      <c r="E169" s="1" t="s">
        <v>36</v>
      </c>
      <c r="F169" s="2">
        <v>0.01</v>
      </c>
      <c r="G169" s="1" t="s">
        <v>712</v>
      </c>
      <c r="H169" s="1">
        <v>3.0</v>
      </c>
      <c r="I169" s="1" t="s">
        <v>38</v>
      </c>
      <c r="J169" s="1">
        <v>240.0</v>
      </c>
      <c r="K169" s="1">
        <v>259200.0</v>
      </c>
      <c r="L169" s="1" t="s">
        <v>713</v>
      </c>
      <c r="O169" s="1" t="s">
        <v>1029</v>
      </c>
      <c r="P169" s="1" t="s">
        <v>97</v>
      </c>
      <c r="Q169" s="1" t="s">
        <v>42</v>
      </c>
      <c r="R169" s="1" t="s">
        <v>439</v>
      </c>
      <c r="S169" s="1" t="s">
        <v>1030</v>
      </c>
      <c r="T169" s="1" t="s">
        <v>1031</v>
      </c>
      <c r="X169" s="1">
        <v>56.0</v>
      </c>
      <c r="Y169" s="1" t="s">
        <v>55</v>
      </c>
      <c r="Z169" s="1" t="s">
        <v>55</v>
      </c>
      <c r="AA169" s="1" t="s">
        <v>55</v>
      </c>
      <c r="AB169" s="1" t="s">
        <v>1021</v>
      </c>
      <c r="AC169" s="1" t="s">
        <v>1022</v>
      </c>
      <c r="AD169" s="3" t="s">
        <v>1032</v>
      </c>
    </row>
    <row r="170">
      <c r="A170" s="1" t="s">
        <v>1033</v>
      </c>
      <c r="B170" s="1" t="s">
        <v>33</v>
      </c>
      <c r="C170" s="1" t="s">
        <v>34</v>
      </c>
      <c r="D170" s="1" t="s">
        <v>35</v>
      </c>
      <c r="E170" s="1" t="s">
        <v>36</v>
      </c>
      <c r="F170" s="2">
        <v>0.01</v>
      </c>
      <c r="G170" s="1" t="s">
        <v>712</v>
      </c>
      <c r="H170" s="1">
        <v>3.0</v>
      </c>
      <c r="I170" s="1" t="s">
        <v>38</v>
      </c>
      <c r="J170" s="1">
        <v>240.0</v>
      </c>
      <c r="K170" s="1">
        <v>259200.0</v>
      </c>
      <c r="L170" s="1" t="s">
        <v>713</v>
      </c>
      <c r="O170" s="1" t="s">
        <v>1034</v>
      </c>
      <c r="P170" s="1" t="s">
        <v>58</v>
      </c>
      <c r="Q170" s="1" t="s">
        <v>42</v>
      </c>
      <c r="R170" s="1" t="s">
        <v>1035</v>
      </c>
      <c r="S170" s="1" t="s">
        <v>1036</v>
      </c>
      <c r="T170" s="1" t="s">
        <v>1037</v>
      </c>
      <c r="X170" s="1">
        <v>26.0</v>
      </c>
      <c r="Y170" s="1" t="s">
        <v>55</v>
      </c>
      <c r="Z170" s="1" t="s">
        <v>55</v>
      </c>
      <c r="AA170" s="1" t="s">
        <v>55</v>
      </c>
      <c r="AB170" s="1" t="s">
        <v>988</v>
      </c>
      <c r="AC170" s="1" t="s">
        <v>1038</v>
      </c>
      <c r="AD170" s="3" t="s">
        <v>1039</v>
      </c>
    </row>
    <row r="171">
      <c r="A171" s="1" t="s">
        <v>1033</v>
      </c>
      <c r="B171" s="1" t="s">
        <v>33</v>
      </c>
      <c r="C171" s="1" t="s">
        <v>34</v>
      </c>
      <c r="D171" s="1" t="s">
        <v>35</v>
      </c>
      <c r="E171" s="1" t="s">
        <v>36</v>
      </c>
      <c r="F171" s="2">
        <v>0.01</v>
      </c>
      <c r="G171" s="1" t="s">
        <v>712</v>
      </c>
      <c r="H171" s="1">
        <v>3.0</v>
      </c>
      <c r="I171" s="1" t="s">
        <v>38</v>
      </c>
      <c r="J171" s="1">
        <v>240.0</v>
      </c>
      <c r="K171" s="1">
        <v>259200.0</v>
      </c>
      <c r="L171" s="1" t="s">
        <v>713</v>
      </c>
      <c r="O171" s="1" t="s">
        <v>1040</v>
      </c>
      <c r="P171" s="1" t="s">
        <v>688</v>
      </c>
      <c r="Q171" s="1" t="s">
        <v>42</v>
      </c>
      <c r="R171" s="1" t="s">
        <v>690</v>
      </c>
      <c r="S171" s="1" t="s">
        <v>1041</v>
      </c>
      <c r="T171" s="1" t="s">
        <v>1042</v>
      </c>
      <c r="X171" s="1">
        <v>74.0</v>
      </c>
      <c r="Y171" s="1" t="s">
        <v>55</v>
      </c>
      <c r="Z171" s="1" t="s">
        <v>55</v>
      </c>
      <c r="AA171" s="1" t="s">
        <v>55</v>
      </c>
      <c r="AB171" s="1" t="s">
        <v>988</v>
      </c>
      <c r="AC171" s="1" t="s">
        <v>1038</v>
      </c>
      <c r="AD171" s="3" t="s">
        <v>1039</v>
      </c>
    </row>
    <row r="172">
      <c r="A172" s="1" t="s">
        <v>1033</v>
      </c>
      <c r="B172" s="1" t="s">
        <v>33</v>
      </c>
      <c r="C172" s="1" t="s">
        <v>34</v>
      </c>
      <c r="D172" s="1" t="s">
        <v>35</v>
      </c>
      <c r="E172" s="1" t="s">
        <v>36</v>
      </c>
      <c r="F172" s="2">
        <v>0.01</v>
      </c>
      <c r="G172" s="1" t="s">
        <v>712</v>
      </c>
      <c r="H172" s="1">
        <v>3.0</v>
      </c>
      <c r="I172" s="1" t="s">
        <v>38</v>
      </c>
      <c r="J172" s="1">
        <v>240.0</v>
      </c>
      <c r="K172" s="1">
        <v>259200.0</v>
      </c>
      <c r="L172" s="1" t="s">
        <v>713</v>
      </c>
      <c r="O172" s="1" t="s">
        <v>1043</v>
      </c>
      <c r="P172" s="1" t="s">
        <v>73</v>
      </c>
      <c r="Q172" s="1" t="s">
        <v>42</v>
      </c>
      <c r="R172" s="1" t="s">
        <v>1044</v>
      </c>
      <c r="S172" s="1" t="s">
        <v>1045</v>
      </c>
      <c r="T172" s="1" t="s">
        <v>1046</v>
      </c>
      <c r="X172" s="1">
        <v>57.0</v>
      </c>
      <c r="Y172" s="1" t="s">
        <v>55</v>
      </c>
      <c r="Z172" s="1" t="s">
        <v>55</v>
      </c>
      <c r="AA172" s="1" t="s">
        <v>55</v>
      </c>
      <c r="AB172" s="1" t="s">
        <v>988</v>
      </c>
      <c r="AC172" s="1" t="s">
        <v>1038</v>
      </c>
      <c r="AD172" s="3" t="s">
        <v>1047</v>
      </c>
    </row>
    <row r="173">
      <c r="A173" s="1" t="s">
        <v>1048</v>
      </c>
      <c r="B173" s="1" t="s">
        <v>33</v>
      </c>
      <c r="C173" s="1" t="s">
        <v>34</v>
      </c>
      <c r="D173" s="1" t="s">
        <v>35</v>
      </c>
      <c r="E173" s="1" t="s">
        <v>36</v>
      </c>
      <c r="F173" s="2">
        <v>0.01</v>
      </c>
      <c r="G173" s="1" t="s">
        <v>1049</v>
      </c>
      <c r="H173" s="1">
        <v>3.0</v>
      </c>
      <c r="I173" s="1" t="s">
        <v>38</v>
      </c>
      <c r="J173" s="1">
        <v>240.0</v>
      </c>
      <c r="K173" s="1">
        <v>259200.0</v>
      </c>
      <c r="L173" s="1" t="s">
        <v>1050</v>
      </c>
      <c r="O173" s="1" t="s">
        <v>1051</v>
      </c>
      <c r="P173" s="1" t="s">
        <v>79</v>
      </c>
      <c r="Q173" s="1" t="s">
        <v>42</v>
      </c>
      <c r="R173" s="1" t="s">
        <v>1052</v>
      </c>
      <c r="S173" s="1" t="s">
        <v>1053</v>
      </c>
      <c r="T173" s="1" t="s">
        <v>1054</v>
      </c>
      <c r="X173" s="1">
        <v>53.0</v>
      </c>
      <c r="Y173" s="1" t="s">
        <v>55</v>
      </c>
      <c r="Z173" s="1" t="s">
        <v>55</v>
      </c>
      <c r="AA173" s="1" t="s">
        <v>55</v>
      </c>
      <c r="AB173" s="1" t="s">
        <v>1055</v>
      </c>
      <c r="AC173" s="1" t="s">
        <v>1056</v>
      </c>
      <c r="AD173" s="3" t="s">
        <v>1057</v>
      </c>
    </row>
    <row r="174">
      <c r="A174" s="1" t="s">
        <v>1048</v>
      </c>
      <c r="B174" s="1" t="s">
        <v>33</v>
      </c>
      <c r="C174" s="1" t="s">
        <v>34</v>
      </c>
      <c r="D174" s="1" t="s">
        <v>35</v>
      </c>
      <c r="E174" s="1" t="s">
        <v>36</v>
      </c>
      <c r="F174" s="2">
        <v>0.01</v>
      </c>
      <c r="G174" s="1" t="s">
        <v>1049</v>
      </c>
      <c r="H174" s="1">
        <v>3.0</v>
      </c>
      <c r="I174" s="1" t="s">
        <v>38</v>
      </c>
      <c r="J174" s="1">
        <v>240.0</v>
      </c>
      <c r="K174" s="1">
        <v>259200.0</v>
      </c>
      <c r="L174" s="1" t="s">
        <v>1050</v>
      </c>
      <c r="O174" s="1" t="s">
        <v>1058</v>
      </c>
      <c r="P174" s="1" t="s">
        <v>249</v>
      </c>
      <c r="Q174" s="1" t="s">
        <v>42</v>
      </c>
      <c r="R174" s="1" t="s">
        <v>1059</v>
      </c>
      <c r="S174" s="1" t="s">
        <v>1060</v>
      </c>
      <c r="T174" s="1" t="s">
        <v>1061</v>
      </c>
      <c r="X174" s="1">
        <v>6.0</v>
      </c>
      <c r="Y174" s="1" t="s">
        <v>55</v>
      </c>
      <c r="Z174" s="1" t="s">
        <v>55</v>
      </c>
      <c r="AA174" s="1" t="s">
        <v>55</v>
      </c>
      <c r="AB174" s="1" t="s">
        <v>1055</v>
      </c>
      <c r="AC174" s="1" t="s">
        <v>1056</v>
      </c>
      <c r="AD174" s="1" t="s">
        <v>553</v>
      </c>
    </row>
    <row r="175">
      <c r="A175" s="1" t="s">
        <v>1048</v>
      </c>
      <c r="B175" s="1" t="s">
        <v>33</v>
      </c>
      <c r="C175" s="1" t="s">
        <v>34</v>
      </c>
      <c r="D175" s="1" t="s">
        <v>35</v>
      </c>
      <c r="E175" s="1" t="s">
        <v>36</v>
      </c>
      <c r="F175" s="2">
        <v>0.01</v>
      </c>
      <c r="G175" s="1" t="s">
        <v>1049</v>
      </c>
      <c r="H175" s="1">
        <v>3.0</v>
      </c>
      <c r="I175" s="1" t="s">
        <v>38</v>
      </c>
      <c r="J175" s="1">
        <v>240.0</v>
      </c>
      <c r="K175" s="1">
        <v>259200.0</v>
      </c>
      <c r="L175" s="1" t="s">
        <v>1050</v>
      </c>
      <c r="O175" s="1" t="s">
        <v>1062</v>
      </c>
      <c r="P175" s="1" t="s">
        <v>73</v>
      </c>
      <c r="Q175" s="1" t="s">
        <v>42</v>
      </c>
      <c r="R175" s="1" t="s">
        <v>1063</v>
      </c>
      <c r="S175" s="1" t="s">
        <v>1064</v>
      </c>
      <c r="T175" s="1" t="s">
        <v>1065</v>
      </c>
      <c r="X175" s="1">
        <v>54.0</v>
      </c>
      <c r="Y175" s="1" t="s">
        <v>55</v>
      </c>
      <c r="Z175" s="1" t="s">
        <v>55</v>
      </c>
      <c r="AA175" s="1" t="s">
        <v>55</v>
      </c>
      <c r="AB175" s="1" t="s">
        <v>1055</v>
      </c>
      <c r="AC175" s="1" t="s">
        <v>1056</v>
      </c>
      <c r="AD175" s="3" t="s">
        <v>1057</v>
      </c>
    </row>
    <row r="176">
      <c r="A176" s="1" t="s">
        <v>1066</v>
      </c>
      <c r="B176" s="1" t="s">
        <v>33</v>
      </c>
      <c r="C176" s="1" t="s">
        <v>34</v>
      </c>
      <c r="D176" s="1" t="s">
        <v>35</v>
      </c>
      <c r="E176" s="1" t="s">
        <v>36</v>
      </c>
      <c r="F176" s="2">
        <v>0.01</v>
      </c>
      <c r="G176" s="1" t="s">
        <v>1049</v>
      </c>
      <c r="H176" s="1">
        <v>3.0</v>
      </c>
      <c r="I176" s="1" t="s">
        <v>38</v>
      </c>
      <c r="J176" s="1">
        <v>240.0</v>
      </c>
      <c r="K176" s="1">
        <v>259200.0</v>
      </c>
      <c r="L176" s="1" t="s">
        <v>1050</v>
      </c>
      <c r="O176" s="1" t="s">
        <v>1067</v>
      </c>
      <c r="P176" s="1" t="s">
        <v>163</v>
      </c>
      <c r="Q176" s="1" t="s">
        <v>42</v>
      </c>
      <c r="R176" s="1" t="s">
        <v>1068</v>
      </c>
      <c r="S176" s="1" t="s">
        <v>1069</v>
      </c>
      <c r="T176" s="1" t="s">
        <v>1070</v>
      </c>
      <c r="X176" s="1">
        <v>35.0</v>
      </c>
      <c r="Y176" s="1" t="s">
        <v>55</v>
      </c>
      <c r="Z176" s="1" t="s">
        <v>55</v>
      </c>
      <c r="AA176" s="1" t="s">
        <v>55</v>
      </c>
      <c r="AB176" s="1" t="s">
        <v>1071</v>
      </c>
      <c r="AC176" s="1" t="s">
        <v>1072</v>
      </c>
      <c r="AD176" s="3" t="s">
        <v>1073</v>
      </c>
    </row>
    <row r="177">
      <c r="A177" s="1" t="s">
        <v>1066</v>
      </c>
      <c r="B177" s="1" t="s">
        <v>33</v>
      </c>
      <c r="C177" s="1" t="s">
        <v>34</v>
      </c>
      <c r="D177" s="1" t="s">
        <v>35</v>
      </c>
      <c r="E177" s="1" t="s">
        <v>36</v>
      </c>
      <c r="F177" s="2">
        <v>0.01</v>
      </c>
      <c r="G177" s="1" t="s">
        <v>1049</v>
      </c>
      <c r="H177" s="1">
        <v>3.0</v>
      </c>
      <c r="I177" s="1" t="s">
        <v>38</v>
      </c>
      <c r="J177" s="1">
        <v>240.0</v>
      </c>
      <c r="K177" s="1">
        <v>259200.0</v>
      </c>
      <c r="L177" s="1" t="s">
        <v>1050</v>
      </c>
      <c r="O177" s="1" t="s">
        <v>1074</v>
      </c>
      <c r="P177" s="1" t="s">
        <v>1075</v>
      </c>
      <c r="Q177" s="1" t="s">
        <v>42</v>
      </c>
      <c r="R177" s="1" t="s">
        <v>1076</v>
      </c>
      <c r="S177" s="1" t="s">
        <v>1077</v>
      </c>
      <c r="T177" s="1" t="s">
        <v>1078</v>
      </c>
      <c r="X177" s="1">
        <v>122.0</v>
      </c>
      <c r="Y177" s="1" t="s">
        <v>55</v>
      </c>
      <c r="Z177" s="1" t="s">
        <v>55</v>
      </c>
      <c r="AA177" s="1" t="s">
        <v>55</v>
      </c>
      <c r="AB177" s="1" t="s">
        <v>1071</v>
      </c>
      <c r="AC177" s="1" t="s">
        <v>1072</v>
      </c>
      <c r="AD177" s="3" t="s">
        <v>1073</v>
      </c>
    </row>
    <row r="178">
      <c r="A178" s="1" t="s">
        <v>1066</v>
      </c>
      <c r="B178" s="1" t="s">
        <v>33</v>
      </c>
      <c r="C178" s="1" t="s">
        <v>34</v>
      </c>
      <c r="D178" s="1" t="s">
        <v>35</v>
      </c>
      <c r="E178" s="1" t="s">
        <v>36</v>
      </c>
      <c r="F178" s="2">
        <v>0.01</v>
      </c>
      <c r="G178" s="1" t="s">
        <v>1049</v>
      </c>
      <c r="H178" s="1">
        <v>3.0</v>
      </c>
      <c r="I178" s="1" t="s">
        <v>38</v>
      </c>
      <c r="J178" s="1">
        <v>240.0</v>
      </c>
      <c r="K178" s="1">
        <v>259200.0</v>
      </c>
      <c r="L178" s="1" t="s">
        <v>1050</v>
      </c>
      <c r="O178" s="1" t="s">
        <v>1079</v>
      </c>
      <c r="P178" s="1" t="s">
        <v>41</v>
      </c>
      <c r="Q178" s="1" t="s">
        <v>42</v>
      </c>
      <c r="R178" s="1" t="s">
        <v>1080</v>
      </c>
      <c r="S178" s="1" t="s">
        <v>1081</v>
      </c>
      <c r="T178" s="1" t="s">
        <v>1082</v>
      </c>
      <c r="X178" s="1">
        <v>9.0</v>
      </c>
      <c r="Y178" s="1" t="s">
        <v>46</v>
      </c>
      <c r="Z178" s="1" t="s">
        <v>46</v>
      </c>
      <c r="AA178" s="1" t="s">
        <v>46</v>
      </c>
      <c r="AB178" s="1" t="s">
        <v>1071</v>
      </c>
      <c r="AC178" s="1" t="s">
        <v>1072</v>
      </c>
      <c r="AD178" s="3" t="s">
        <v>1083</v>
      </c>
    </row>
    <row r="179">
      <c r="A179" s="1" t="s">
        <v>1084</v>
      </c>
      <c r="B179" s="1" t="s">
        <v>33</v>
      </c>
      <c r="C179" s="1" t="s">
        <v>34</v>
      </c>
      <c r="D179" s="1" t="s">
        <v>35</v>
      </c>
      <c r="E179" s="1" t="s">
        <v>36</v>
      </c>
      <c r="F179" s="2">
        <v>0.01</v>
      </c>
      <c r="G179" s="1" t="s">
        <v>1049</v>
      </c>
      <c r="H179" s="1">
        <v>3.0</v>
      </c>
      <c r="I179" s="1" t="s">
        <v>38</v>
      </c>
      <c r="J179" s="1">
        <v>240.0</v>
      </c>
      <c r="K179" s="1">
        <v>259200.0</v>
      </c>
      <c r="L179" s="1" t="s">
        <v>1050</v>
      </c>
      <c r="O179" s="1" t="s">
        <v>1085</v>
      </c>
      <c r="P179" s="1" t="s">
        <v>88</v>
      </c>
      <c r="Q179" s="1" t="s">
        <v>42</v>
      </c>
      <c r="R179" s="1" t="s">
        <v>1086</v>
      </c>
      <c r="S179" s="1" t="s">
        <v>1087</v>
      </c>
      <c r="T179" s="1" t="s">
        <v>1088</v>
      </c>
      <c r="X179" s="1">
        <v>59.0</v>
      </c>
      <c r="Y179" s="1" t="s">
        <v>92</v>
      </c>
      <c r="Z179" s="1" t="s">
        <v>92</v>
      </c>
      <c r="AA179" s="1" t="s">
        <v>92</v>
      </c>
      <c r="AB179" s="1" t="s">
        <v>1089</v>
      </c>
      <c r="AC179" s="1" t="s">
        <v>1090</v>
      </c>
      <c r="AD179" s="3" t="s">
        <v>1091</v>
      </c>
    </row>
    <row r="180">
      <c r="A180" s="1" t="s">
        <v>1084</v>
      </c>
      <c r="B180" s="1" t="s">
        <v>33</v>
      </c>
      <c r="C180" s="1" t="s">
        <v>34</v>
      </c>
      <c r="D180" s="1" t="s">
        <v>35</v>
      </c>
      <c r="E180" s="1" t="s">
        <v>36</v>
      </c>
      <c r="F180" s="2">
        <v>0.01</v>
      </c>
      <c r="G180" s="1" t="s">
        <v>1049</v>
      </c>
      <c r="H180" s="1">
        <v>3.0</v>
      </c>
      <c r="I180" s="1" t="s">
        <v>38</v>
      </c>
      <c r="J180" s="1">
        <v>240.0</v>
      </c>
      <c r="K180" s="1">
        <v>259200.0</v>
      </c>
      <c r="L180" s="1" t="s">
        <v>1050</v>
      </c>
      <c r="O180" s="1" t="s">
        <v>1092</v>
      </c>
      <c r="P180" s="1" t="s">
        <v>65</v>
      </c>
      <c r="Q180" s="1" t="s">
        <v>42</v>
      </c>
      <c r="R180" s="1" t="s">
        <v>1093</v>
      </c>
      <c r="S180" s="1" t="s">
        <v>1094</v>
      </c>
      <c r="T180" s="1" t="s">
        <v>1095</v>
      </c>
      <c r="X180" s="1">
        <v>55.0</v>
      </c>
      <c r="Y180" s="1" t="s">
        <v>55</v>
      </c>
      <c r="Z180" s="1" t="s">
        <v>55</v>
      </c>
      <c r="AA180" s="1" t="s">
        <v>55</v>
      </c>
      <c r="AB180" s="1" t="s">
        <v>1089</v>
      </c>
      <c r="AC180" s="1" t="s">
        <v>1090</v>
      </c>
      <c r="AD180" s="3" t="s">
        <v>1096</v>
      </c>
    </row>
    <row r="181">
      <c r="A181" s="1" t="s">
        <v>1084</v>
      </c>
      <c r="B181" s="1" t="s">
        <v>33</v>
      </c>
      <c r="C181" s="1" t="s">
        <v>34</v>
      </c>
      <c r="D181" s="1" t="s">
        <v>35</v>
      </c>
      <c r="E181" s="1" t="s">
        <v>36</v>
      </c>
      <c r="F181" s="2">
        <v>0.01</v>
      </c>
      <c r="G181" s="1" t="s">
        <v>1049</v>
      </c>
      <c r="H181" s="1">
        <v>3.0</v>
      </c>
      <c r="I181" s="1" t="s">
        <v>38</v>
      </c>
      <c r="J181" s="1">
        <v>240.0</v>
      </c>
      <c r="K181" s="1">
        <v>259200.0</v>
      </c>
      <c r="L181" s="1" t="s">
        <v>1050</v>
      </c>
      <c r="O181" s="1" t="s">
        <v>1097</v>
      </c>
      <c r="P181" s="1" t="s">
        <v>249</v>
      </c>
      <c r="Q181" s="1" t="s">
        <v>42</v>
      </c>
      <c r="R181" s="1" t="s">
        <v>1098</v>
      </c>
      <c r="S181" s="1" t="s">
        <v>1099</v>
      </c>
      <c r="T181" s="1" t="s">
        <v>1100</v>
      </c>
      <c r="X181" s="1">
        <v>6.0</v>
      </c>
      <c r="Y181" s="1" t="s">
        <v>55</v>
      </c>
      <c r="Z181" s="1" t="s">
        <v>55</v>
      </c>
      <c r="AA181" s="1" t="s">
        <v>55</v>
      </c>
      <c r="AB181" s="1" t="s">
        <v>1089</v>
      </c>
      <c r="AC181" s="1" t="s">
        <v>1090</v>
      </c>
      <c r="AD181" s="1" t="s">
        <v>553</v>
      </c>
    </row>
    <row r="182">
      <c r="A182" s="1" t="s">
        <v>1101</v>
      </c>
      <c r="B182" s="1" t="s">
        <v>33</v>
      </c>
      <c r="C182" s="1" t="s">
        <v>34</v>
      </c>
      <c r="D182" s="1" t="s">
        <v>35</v>
      </c>
      <c r="E182" s="1" t="s">
        <v>36</v>
      </c>
      <c r="F182" s="2">
        <v>0.01</v>
      </c>
      <c r="G182" s="1" t="s">
        <v>1049</v>
      </c>
      <c r="H182" s="1">
        <v>3.0</v>
      </c>
      <c r="I182" s="1" t="s">
        <v>38</v>
      </c>
      <c r="J182" s="1">
        <v>240.0</v>
      </c>
      <c r="K182" s="1">
        <v>259200.0</v>
      </c>
      <c r="L182" s="1" t="s">
        <v>1050</v>
      </c>
      <c r="O182" s="1" t="s">
        <v>1102</v>
      </c>
      <c r="P182" s="1" t="s">
        <v>73</v>
      </c>
      <c r="Q182" s="1" t="s">
        <v>42</v>
      </c>
      <c r="R182" s="1" t="s">
        <v>1103</v>
      </c>
      <c r="S182" s="1" t="s">
        <v>1104</v>
      </c>
      <c r="T182" s="1" t="s">
        <v>1105</v>
      </c>
      <c r="X182" s="1">
        <v>29.0</v>
      </c>
      <c r="Y182" s="1" t="s">
        <v>55</v>
      </c>
      <c r="Z182" s="1" t="s">
        <v>55</v>
      </c>
      <c r="AA182" s="1" t="s">
        <v>55</v>
      </c>
      <c r="AB182" s="1" t="s">
        <v>1106</v>
      </c>
      <c r="AC182" s="1" t="s">
        <v>1107</v>
      </c>
      <c r="AD182" s="3" t="s">
        <v>1108</v>
      </c>
    </row>
    <row r="183">
      <c r="A183" s="1" t="s">
        <v>1101</v>
      </c>
      <c r="B183" s="1" t="s">
        <v>33</v>
      </c>
      <c r="C183" s="1" t="s">
        <v>34</v>
      </c>
      <c r="D183" s="1" t="s">
        <v>35</v>
      </c>
      <c r="E183" s="1" t="s">
        <v>36</v>
      </c>
      <c r="F183" s="2">
        <v>0.01</v>
      </c>
      <c r="G183" s="1" t="s">
        <v>1049</v>
      </c>
      <c r="H183" s="1">
        <v>3.0</v>
      </c>
      <c r="I183" s="1" t="s">
        <v>38</v>
      </c>
      <c r="J183" s="1">
        <v>240.0</v>
      </c>
      <c r="K183" s="1">
        <v>259200.0</v>
      </c>
      <c r="L183" s="1" t="s">
        <v>1050</v>
      </c>
      <c r="O183" s="1" t="s">
        <v>1109</v>
      </c>
      <c r="P183" s="1" t="s">
        <v>88</v>
      </c>
      <c r="Q183" s="1" t="s">
        <v>42</v>
      </c>
      <c r="R183" s="1" t="s">
        <v>777</v>
      </c>
      <c r="S183" s="1" t="s">
        <v>1110</v>
      </c>
      <c r="T183" s="1" t="s">
        <v>1111</v>
      </c>
      <c r="X183" s="1">
        <v>38.0</v>
      </c>
      <c r="Y183" s="1" t="s">
        <v>92</v>
      </c>
      <c r="Z183" s="1" t="s">
        <v>92</v>
      </c>
      <c r="AA183" s="1" t="s">
        <v>92</v>
      </c>
      <c r="AB183" s="1" t="s">
        <v>1106</v>
      </c>
      <c r="AC183" s="1" t="s">
        <v>1107</v>
      </c>
      <c r="AD183" s="3" t="s">
        <v>1112</v>
      </c>
    </row>
    <row r="184">
      <c r="A184" s="1" t="s">
        <v>1101</v>
      </c>
      <c r="B184" s="1" t="s">
        <v>33</v>
      </c>
      <c r="C184" s="1" t="s">
        <v>34</v>
      </c>
      <c r="D184" s="1" t="s">
        <v>35</v>
      </c>
      <c r="E184" s="1" t="s">
        <v>36</v>
      </c>
      <c r="F184" s="2">
        <v>0.01</v>
      </c>
      <c r="G184" s="1" t="s">
        <v>1049</v>
      </c>
      <c r="H184" s="1">
        <v>3.0</v>
      </c>
      <c r="I184" s="1" t="s">
        <v>38</v>
      </c>
      <c r="J184" s="1">
        <v>240.0</v>
      </c>
      <c r="K184" s="1">
        <v>259200.0</v>
      </c>
      <c r="L184" s="1" t="s">
        <v>1050</v>
      </c>
      <c r="O184" s="1" t="s">
        <v>1113</v>
      </c>
      <c r="P184" s="1" t="s">
        <v>163</v>
      </c>
      <c r="Q184" s="1" t="s">
        <v>42</v>
      </c>
      <c r="R184" s="1" t="s">
        <v>1114</v>
      </c>
      <c r="S184" s="1" t="s">
        <v>1115</v>
      </c>
      <c r="T184" s="1" t="s">
        <v>1116</v>
      </c>
      <c r="X184" s="1">
        <v>38.0</v>
      </c>
      <c r="Y184" s="1" t="s">
        <v>55</v>
      </c>
      <c r="Z184" s="1" t="s">
        <v>55</v>
      </c>
      <c r="AA184" s="1" t="s">
        <v>55</v>
      </c>
      <c r="AB184" s="1" t="s">
        <v>1106</v>
      </c>
      <c r="AC184" s="1" t="s">
        <v>1107</v>
      </c>
      <c r="AD184" s="3" t="s">
        <v>1108</v>
      </c>
    </row>
    <row r="185">
      <c r="A185" s="1" t="s">
        <v>1117</v>
      </c>
      <c r="B185" s="1" t="s">
        <v>33</v>
      </c>
      <c r="C185" s="1" t="s">
        <v>34</v>
      </c>
      <c r="D185" s="1" t="s">
        <v>35</v>
      </c>
      <c r="E185" s="1" t="s">
        <v>36</v>
      </c>
      <c r="F185" s="2">
        <v>0.01</v>
      </c>
      <c r="G185" s="1" t="s">
        <v>1049</v>
      </c>
      <c r="H185" s="1">
        <v>3.0</v>
      </c>
      <c r="I185" s="1" t="s">
        <v>38</v>
      </c>
      <c r="J185" s="1">
        <v>240.0</v>
      </c>
      <c r="K185" s="1">
        <v>259200.0</v>
      </c>
      <c r="L185" s="1" t="s">
        <v>1050</v>
      </c>
      <c r="O185" s="1" t="s">
        <v>1118</v>
      </c>
      <c r="P185" s="1" t="s">
        <v>65</v>
      </c>
      <c r="Q185" s="1" t="s">
        <v>42</v>
      </c>
      <c r="R185" s="1" t="s">
        <v>1119</v>
      </c>
      <c r="S185" s="1" t="s">
        <v>1120</v>
      </c>
      <c r="T185" s="1" t="s">
        <v>1121</v>
      </c>
      <c r="X185" s="1">
        <v>181.0</v>
      </c>
      <c r="Y185" s="1" t="s">
        <v>55</v>
      </c>
      <c r="Z185" s="1" t="s">
        <v>55</v>
      </c>
      <c r="AA185" s="1" t="s">
        <v>55</v>
      </c>
      <c r="AB185" s="1" t="s">
        <v>1122</v>
      </c>
      <c r="AC185" s="1" t="s">
        <v>1123</v>
      </c>
      <c r="AD185" s="1" t="s">
        <v>56</v>
      </c>
    </row>
    <row r="186">
      <c r="A186" s="1" t="s">
        <v>1117</v>
      </c>
      <c r="B186" s="1" t="s">
        <v>33</v>
      </c>
      <c r="C186" s="1" t="s">
        <v>34</v>
      </c>
      <c r="D186" s="1" t="s">
        <v>35</v>
      </c>
      <c r="E186" s="1" t="s">
        <v>36</v>
      </c>
      <c r="F186" s="2">
        <v>0.01</v>
      </c>
      <c r="G186" s="1" t="s">
        <v>1049</v>
      </c>
      <c r="H186" s="1">
        <v>3.0</v>
      </c>
      <c r="I186" s="1" t="s">
        <v>38</v>
      </c>
      <c r="J186" s="1">
        <v>240.0</v>
      </c>
      <c r="K186" s="1">
        <v>259200.0</v>
      </c>
      <c r="L186" s="1" t="s">
        <v>1050</v>
      </c>
      <c r="O186" s="1" t="s">
        <v>1124</v>
      </c>
      <c r="P186" s="1" t="s">
        <v>243</v>
      </c>
      <c r="Q186" s="1" t="s">
        <v>42</v>
      </c>
      <c r="R186" s="1" t="s">
        <v>1125</v>
      </c>
      <c r="S186" s="1" t="s">
        <v>1126</v>
      </c>
      <c r="T186" s="1" t="s">
        <v>1127</v>
      </c>
      <c r="X186" s="1">
        <v>3.0</v>
      </c>
      <c r="Y186" s="1" t="s">
        <v>247</v>
      </c>
      <c r="Z186" s="1" t="s">
        <v>247</v>
      </c>
      <c r="AA186" s="1" t="s">
        <v>247</v>
      </c>
      <c r="AB186" s="1" t="s">
        <v>1122</v>
      </c>
      <c r="AC186" s="1" t="s">
        <v>1123</v>
      </c>
      <c r="AD186" s="3" t="s">
        <v>1128</v>
      </c>
    </row>
    <row r="187">
      <c r="A187" s="1" t="s">
        <v>1117</v>
      </c>
      <c r="B187" s="1" t="s">
        <v>33</v>
      </c>
      <c r="C187" s="1" t="s">
        <v>34</v>
      </c>
      <c r="D187" s="1" t="s">
        <v>35</v>
      </c>
      <c r="E187" s="1" t="s">
        <v>36</v>
      </c>
      <c r="F187" s="2">
        <v>0.01</v>
      </c>
      <c r="G187" s="1" t="s">
        <v>1049</v>
      </c>
      <c r="H187" s="1">
        <v>3.0</v>
      </c>
      <c r="I187" s="1" t="s">
        <v>38</v>
      </c>
      <c r="J187" s="1">
        <v>240.0</v>
      </c>
      <c r="K187" s="1">
        <v>259200.0</v>
      </c>
      <c r="L187" s="1" t="s">
        <v>1050</v>
      </c>
      <c r="O187" s="1" t="s">
        <v>1129</v>
      </c>
      <c r="P187" s="1" t="s">
        <v>79</v>
      </c>
      <c r="Q187" s="1" t="s">
        <v>42</v>
      </c>
      <c r="R187" s="1" t="s">
        <v>1130</v>
      </c>
      <c r="S187" s="1" t="s">
        <v>1131</v>
      </c>
      <c r="T187" s="1" t="s">
        <v>1132</v>
      </c>
      <c r="X187" s="1">
        <v>68.0</v>
      </c>
      <c r="Y187" s="1" t="s">
        <v>55</v>
      </c>
      <c r="Z187" s="1" t="s">
        <v>55</v>
      </c>
      <c r="AA187" s="1" t="s">
        <v>55</v>
      </c>
      <c r="AB187" s="1" t="s">
        <v>1122</v>
      </c>
      <c r="AC187" s="1" t="s">
        <v>1123</v>
      </c>
      <c r="AD187" s="3" t="s">
        <v>1133</v>
      </c>
    </row>
    <row r="188">
      <c r="A188" s="1" t="s">
        <v>1134</v>
      </c>
      <c r="B188" s="1" t="s">
        <v>33</v>
      </c>
      <c r="C188" s="1" t="s">
        <v>34</v>
      </c>
      <c r="D188" s="1" t="s">
        <v>35</v>
      </c>
      <c r="E188" s="1" t="s">
        <v>36</v>
      </c>
      <c r="F188" s="2">
        <v>0.01</v>
      </c>
      <c r="G188" s="1" t="s">
        <v>1049</v>
      </c>
      <c r="H188" s="1">
        <v>3.0</v>
      </c>
      <c r="I188" s="1" t="s">
        <v>38</v>
      </c>
      <c r="J188" s="1">
        <v>240.0</v>
      </c>
      <c r="K188" s="1">
        <v>259200.0</v>
      </c>
      <c r="L188" s="1" t="s">
        <v>1050</v>
      </c>
      <c r="O188" s="1" t="s">
        <v>1135</v>
      </c>
      <c r="P188" s="1" t="s">
        <v>73</v>
      </c>
      <c r="Q188" s="1" t="s">
        <v>42</v>
      </c>
      <c r="R188" s="1" t="s">
        <v>1136</v>
      </c>
      <c r="S188" s="1" t="s">
        <v>1137</v>
      </c>
      <c r="T188" s="1" t="s">
        <v>1138</v>
      </c>
      <c r="X188" s="1">
        <v>37.0</v>
      </c>
      <c r="Y188" s="1" t="s">
        <v>55</v>
      </c>
      <c r="Z188" s="1" t="s">
        <v>55</v>
      </c>
      <c r="AA188" s="1" t="s">
        <v>55</v>
      </c>
      <c r="AB188" s="1" t="s">
        <v>1139</v>
      </c>
      <c r="AC188" s="1" t="s">
        <v>1140</v>
      </c>
      <c r="AD188" s="3" t="s">
        <v>1141</v>
      </c>
    </row>
    <row r="189">
      <c r="A189" s="1" t="s">
        <v>1134</v>
      </c>
      <c r="B189" s="1" t="s">
        <v>33</v>
      </c>
      <c r="C189" s="1" t="s">
        <v>34</v>
      </c>
      <c r="D189" s="1" t="s">
        <v>35</v>
      </c>
      <c r="E189" s="1" t="s">
        <v>36</v>
      </c>
      <c r="F189" s="2">
        <v>0.01</v>
      </c>
      <c r="G189" s="1" t="s">
        <v>1049</v>
      </c>
      <c r="H189" s="1">
        <v>3.0</v>
      </c>
      <c r="I189" s="1" t="s">
        <v>38</v>
      </c>
      <c r="J189" s="1">
        <v>240.0</v>
      </c>
      <c r="K189" s="1">
        <v>259200.0</v>
      </c>
      <c r="L189" s="1" t="s">
        <v>1050</v>
      </c>
      <c r="O189" s="1" t="s">
        <v>1142</v>
      </c>
      <c r="P189" s="1" t="s">
        <v>58</v>
      </c>
      <c r="Q189" s="1" t="s">
        <v>42</v>
      </c>
      <c r="R189" s="1" t="s">
        <v>1143</v>
      </c>
      <c r="S189" s="1" t="s">
        <v>1144</v>
      </c>
      <c r="T189" s="1" t="s">
        <v>1145</v>
      </c>
      <c r="X189" s="1">
        <v>43.0</v>
      </c>
      <c r="Y189" s="1" t="s">
        <v>55</v>
      </c>
      <c r="Z189" s="1" t="s">
        <v>55</v>
      </c>
      <c r="AA189" s="1" t="s">
        <v>55</v>
      </c>
      <c r="AB189" s="1" t="s">
        <v>1139</v>
      </c>
      <c r="AC189" s="1" t="s">
        <v>1140</v>
      </c>
      <c r="AD189" s="3" t="s">
        <v>1146</v>
      </c>
    </row>
    <row r="190">
      <c r="A190" s="1" t="s">
        <v>1134</v>
      </c>
      <c r="B190" s="1" t="s">
        <v>33</v>
      </c>
      <c r="C190" s="1" t="s">
        <v>34</v>
      </c>
      <c r="D190" s="1" t="s">
        <v>35</v>
      </c>
      <c r="E190" s="1" t="s">
        <v>36</v>
      </c>
      <c r="F190" s="2">
        <v>0.01</v>
      </c>
      <c r="G190" s="1" t="s">
        <v>1049</v>
      </c>
      <c r="H190" s="1">
        <v>3.0</v>
      </c>
      <c r="I190" s="1" t="s">
        <v>38</v>
      </c>
      <c r="J190" s="1">
        <v>240.0</v>
      </c>
      <c r="K190" s="1">
        <v>259200.0</v>
      </c>
      <c r="L190" s="1" t="s">
        <v>1050</v>
      </c>
      <c r="O190" s="1" t="s">
        <v>1147</v>
      </c>
      <c r="P190" s="1" t="s">
        <v>97</v>
      </c>
      <c r="Q190" s="1" t="s">
        <v>42</v>
      </c>
      <c r="R190" s="1" t="s">
        <v>1148</v>
      </c>
      <c r="S190" s="1" t="s">
        <v>1149</v>
      </c>
      <c r="T190" s="1" t="s">
        <v>1150</v>
      </c>
      <c r="X190" s="1">
        <v>178.0</v>
      </c>
      <c r="Y190" s="1" t="s">
        <v>55</v>
      </c>
      <c r="Z190" s="1" t="s">
        <v>55</v>
      </c>
      <c r="AA190" s="1" t="s">
        <v>55</v>
      </c>
      <c r="AB190" s="1" t="s">
        <v>1139</v>
      </c>
      <c r="AC190" s="1" t="s">
        <v>1140</v>
      </c>
      <c r="AD190" s="3" t="s">
        <v>1141</v>
      </c>
    </row>
    <row r="191">
      <c r="A191" s="1" t="s">
        <v>1151</v>
      </c>
      <c r="B191" s="1" t="s">
        <v>33</v>
      </c>
      <c r="C191" s="1" t="s">
        <v>34</v>
      </c>
      <c r="D191" s="1" t="s">
        <v>35</v>
      </c>
      <c r="E191" s="1" t="s">
        <v>36</v>
      </c>
      <c r="F191" s="2">
        <v>0.01</v>
      </c>
      <c r="G191" s="1" t="s">
        <v>1049</v>
      </c>
      <c r="H191" s="1">
        <v>3.0</v>
      </c>
      <c r="I191" s="1" t="s">
        <v>38</v>
      </c>
      <c r="J191" s="1">
        <v>240.0</v>
      </c>
      <c r="K191" s="1">
        <v>259200.0</v>
      </c>
      <c r="L191" s="1" t="s">
        <v>1050</v>
      </c>
      <c r="O191" s="1" t="s">
        <v>1152</v>
      </c>
      <c r="P191" s="1" t="s">
        <v>249</v>
      </c>
      <c r="Q191" s="1" t="s">
        <v>42</v>
      </c>
      <c r="R191" s="1" t="s">
        <v>1153</v>
      </c>
      <c r="S191" s="1" t="s">
        <v>1154</v>
      </c>
      <c r="T191" s="1" t="s">
        <v>1155</v>
      </c>
      <c r="X191" s="1">
        <v>8.0</v>
      </c>
      <c r="Y191" s="1" t="s">
        <v>55</v>
      </c>
      <c r="Z191" s="1" t="s">
        <v>55</v>
      </c>
      <c r="AA191" s="1" t="s">
        <v>55</v>
      </c>
      <c r="AB191" s="1" t="s">
        <v>1156</v>
      </c>
      <c r="AC191" s="1" t="s">
        <v>1157</v>
      </c>
      <c r="AD191" s="1" t="s">
        <v>56</v>
      </c>
    </row>
    <row r="192">
      <c r="A192" s="1" t="s">
        <v>1151</v>
      </c>
      <c r="B192" s="1" t="s">
        <v>33</v>
      </c>
      <c r="C192" s="1" t="s">
        <v>34</v>
      </c>
      <c r="D192" s="1" t="s">
        <v>35</v>
      </c>
      <c r="E192" s="1" t="s">
        <v>36</v>
      </c>
      <c r="F192" s="2">
        <v>0.01</v>
      </c>
      <c r="G192" s="1" t="s">
        <v>1049</v>
      </c>
      <c r="H192" s="1">
        <v>3.0</v>
      </c>
      <c r="I192" s="1" t="s">
        <v>38</v>
      </c>
      <c r="J192" s="1">
        <v>240.0</v>
      </c>
      <c r="K192" s="1">
        <v>259200.0</v>
      </c>
      <c r="L192" s="1" t="s">
        <v>1050</v>
      </c>
      <c r="O192" s="1" t="s">
        <v>1158</v>
      </c>
      <c r="P192" s="1" t="s">
        <v>79</v>
      </c>
      <c r="Q192" s="1" t="s">
        <v>42</v>
      </c>
      <c r="R192" s="1" t="s">
        <v>1159</v>
      </c>
      <c r="S192" s="1" t="s">
        <v>1160</v>
      </c>
      <c r="T192" s="1" t="s">
        <v>1161</v>
      </c>
      <c r="X192" s="1">
        <v>80.0</v>
      </c>
      <c r="Y192" s="1" t="s">
        <v>55</v>
      </c>
      <c r="Z192" s="1" t="s">
        <v>55</v>
      </c>
      <c r="AA192" s="1" t="s">
        <v>55</v>
      </c>
      <c r="AB192" s="1" t="s">
        <v>1156</v>
      </c>
      <c r="AC192" s="1" t="s">
        <v>1157</v>
      </c>
      <c r="AD192" s="3" t="s">
        <v>1162</v>
      </c>
    </row>
    <row r="193">
      <c r="A193" s="1" t="s">
        <v>1151</v>
      </c>
      <c r="B193" s="1" t="s">
        <v>33</v>
      </c>
      <c r="C193" s="1" t="s">
        <v>34</v>
      </c>
      <c r="D193" s="1" t="s">
        <v>35</v>
      </c>
      <c r="E193" s="1" t="s">
        <v>36</v>
      </c>
      <c r="F193" s="2">
        <v>0.01</v>
      </c>
      <c r="G193" s="1" t="s">
        <v>1049</v>
      </c>
      <c r="H193" s="1">
        <v>3.0</v>
      </c>
      <c r="I193" s="1" t="s">
        <v>38</v>
      </c>
      <c r="J193" s="1">
        <v>240.0</v>
      </c>
      <c r="K193" s="1">
        <v>259200.0</v>
      </c>
      <c r="L193" s="1" t="s">
        <v>1050</v>
      </c>
      <c r="O193" s="1" t="s">
        <v>1163</v>
      </c>
      <c r="P193" s="1" t="s">
        <v>58</v>
      </c>
      <c r="Q193" s="1" t="s">
        <v>42</v>
      </c>
      <c r="R193" s="1" t="s">
        <v>970</v>
      </c>
      <c r="S193" s="1" t="s">
        <v>1164</v>
      </c>
      <c r="T193" s="1" t="s">
        <v>1165</v>
      </c>
      <c r="X193" s="1">
        <v>21.0</v>
      </c>
      <c r="Y193" s="1" t="s">
        <v>55</v>
      </c>
      <c r="Z193" s="1" t="s">
        <v>55</v>
      </c>
      <c r="AA193" s="1" t="s">
        <v>55</v>
      </c>
      <c r="AB193" s="1" t="s">
        <v>1156</v>
      </c>
      <c r="AC193" s="1" t="s">
        <v>1157</v>
      </c>
      <c r="AD193" s="3" t="s">
        <v>1166</v>
      </c>
    </row>
    <row r="194">
      <c r="A194" s="1" t="s">
        <v>1167</v>
      </c>
      <c r="B194" s="1" t="s">
        <v>33</v>
      </c>
      <c r="C194" s="1" t="s">
        <v>34</v>
      </c>
      <c r="D194" s="1" t="s">
        <v>35</v>
      </c>
      <c r="E194" s="1" t="s">
        <v>36</v>
      </c>
      <c r="F194" s="2">
        <v>0.01</v>
      </c>
      <c r="G194" s="1" t="s">
        <v>1049</v>
      </c>
      <c r="H194" s="1">
        <v>3.0</v>
      </c>
      <c r="I194" s="1" t="s">
        <v>38</v>
      </c>
      <c r="J194" s="1">
        <v>240.0</v>
      </c>
      <c r="K194" s="1">
        <v>259200.0</v>
      </c>
      <c r="L194" s="1" t="s">
        <v>1050</v>
      </c>
      <c r="O194" s="1" t="s">
        <v>1168</v>
      </c>
      <c r="P194" s="1" t="s">
        <v>73</v>
      </c>
      <c r="Q194" s="1" t="s">
        <v>42</v>
      </c>
      <c r="R194" s="1" t="s">
        <v>1169</v>
      </c>
      <c r="S194" s="1" t="s">
        <v>1170</v>
      </c>
      <c r="T194" s="1" t="s">
        <v>1171</v>
      </c>
      <c r="X194" s="1">
        <v>35.0</v>
      </c>
      <c r="Y194" s="1" t="s">
        <v>55</v>
      </c>
      <c r="Z194" s="1" t="s">
        <v>55</v>
      </c>
      <c r="AA194" s="1" t="s">
        <v>55</v>
      </c>
      <c r="AB194" s="1" t="s">
        <v>1172</v>
      </c>
      <c r="AC194" s="1" t="s">
        <v>1173</v>
      </c>
      <c r="AD194" s="1" t="s">
        <v>56</v>
      </c>
    </row>
    <row r="195">
      <c r="A195" s="1" t="s">
        <v>1167</v>
      </c>
      <c r="B195" s="1" t="s">
        <v>33</v>
      </c>
      <c r="C195" s="1" t="s">
        <v>34</v>
      </c>
      <c r="D195" s="1" t="s">
        <v>35</v>
      </c>
      <c r="E195" s="1" t="s">
        <v>36</v>
      </c>
      <c r="F195" s="2">
        <v>0.01</v>
      </c>
      <c r="G195" s="1" t="s">
        <v>1049</v>
      </c>
      <c r="H195" s="1">
        <v>3.0</v>
      </c>
      <c r="I195" s="1" t="s">
        <v>38</v>
      </c>
      <c r="J195" s="1">
        <v>240.0</v>
      </c>
      <c r="K195" s="1">
        <v>259200.0</v>
      </c>
      <c r="L195" s="1" t="s">
        <v>1050</v>
      </c>
      <c r="O195" s="1" t="s">
        <v>1174</v>
      </c>
      <c r="P195" s="1" t="s">
        <v>65</v>
      </c>
      <c r="Q195" s="1" t="s">
        <v>42</v>
      </c>
      <c r="R195" s="1" t="s">
        <v>1175</v>
      </c>
      <c r="S195" s="1" t="s">
        <v>1176</v>
      </c>
      <c r="T195" s="1" t="s">
        <v>1177</v>
      </c>
      <c r="X195" s="1">
        <v>118.0</v>
      </c>
      <c r="Y195" s="1" t="s">
        <v>55</v>
      </c>
      <c r="Z195" s="1" t="s">
        <v>55</v>
      </c>
      <c r="AA195" s="1" t="s">
        <v>55</v>
      </c>
      <c r="AB195" s="1" t="s">
        <v>1172</v>
      </c>
      <c r="AC195" s="1" t="s">
        <v>1173</v>
      </c>
      <c r="AD195" s="3" t="s">
        <v>1178</v>
      </c>
    </row>
    <row r="196">
      <c r="A196" s="1" t="s">
        <v>1167</v>
      </c>
      <c r="B196" s="1" t="s">
        <v>33</v>
      </c>
      <c r="C196" s="1" t="s">
        <v>34</v>
      </c>
      <c r="D196" s="1" t="s">
        <v>35</v>
      </c>
      <c r="E196" s="1" t="s">
        <v>36</v>
      </c>
      <c r="F196" s="2">
        <v>0.01</v>
      </c>
      <c r="G196" s="1" t="s">
        <v>1049</v>
      </c>
      <c r="H196" s="1">
        <v>3.0</v>
      </c>
      <c r="I196" s="1" t="s">
        <v>38</v>
      </c>
      <c r="J196" s="1">
        <v>240.0</v>
      </c>
      <c r="K196" s="1">
        <v>259200.0</v>
      </c>
      <c r="L196" s="1" t="s">
        <v>1050</v>
      </c>
      <c r="O196" s="1" t="s">
        <v>1179</v>
      </c>
      <c r="P196" s="1" t="s">
        <v>79</v>
      </c>
      <c r="Q196" s="1" t="s">
        <v>42</v>
      </c>
      <c r="R196" s="1" t="s">
        <v>1180</v>
      </c>
      <c r="S196" s="1" t="s">
        <v>320</v>
      </c>
      <c r="T196" s="1" t="s">
        <v>1181</v>
      </c>
      <c r="X196" s="1">
        <v>78.0</v>
      </c>
      <c r="Y196" s="1" t="s">
        <v>55</v>
      </c>
      <c r="Z196" s="1" t="s">
        <v>55</v>
      </c>
      <c r="AA196" s="1" t="s">
        <v>55</v>
      </c>
      <c r="AB196" s="1" t="s">
        <v>1172</v>
      </c>
      <c r="AC196" s="1" t="s">
        <v>1173</v>
      </c>
      <c r="AD196" s="3" t="s">
        <v>1178</v>
      </c>
    </row>
    <row r="197">
      <c r="A197" s="1" t="s">
        <v>1182</v>
      </c>
      <c r="B197" s="1" t="s">
        <v>33</v>
      </c>
      <c r="C197" s="1" t="s">
        <v>34</v>
      </c>
      <c r="D197" s="1" t="s">
        <v>35</v>
      </c>
      <c r="E197" s="1" t="s">
        <v>36</v>
      </c>
      <c r="F197" s="2">
        <v>0.01</v>
      </c>
      <c r="G197" s="1" t="s">
        <v>1049</v>
      </c>
      <c r="H197" s="1">
        <v>3.0</v>
      </c>
      <c r="I197" s="1" t="s">
        <v>38</v>
      </c>
      <c r="J197" s="1">
        <v>240.0</v>
      </c>
      <c r="K197" s="1">
        <v>259200.0</v>
      </c>
      <c r="L197" s="1" t="s">
        <v>1050</v>
      </c>
      <c r="O197" s="1" t="s">
        <v>1183</v>
      </c>
      <c r="P197" s="1" t="s">
        <v>97</v>
      </c>
      <c r="Q197" s="1" t="s">
        <v>42</v>
      </c>
      <c r="R197" s="1" t="s">
        <v>1184</v>
      </c>
      <c r="S197" s="1" t="s">
        <v>1185</v>
      </c>
      <c r="T197" s="1" t="s">
        <v>1186</v>
      </c>
      <c r="X197" s="1">
        <v>38.0</v>
      </c>
      <c r="Y197" s="1" t="s">
        <v>55</v>
      </c>
      <c r="Z197" s="1" t="s">
        <v>55</v>
      </c>
      <c r="AA197" s="1" t="s">
        <v>55</v>
      </c>
      <c r="AB197" s="1" t="s">
        <v>1187</v>
      </c>
      <c r="AC197" s="1" t="s">
        <v>1188</v>
      </c>
      <c r="AD197" s="3" t="s">
        <v>1189</v>
      </c>
    </row>
    <row r="198">
      <c r="A198" s="1" t="s">
        <v>1182</v>
      </c>
      <c r="B198" s="1" t="s">
        <v>33</v>
      </c>
      <c r="C198" s="1" t="s">
        <v>34</v>
      </c>
      <c r="D198" s="1" t="s">
        <v>35</v>
      </c>
      <c r="E198" s="1" t="s">
        <v>36</v>
      </c>
      <c r="F198" s="2">
        <v>0.01</v>
      </c>
      <c r="G198" s="1" t="s">
        <v>1049</v>
      </c>
      <c r="H198" s="1">
        <v>3.0</v>
      </c>
      <c r="I198" s="1" t="s">
        <v>38</v>
      </c>
      <c r="J198" s="1">
        <v>240.0</v>
      </c>
      <c r="K198" s="1">
        <v>259200.0</v>
      </c>
      <c r="L198" s="1" t="s">
        <v>1050</v>
      </c>
      <c r="O198" s="1" t="s">
        <v>1190</v>
      </c>
      <c r="P198" s="1" t="s">
        <v>58</v>
      </c>
      <c r="Q198" s="1" t="s">
        <v>42</v>
      </c>
      <c r="R198" s="1" t="s">
        <v>1191</v>
      </c>
      <c r="S198" s="1" t="s">
        <v>1192</v>
      </c>
      <c r="T198" s="1" t="s">
        <v>1193</v>
      </c>
      <c r="X198" s="1">
        <v>22.0</v>
      </c>
      <c r="Y198" s="1" t="s">
        <v>55</v>
      </c>
      <c r="Z198" s="1" t="s">
        <v>55</v>
      </c>
      <c r="AA198" s="1" t="s">
        <v>55</v>
      </c>
      <c r="AB198" s="1" t="s">
        <v>1187</v>
      </c>
      <c r="AC198" s="1" t="s">
        <v>1188</v>
      </c>
      <c r="AD198" s="3" t="s">
        <v>1189</v>
      </c>
    </row>
    <row r="199">
      <c r="A199" s="1" t="s">
        <v>1182</v>
      </c>
      <c r="B199" s="1" t="s">
        <v>33</v>
      </c>
      <c r="C199" s="1" t="s">
        <v>34</v>
      </c>
      <c r="D199" s="1" t="s">
        <v>35</v>
      </c>
      <c r="E199" s="1" t="s">
        <v>36</v>
      </c>
      <c r="F199" s="2">
        <v>0.01</v>
      </c>
      <c r="G199" s="1" t="s">
        <v>1049</v>
      </c>
      <c r="H199" s="1">
        <v>3.0</v>
      </c>
      <c r="I199" s="1" t="s">
        <v>38</v>
      </c>
      <c r="J199" s="1">
        <v>240.0</v>
      </c>
      <c r="K199" s="1">
        <v>259200.0</v>
      </c>
      <c r="L199" s="1" t="s">
        <v>1050</v>
      </c>
      <c r="O199" s="1" t="s">
        <v>1194</v>
      </c>
      <c r="P199" s="1" t="s">
        <v>79</v>
      </c>
      <c r="Q199" s="1" t="s">
        <v>42</v>
      </c>
      <c r="R199" s="1" t="s">
        <v>1195</v>
      </c>
      <c r="S199" s="1" t="s">
        <v>1196</v>
      </c>
      <c r="T199" s="1" t="s">
        <v>1197</v>
      </c>
      <c r="X199" s="1">
        <v>72.0</v>
      </c>
      <c r="Y199" s="1" t="s">
        <v>55</v>
      </c>
      <c r="Z199" s="1" t="s">
        <v>55</v>
      </c>
      <c r="AA199" s="1" t="s">
        <v>55</v>
      </c>
      <c r="AB199" s="1" t="s">
        <v>1187</v>
      </c>
      <c r="AC199" s="1" t="s">
        <v>1188</v>
      </c>
      <c r="AD199" s="3" t="s">
        <v>1198</v>
      </c>
    </row>
    <row r="200">
      <c r="A200" s="1" t="s">
        <v>1199</v>
      </c>
      <c r="B200" s="1" t="s">
        <v>33</v>
      </c>
      <c r="C200" s="1" t="s">
        <v>34</v>
      </c>
      <c r="D200" s="1" t="s">
        <v>35</v>
      </c>
      <c r="E200" s="1" t="s">
        <v>36</v>
      </c>
      <c r="F200" s="2">
        <v>0.01</v>
      </c>
      <c r="G200" s="1" t="s">
        <v>1049</v>
      </c>
      <c r="H200" s="1">
        <v>3.0</v>
      </c>
      <c r="I200" s="1" t="s">
        <v>38</v>
      </c>
      <c r="J200" s="1">
        <v>240.0</v>
      </c>
      <c r="K200" s="1">
        <v>259200.0</v>
      </c>
      <c r="L200" s="1" t="s">
        <v>1050</v>
      </c>
      <c r="O200" s="1" t="s">
        <v>1200</v>
      </c>
      <c r="P200" s="1" t="s">
        <v>249</v>
      </c>
      <c r="Q200" s="1" t="s">
        <v>42</v>
      </c>
      <c r="R200" s="1" t="s">
        <v>511</v>
      </c>
      <c r="S200" s="1" t="s">
        <v>250</v>
      </c>
      <c r="T200" s="1" t="s">
        <v>1201</v>
      </c>
      <c r="X200" s="1">
        <v>39.0</v>
      </c>
      <c r="Y200" s="1" t="s">
        <v>55</v>
      </c>
      <c r="Z200" s="1" t="s">
        <v>55</v>
      </c>
      <c r="AA200" s="1" t="s">
        <v>55</v>
      </c>
      <c r="AB200" s="1" t="s">
        <v>1202</v>
      </c>
      <c r="AC200" s="1" t="s">
        <v>1203</v>
      </c>
      <c r="AD200" s="1" t="s">
        <v>56</v>
      </c>
    </row>
    <row r="201">
      <c r="A201" s="1" t="s">
        <v>1199</v>
      </c>
      <c r="B201" s="1" t="s">
        <v>33</v>
      </c>
      <c r="C201" s="1" t="s">
        <v>34</v>
      </c>
      <c r="D201" s="1" t="s">
        <v>35</v>
      </c>
      <c r="E201" s="1" t="s">
        <v>36</v>
      </c>
      <c r="F201" s="2">
        <v>0.01</v>
      </c>
      <c r="G201" s="1" t="s">
        <v>1049</v>
      </c>
      <c r="H201" s="1">
        <v>3.0</v>
      </c>
      <c r="I201" s="1" t="s">
        <v>38</v>
      </c>
      <c r="J201" s="1">
        <v>240.0</v>
      </c>
      <c r="K201" s="1">
        <v>259200.0</v>
      </c>
      <c r="L201" s="1" t="s">
        <v>1050</v>
      </c>
      <c r="O201" s="1" t="s">
        <v>1204</v>
      </c>
      <c r="P201" s="1" t="s">
        <v>73</v>
      </c>
      <c r="Q201" s="1" t="s">
        <v>42</v>
      </c>
      <c r="R201" s="1" t="s">
        <v>1205</v>
      </c>
      <c r="S201" s="1" t="s">
        <v>1206</v>
      </c>
      <c r="T201" s="1" t="s">
        <v>1207</v>
      </c>
      <c r="X201" s="1">
        <v>33.0</v>
      </c>
      <c r="Y201" s="1" t="s">
        <v>55</v>
      </c>
      <c r="Z201" s="1" t="s">
        <v>55</v>
      </c>
      <c r="AA201" s="1" t="s">
        <v>55</v>
      </c>
      <c r="AB201" s="1" t="s">
        <v>1202</v>
      </c>
      <c r="AC201" s="1" t="s">
        <v>1203</v>
      </c>
      <c r="AD201" s="3" t="s">
        <v>1208</v>
      </c>
    </row>
    <row r="202">
      <c r="A202" s="1" t="s">
        <v>1199</v>
      </c>
      <c r="B202" s="1" t="s">
        <v>33</v>
      </c>
      <c r="C202" s="1" t="s">
        <v>34</v>
      </c>
      <c r="D202" s="1" t="s">
        <v>35</v>
      </c>
      <c r="E202" s="1" t="s">
        <v>36</v>
      </c>
      <c r="F202" s="2">
        <v>0.01</v>
      </c>
      <c r="G202" s="1" t="s">
        <v>1049</v>
      </c>
      <c r="H202" s="1">
        <v>3.0</v>
      </c>
      <c r="I202" s="1" t="s">
        <v>38</v>
      </c>
      <c r="J202" s="1">
        <v>240.0</v>
      </c>
      <c r="K202" s="1">
        <v>259200.0</v>
      </c>
      <c r="L202" s="1" t="s">
        <v>1050</v>
      </c>
      <c r="O202" s="1" t="s">
        <v>1209</v>
      </c>
      <c r="P202" s="1" t="s">
        <v>65</v>
      </c>
      <c r="Q202" s="1" t="s">
        <v>42</v>
      </c>
      <c r="R202" s="1" t="s">
        <v>1210</v>
      </c>
      <c r="S202" s="1" t="s">
        <v>1211</v>
      </c>
      <c r="T202" s="1" t="s">
        <v>1212</v>
      </c>
      <c r="X202" s="1">
        <v>93.0</v>
      </c>
      <c r="Y202" s="1" t="s">
        <v>55</v>
      </c>
      <c r="Z202" s="1" t="s">
        <v>55</v>
      </c>
      <c r="AA202" s="1" t="s">
        <v>55</v>
      </c>
      <c r="AB202" s="1" t="s">
        <v>1202</v>
      </c>
      <c r="AC202" s="1" t="s">
        <v>1203</v>
      </c>
      <c r="AD202" s="1" t="s">
        <v>56</v>
      </c>
    </row>
    <row r="203">
      <c r="A203" s="1" t="s">
        <v>1213</v>
      </c>
      <c r="B203" s="1" t="s">
        <v>33</v>
      </c>
      <c r="C203" s="1" t="s">
        <v>34</v>
      </c>
      <c r="D203" s="1" t="s">
        <v>35</v>
      </c>
      <c r="E203" s="1" t="s">
        <v>36</v>
      </c>
      <c r="F203" s="2">
        <v>0.01</v>
      </c>
      <c r="G203" s="1" t="s">
        <v>1049</v>
      </c>
      <c r="H203" s="1">
        <v>3.0</v>
      </c>
      <c r="I203" s="1" t="s">
        <v>38</v>
      </c>
      <c r="J203" s="1">
        <v>240.0</v>
      </c>
      <c r="K203" s="1">
        <v>259200.0</v>
      </c>
      <c r="L203" s="1" t="s">
        <v>1050</v>
      </c>
      <c r="O203" s="1" t="s">
        <v>1214</v>
      </c>
      <c r="P203" s="1" t="s">
        <v>73</v>
      </c>
      <c r="Q203" s="1" t="s">
        <v>42</v>
      </c>
      <c r="R203" s="1" t="s">
        <v>1215</v>
      </c>
      <c r="S203" s="1" t="s">
        <v>1216</v>
      </c>
      <c r="T203" s="1" t="s">
        <v>1217</v>
      </c>
      <c r="X203" s="1">
        <v>38.0</v>
      </c>
      <c r="Y203" s="1" t="s">
        <v>55</v>
      </c>
      <c r="Z203" s="1" t="s">
        <v>55</v>
      </c>
      <c r="AA203" s="1" t="s">
        <v>55</v>
      </c>
      <c r="AB203" s="1" t="s">
        <v>1218</v>
      </c>
      <c r="AC203" s="1" t="s">
        <v>1219</v>
      </c>
      <c r="AD203" s="3" t="s">
        <v>1220</v>
      </c>
    </row>
    <row r="204">
      <c r="A204" s="1" t="s">
        <v>1213</v>
      </c>
      <c r="B204" s="1" t="s">
        <v>33</v>
      </c>
      <c r="C204" s="1" t="s">
        <v>34</v>
      </c>
      <c r="D204" s="1" t="s">
        <v>35</v>
      </c>
      <c r="E204" s="1" t="s">
        <v>36</v>
      </c>
      <c r="F204" s="2">
        <v>0.01</v>
      </c>
      <c r="G204" s="1" t="s">
        <v>1049</v>
      </c>
      <c r="H204" s="1">
        <v>3.0</v>
      </c>
      <c r="I204" s="1" t="s">
        <v>38</v>
      </c>
      <c r="J204" s="1">
        <v>240.0</v>
      </c>
      <c r="K204" s="1">
        <v>259200.0</v>
      </c>
      <c r="L204" s="1" t="s">
        <v>1050</v>
      </c>
      <c r="O204" s="1" t="s">
        <v>1221</v>
      </c>
      <c r="P204" s="1" t="s">
        <v>249</v>
      </c>
      <c r="Q204" s="1" t="s">
        <v>42</v>
      </c>
      <c r="R204" s="1" t="s">
        <v>1222</v>
      </c>
      <c r="S204" s="1" t="s">
        <v>1223</v>
      </c>
      <c r="T204" s="1" t="s">
        <v>1224</v>
      </c>
      <c r="X204" s="1">
        <v>12.0</v>
      </c>
      <c r="Y204" s="1" t="s">
        <v>55</v>
      </c>
      <c r="Z204" s="1" t="s">
        <v>55</v>
      </c>
      <c r="AA204" s="1" t="s">
        <v>55</v>
      </c>
      <c r="AB204" s="1" t="s">
        <v>1218</v>
      </c>
      <c r="AC204" s="1" t="s">
        <v>1219</v>
      </c>
      <c r="AD204" s="1" t="s">
        <v>56</v>
      </c>
    </row>
    <row r="205">
      <c r="A205" s="1" t="s">
        <v>1213</v>
      </c>
      <c r="B205" s="1" t="s">
        <v>33</v>
      </c>
      <c r="C205" s="1" t="s">
        <v>34</v>
      </c>
      <c r="D205" s="1" t="s">
        <v>35</v>
      </c>
      <c r="E205" s="1" t="s">
        <v>36</v>
      </c>
      <c r="F205" s="2">
        <v>0.01</v>
      </c>
      <c r="G205" s="1" t="s">
        <v>1049</v>
      </c>
      <c r="H205" s="1">
        <v>3.0</v>
      </c>
      <c r="I205" s="1" t="s">
        <v>38</v>
      </c>
      <c r="J205" s="1">
        <v>240.0</v>
      </c>
      <c r="K205" s="1">
        <v>259200.0</v>
      </c>
      <c r="L205" s="1" t="s">
        <v>1050</v>
      </c>
      <c r="O205" s="1" t="s">
        <v>1225</v>
      </c>
      <c r="P205" s="1" t="s">
        <v>58</v>
      </c>
      <c r="Q205" s="1" t="s">
        <v>42</v>
      </c>
      <c r="R205" s="1" t="s">
        <v>1226</v>
      </c>
      <c r="S205" s="1" t="s">
        <v>1227</v>
      </c>
      <c r="T205" s="1" t="s">
        <v>1228</v>
      </c>
      <c r="X205" s="1">
        <v>26.0</v>
      </c>
      <c r="Y205" s="1" t="s">
        <v>55</v>
      </c>
      <c r="Z205" s="1" t="s">
        <v>55</v>
      </c>
      <c r="AA205" s="1" t="s">
        <v>55</v>
      </c>
      <c r="AB205" s="1" t="s">
        <v>1218</v>
      </c>
      <c r="AC205" s="1" t="s">
        <v>1219</v>
      </c>
      <c r="AD205" s="3" t="s">
        <v>1229</v>
      </c>
    </row>
    <row r="206">
      <c r="A206" s="1" t="s">
        <v>1230</v>
      </c>
      <c r="B206" s="1" t="s">
        <v>33</v>
      </c>
      <c r="C206" s="1" t="s">
        <v>34</v>
      </c>
      <c r="D206" s="1" t="s">
        <v>35</v>
      </c>
      <c r="E206" s="1" t="s">
        <v>36</v>
      </c>
      <c r="F206" s="2">
        <v>0.01</v>
      </c>
      <c r="G206" s="1" t="s">
        <v>1049</v>
      </c>
      <c r="H206" s="1">
        <v>3.0</v>
      </c>
      <c r="I206" s="1" t="s">
        <v>38</v>
      </c>
      <c r="J206" s="1">
        <v>240.0</v>
      </c>
      <c r="K206" s="1">
        <v>259200.0</v>
      </c>
      <c r="L206" s="1" t="s">
        <v>1050</v>
      </c>
      <c r="O206" s="1" t="s">
        <v>1231</v>
      </c>
      <c r="P206" s="1" t="s">
        <v>73</v>
      </c>
      <c r="Q206" s="1" t="s">
        <v>42</v>
      </c>
      <c r="R206" s="1" t="s">
        <v>1232</v>
      </c>
      <c r="S206" s="1" t="s">
        <v>1233</v>
      </c>
      <c r="T206" s="1" t="s">
        <v>1234</v>
      </c>
      <c r="X206" s="1">
        <v>36.0</v>
      </c>
      <c r="Y206" s="1" t="s">
        <v>55</v>
      </c>
      <c r="Z206" s="1" t="s">
        <v>55</v>
      </c>
      <c r="AA206" s="1" t="s">
        <v>55</v>
      </c>
      <c r="AB206" s="1" t="s">
        <v>1235</v>
      </c>
      <c r="AC206" s="1" t="s">
        <v>1236</v>
      </c>
      <c r="AD206" s="3" t="s">
        <v>1237</v>
      </c>
    </row>
    <row r="207">
      <c r="A207" s="1" t="s">
        <v>1230</v>
      </c>
      <c r="B207" s="1" t="s">
        <v>33</v>
      </c>
      <c r="C207" s="1" t="s">
        <v>34</v>
      </c>
      <c r="D207" s="1" t="s">
        <v>35</v>
      </c>
      <c r="E207" s="1" t="s">
        <v>36</v>
      </c>
      <c r="F207" s="2">
        <v>0.01</v>
      </c>
      <c r="G207" s="1" t="s">
        <v>1049</v>
      </c>
      <c r="H207" s="1">
        <v>3.0</v>
      </c>
      <c r="I207" s="1" t="s">
        <v>38</v>
      </c>
      <c r="J207" s="1">
        <v>240.0</v>
      </c>
      <c r="K207" s="1">
        <v>259200.0</v>
      </c>
      <c r="L207" s="1" t="s">
        <v>1050</v>
      </c>
      <c r="O207" s="1" t="s">
        <v>1238</v>
      </c>
      <c r="P207" s="1" t="s">
        <v>97</v>
      </c>
      <c r="Q207" s="1" t="s">
        <v>42</v>
      </c>
      <c r="R207" s="1" t="s">
        <v>1239</v>
      </c>
      <c r="S207" s="1" t="s">
        <v>1240</v>
      </c>
      <c r="T207" s="1" t="s">
        <v>1241</v>
      </c>
      <c r="X207" s="1">
        <v>231.0</v>
      </c>
      <c r="Y207" s="1" t="s">
        <v>55</v>
      </c>
      <c r="Z207" s="1" t="s">
        <v>55</v>
      </c>
      <c r="AA207" s="1" t="s">
        <v>55</v>
      </c>
      <c r="AB207" s="1" t="s">
        <v>1235</v>
      </c>
      <c r="AC207" s="1" t="s">
        <v>1236</v>
      </c>
      <c r="AD207" s="1" t="s">
        <v>56</v>
      </c>
    </row>
    <row r="208">
      <c r="A208" s="1" t="s">
        <v>1230</v>
      </c>
      <c r="B208" s="1" t="s">
        <v>33</v>
      </c>
      <c r="C208" s="1" t="s">
        <v>34</v>
      </c>
      <c r="D208" s="1" t="s">
        <v>35</v>
      </c>
      <c r="E208" s="1" t="s">
        <v>36</v>
      </c>
      <c r="F208" s="2">
        <v>0.01</v>
      </c>
      <c r="G208" s="1" t="s">
        <v>1049</v>
      </c>
      <c r="H208" s="1">
        <v>3.0</v>
      </c>
      <c r="I208" s="1" t="s">
        <v>38</v>
      </c>
      <c r="J208" s="1">
        <v>240.0</v>
      </c>
      <c r="K208" s="1">
        <v>259200.0</v>
      </c>
      <c r="L208" s="1" t="s">
        <v>1050</v>
      </c>
      <c r="O208" s="1" t="s">
        <v>1242</v>
      </c>
      <c r="P208" s="1" t="s">
        <v>688</v>
      </c>
      <c r="Q208" s="1" t="s">
        <v>42</v>
      </c>
      <c r="R208" s="1" t="s">
        <v>981</v>
      </c>
      <c r="S208" s="1" t="s">
        <v>1243</v>
      </c>
      <c r="T208" s="1" t="s">
        <v>1244</v>
      </c>
      <c r="X208" s="1">
        <v>49.0</v>
      </c>
      <c r="Y208" s="1" t="s">
        <v>55</v>
      </c>
      <c r="Z208" s="1" t="s">
        <v>55</v>
      </c>
      <c r="AA208" s="1" t="s">
        <v>55</v>
      </c>
      <c r="AB208" s="1" t="s">
        <v>1235</v>
      </c>
      <c r="AC208" s="1" t="s">
        <v>1236</v>
      </c>
      <c r="AD208" s="3" t="s">
        <v>1245</v>
      </c>
    </row>
    <row r="209">
      <c r="A209" s="1" t="s">
        <v>1246</v>
      </c>
      <c r="B209" s="1" t="s">
        <v>33</v>
      </c>
      <c r="C209" s="1" t="s">
        <v>34</v>
      </c>
      <c r="D209" s="1" t="s">
        <v>35</v>
      </c>
      <c r="E209" s="1" t="s">
        <v>36</v>
      </c>
      <c r="F209" s="2">
        <v>0.01</v>
      </c>
      <c r="G209" s="1" t="s">
        <v>1049</v>
      </c>
      <c r="H209" s="1">
        <v>3.0</v>
      </c>
      <c r="I209" s="1" t="s">
        <v>38</v>
      </c>
      <c r="J209" s="1">
        <v>240.0</v>
      </c>
      <c r="K209" s="1">
        <v>259200.0</v>
      </c>
      <c r="L209" s="1" t="s">
        <v>1050</v>
      </c>
      <c r="O209" s="1" t="s">
        <v>1247</v>
      </c>
      <c r="P209" s="1" t="s">
        <v>65</v>
      </c>
      <c r="Q209" s="1" t="s">
        <v>42</v>
      </c>
      <c r="R209" s="1" t="s">
        <v>1248</v>
      </c>
      <c r="S209" s="1" t="s">
        <v>1249</v>
      </c>
      <c r="T209" s="1" t="s">
        <v>1250</v>
      </c>
      <c r="X209" s="1">
        <v>223.0</v>
      </c>
      <c r="Y209" s="1" t="s">
        <v>55</v>
      </c>
      <c r="Z209" s="1" t="s">
        <v>55</v>
      </c>
      <c r="AA209" s="1" t="s">
        <v>55</v>
      </c>
      <c r="AB209" s="1" t="s">
        <v>1251</v>
      </c>
      <c r="AC209" s="1" t="s">
        <v>1252</v>
      </c>
      <c r="AD209" s="3" t="s">
        <v>1253</v>
      </c>
    </row>
    <row r="210">
      <c r="A210" s="1" t="s">
        <v>1246</v>
      </c>
      <c r="B210" s="1" t="s">
        <v>33</v>
      </c>
      <c r="C210" s="1" t="s">
        <v>34</v>
      </c>
      <c r="D210" s="1" t="s">
        <v>35</v>
      </c>
      <c r="E210" s="1" t="s">
        <v>36</v>
      </c>
      <c r="F210" s="2">
        <v>0.01</v>
      </c>
      <c r="G210" s="1" t="s">
        <v>1049</v>
      </c>
      <c r="H210" s="1">
        <v>3.0</v>
      </c>
      <c r="I210" s="1" t="s">
        <v>38</v>
      </c>
      <c r="J210" s="1">
        <v>240.0</v>
      </c>
      <c r="K210" s="1">
        <v>259200.0</v>
      </c>
      <c r="L210" s="1" t="s">
        <v>1050</v>
      </c>
      <c r="O210" s="1" t="s">
        <v>1254</v>
      </c>
      <c r="P210" s="1" t="s">
        <v>41</v>
      </c>
      <c r="Q210" s="1" t="s">
        <v>42</v>
      </c>
      <c r="R210" s="1" t="s">
        <v>1255</v>
      </c>
      <c r="S210" s="1" t="s">
        <v>1256</v>
      </c>
      <c r="T210" s="1" t="s">
        <v>1257</v>
      </c>
      <c r="X210" s="1">
        <v>23.0</v>
      </c>
      <c r="Y210" s="1" t="s">
        <v>46</v>
      </c>
      <c r="Z210" s="1" t="s">
        <v>46</v>
      </c>
      <c r="AA210" s="1" t="s">
        <v>46</v>
      </c>
      <c r="AB210" s="1" t="s">
        <v>1251</v>
      </c>
      <c r="AC210" s="1" t="s">
        <v>1252</v>
      </c>
      <c r="AD210" s="3" t="s">
        <v>1258</v>
      </c>
    </row>
    <row r="211">
      <c r="A211" s="1" t="s">
        <v>1246</v>
      </c>
      <c r="B211" s="1" t="s">
        <v>33</v>
      </c>
      <c r="C211" s="1" t="s">
        <v>34</v>
      </c>
      <c r="D211" s="1" t="s">
        <v>35</v>
      </c>
      <c r="E211" s="1" t="s">
        <v>36</v>
      </c>
      <c r="F211" s="2">
        <v>0.01</v>
      </c>
      <c r="G211" s="1" t="s">
        <v>1049</v>
      </c>
      <c r="H211" s="1">
        <v>3.0</v>
      </c>
      <c r="I211" s="1" t="s">
        <v>38</v>
      </c>
      <c r="J211" s="1">
        <v>240.0</v>
      </c>
      <c r="K211" s="1">
        <v>259200.0</v>
      </c>
      <c r="L211" s="1" t="s">
        <v>1050</v>
      </c>
      <c r="O211" s="1" t="s">
        <v>1259</v>
      </c>
      <c r="P211" s="1" t="s">
        <v>73</v>
      </c>
      <c r="Q211" s="1" t="s">
        <v>42</v>
      </c>
      <c r="R211" s="1" t="s">
        <v>1260</v>
      </c>
      <c r="S211" s="1" t="s">
        <v>1261</v>
      </c>
      <c r="T211" s="1" t="s">
        <v>1262</v>
      </c>
      <c r="X211" s="1">
        <v>30.0</v>
      </c>
      <c r="Y211" s="1" t="s">
        <v>55</v>
      </c>
      <c r="Z211" s="1" t="s">
        <v>55</v>
      </c>
      <c r="AA211" s="1" t="s">
        <v>55</v>
      </c>
      <c r="AB211" s="1" t="s">
        <v>1251</v>
      </c>
      <c r="AC211" s="1" t="s">
        <v>1252</v>
      </c>
      <c r="AD211" s="3" t="s">
        <v>1253</v>
      </c>
    </row>
    <row r="212">
      <c r="A212" s="1" t="s">
        <v>1263</v>
      </c>
      <c r="B212" s="1" t="s">
        <v>33</v>
      </c>
      <c r="C212" s="1" t="s">
        <v>34</v>
      </c>
      <c r="D212" s="1" t="s">
        <v>35</v>
      </c>
      <c r="E212" s="1" t="s">
        <v>36</v>
      </c>
      <c r="F212" s="2">
        <v>0.01</v>
      </c>
      <c r="G212" s="1" t="s">
        <v>1049</v>
      </c>
      <c r="H212" s="1">
        <v>3.0</v>
      </c>
      <c r="I212" s="1" t="s">
        <v>38</v>
      </c>
      <c r="J212" s="1">
        <v>240.0</v>
      </c>
      <c r="K212" s="1">
        <v>259200.0</v>
      </c>
      <c r="L212" s="1" t="s">
        <v>1050</v>
      </c>
      <c r="O212" s="1" t="s">
        <v>1264</v>
      </c>
      <c r="P212" s="1" t="s">
        <v>65</v>
      </c>
      <c r="Q212" s="1" t="s">
        <v>42</v>
      </c>
      <c r="R212" s="1" t="s">
        <v>1265</v>
      </c>
      <c r="S212" s="1" t="s">
        <v>1266</v>
      </c>
      <c r="T212" s="1" t="s">
        <v>1267</v>
      </c>
      <c r="X212" s="1">
        <v>154.0</v>
      </c>
      <c r="Y212" s="1" t="s">
        <v>55</v>
      </c>
      <c r="Z212" s="1" t="s">
        <v>55</v>
      </c>
      <c r="AA212" s="1" t="s">
        <v>55</v>
      </c>
      <c r="AB212" s="1" t="s">
        <v>1268</v>
      </c>
      <c r="AC212" s="1" t="s">
        <v>1269</v>
      </c>
      <c r="AD212" s="3" t="s">
        <v>1270</v>
      </c>
    </row>
    <row r="213">
      <c r="A213" s="1" t="s">
        <v>1263</v>
      </c>
      <c r="B213" s="1" t="s">
        <v>33</v>
      </c>
      <c r="C213" s="1" t="s">
        <v>34</v>
      </c>
      <c r="D213" s="1" t="s">
        <v>35</v>
      </c>
      <c r="E213" s="1" t="s">
        <v>36</v>
      </c>
      <c r="F213" s="2">
        <v>0.01</v>
      </c>
      <c r="G213" s="1" t="s">
        <v>1049</v>
      </c>
      <c r="H213" s="1">
        <v>3.0</v>
      </c>
      <c r="I213" s="1" t="s">
        <v>38</v>
      </c>
      <c r="J213" s="1">
        <v>240.0</v>
      </c>
      <c r="K213" s="1">
        <v>259200.0</v>
      </c>
      <c r="L213" s="1" t="s">
        <v>1050</v>
      </c>
      <c r="O213" s="1" t="s">
        <v>1271</v>
      </c>
      <c r="P213" s="1" t="s">
        <v>73</v>
      </c>
      <c r="Q213" s="1" t="s">
        <v>42</v>
      </c>
      <c r="R213" s="1" t="s">
        <v>1272</v>
      </c>
      <c r="S213" s="1" t="s">
        <v>1273</v>
      </c>
      <c r="T213" s="1" t="s">
        <v>1274</v>
      </c>
      <c r="X213" s="1">
        <v>35.0</v>
      </c>
      <c r="Y213" s="1" t="s">
        <v>55</v>
      </c>
      <c r="Z213" s="1" t="s">
        <v>55</v>
      </c>
      <c r="AA213" s="1" t="s">
        <v>55</v>
      </c>
      <c r="AB213" s="1" t="s">
        <v>1268</v>
      </c>
      <c r="AC213" s="1" t="s">
        <v>1269</v>
      </c>
      <c r="AD213" s="3" t="s">
        <v>1275</v>
      </c>
    </row>
    <row r="214">
      <c r="A214" s="1" t="s">
        <v>1263</v>
      </c>
      <c r="B214" s="1" t="s">
        <v>33</v>
      </c>
      <c r="C214" s="1" t="s">
        <v>34</v>
      </c>
      <c r="D214" s="1" t="s">
        <v>35</v>
      </c>
      <c r="E214" s="1" t="s">
        <v>36</v>
      </c>
      <c r="F214" s="2">
        <v>0.01</v>
      </c>
      <c r="G214" s="1" t="s">
        <v>1049</v>
      </c>
      <c r="H214" s="1">
        <v>3.0</v>
      </c>
      <c r="I214" s="1" t="s">
        <v>38</v>
      </c>
      <c r="J214" s="1">
        <v>240.0</v>
      </c>
      <c r="K214" s="1">
        <v>259200.0</v>
      </c>
      <c r="L214" s="1" t="s">
        <v>1050</v>
      </c>
      <c r="O214" s="1" t="s">
        <v>1276</v>
      </c>
      <c r="P214" s="1" t="s">
        <v>97</v>
      </c>
      <c r="Q214" s="1" t="s">
        <v>42</v>
      </c>
      <c r="R214" s="1" t="s">
        <v>1277</v>
      </c>
      <c r="S214" s="1" t="s">
        <v>1278</v>
      </c>
      <c r="T214" s="1" t="s">
        <v>1279</v>
      </c>
      <c r="X214" s="1">
        <v>34.0</v>
      </c>
      <c r="Y214" s="1" t="s">
        <v>55</v>
      </c>
      <c r="Z214" s="1" t="s">
        <v>55</v>
      </c>
      <c r="AA214" s="1" t="s">
        <v>55</v>
      </c>
      <c r="AB214" s="1" t="s">
        <v>1268</v>
      </c>
      <c r="AC214" s="1" t="s">
        <v>1269</v>
      </c>
      <c r="AD214" s="3" t="s">
        <v>1280</v>
      </c>
    </row>
    <row r="215">
      <c r="A215" s="1" t="s">
        <v>1281</v>
      </c>
      <c r="B215" s="1" t="s">
        <v>33</v>
      </c>
      <c r="C215" s="1" t="s">
        <v>34</v>
      </c>
      <c r="D215" s="1" t="s">
        <v>35</v>
      </c>
      <c r="E215" s="1" t="s">
        <v>36</v>
      </c>
      <c r="F215" s="2">
        <v>0.01</v>
      </c>
      <c r="G215" s="1" t="s">
        <v>1049</v>
      </c>
      <c r="H215" s="1">
        <v>3.0</v>
      </c>
      <c r="I215" s="1" t="s">
        <v>38</v>
      </c>
      <c r="J215" s="1">
        <v>240.0</v>
      </c>
      <c r="K215" s="1">
        <v>259200.0</v>
      </c>
      <c r="L215" s="1" t="s">
        <v>1050</v>
      </c>
      <c r="O215" s="1" t="s">
        <v>1282</v>
      </c>
      <c r="P215" s="1" t="s">
        <v>97</v>
      </c>
      <c r="Q215" s="1" t="s">
        <v>42</v>
      </c>
      <c r="R215" s="1" t="s">
        <v>1283</v>
      </c>
      <c r="S215" s="1" t="s">
        <v>1284</v>
      </c>
      <c r="T215" s="1" t="s">
        <v>1285</v>
      </c>
      <c r="X215" s="1">
        <v>200.0</v>
      </c>
      <c r="Y215" s="1" t="s">
        <v>55</v>
      </c>
      <c r="Z215" s="1" t="s">
        <v>55</v>
      </c>
      <c r="AA215" s="1" t="s">
        <v>55</v>
      </c>
      <c r="AB215" s="1" t="s">
        <v>1286</v>
      </c>
      <c r="AC215" s="1" t="s">
        <v>1287</v>
      </c>
      <c r="AD215" s="3" t="s">
        <v>1288</v>
      </c>
    </row>
    <row r="216">
      <c r="A216" s="1" t="s">
        <v>1281</v>
      </c>
      <c r="B216" s="1" t="s">
        <v>33</v>
      </c>
      <c r="C216" s="1" t="s">
        <v>34</v>
      </c>
      <c r="D216" s="1" t="s">
        <v>35</v>
      </c>
      <c r="E216" s="1" t="s">
        <v>36</v>
      </c>
      <c r="F216" s="2">
        <v>0.01</v>
      </c>
      <c r="G216" s="1" t="s">
        <v>1049</v>
      </c>
      <c r="H216" s="1">
        <v>3.0</v>
      </c>
      <c r="I216" s="1" t="s">
        <v>38</v>
      </c>
      <c r="J216" s="1">
        <v>240.0</v>
      </c>
      <c r="K216" s="1">
        <v>259200.0</v>
      </c>
      <c r="L216" s="1" t="s">
        <v>1050</v>
      </c>
      <c r="O216" s="1" t="s">
        <v>1289</v>
      </c>
      <c r="P216" s="1" t="s">
        <v>73</v>
      </c>
      <c r="Q216" s="1" t="s">
        <v>42</v>
      </c>
      <c r="R216" s="1" t="s">
        <v>1290</v>
      </c>
      <c r="S216" s="1" t="s">
        <v>1291</v>
      </c>
      <c r="T216" s="1" t="s">
        <v>1292</v>
      </c>
      <c r="X216" s="1">
        <v>39.0</v>
      </c>
      <c r="Y216" s="1" t="s">
        <v>55</v>
      </c>
      <c r="Z216" s="1" t="s">
        <v>55</v>
      </c>
      <c r="AA216" s="1" t="s">
        <v>55</v>
      </c>
      <c r="AB216" s="1" t="s">
        <v>1286</v>
      </c>
      <c r="AC216" s="1" t="s">
        <v>1287</v>
      </c>
      <c r="AD216" s="3" t="s">
        <v>1288</v>
      </c>
    </row>
    <row r="217">
      <c r="A217" s="1" t="s">
        <v>1281</v>
      </c>
      <c r="B217" s="1" t="s">
        <v>33</v>
      </c>
      <c r="C217" s="1" t="s">
        <v>34</v>
      </c>
      <c r="D217" s="1" t="s">
        <v>35</v>
      </c>
      <c r="E217" s="1" t="s">
        <v>36</v>
      </c>
      <c r="F217" s="2">
        <v>0.01</v>
      </c>
      <c r="G217" s="1" t="s">
        <v>1049</v>
      </c>
      <c r="H217" s="1">
        <v>3.0</v>
      </c>
      <c r="I217" s="1" t="s">
        <v>38</v>
      </c>
      <c r="J217" s="1">
        <v>240.0</v>
      </c>
      <c r="K217" s="1">
        <v>259200.0</v>
      </c>
      <c r="L217" s="1" t="s">
        <v>1050</v>
      </c>
      <c r="O217" s="1" t="s">
        <v>1293</v>
      </c>
      <c r="P217" s="1" t="s">
        <v>79</v>
      </c>
      <c r="Q217" s="1" t="s">
        <v>42</v>
      </c>
      <c r="R217" s="1" t="s">
        <v>1294</v>
      </c>
      <c r="S217" s="1" t="s">
        <v>1295</v>
      </c>
      <c r="T217" s="1" t="s">
        <v>1296</v>
      </c>
      <c r="X217" s="1">
        <v>66.0</v>
      </c>
      <c r="Y217" s="1" t="s">
        <v>55</v>
      </c>
      <c r="Z217" s="1" t="s">
        <v>55</v>
      </c>
      <c r="AA217" s="1" t="s">
        <v>55</v>
      </c>
      <c r="AB217" s="1" t="s">
        <v>1286</v>
      </c>
      <c r="AC217" s="1" t="s">
        <v>1287</v>
      </c>
      <c r="AD217" s="3" t="s">
        <v>1288</v>
      </c>
    </row>
    <row r="218">
      <c r="A218" s="1" t="s">
        <v>1297</v>
      </c>
      <c r="B218" s="1" t="s">
        <v>33</v>
      </c>
      <c r="C218" s="1" t="s">
        <v>34</v>
      </c>
      <c r="D218" s="1" t="s">
        <v>35</v>
      </c>
      <c r="E218" s="1" t="s">
        <v>36</v>
      </c>
      <c r="F218" s="2">
        <v>0.01</v>
      </c>
      <c r="G218" s="1" t="s">
        <v>1049</v>
      </c>
      <c r="H218" s="1">
        <v>3.0</v>
      </c>
      <c r="I218" s="1" t="s">
        <v>38</v>
      </c>
      <c r="J218" s="1">
        <v>240.0</v>
      </c>
      <c r="K218" s="1">
        <v>259200.0</v>
      </c>
      <c r="L218" s="1" t="s">
        <v>1050</v>
      </c>
      <c r="O218" s="1" t="s">
        <v>1298</v>
      </c>
      <c r="P218" s="1" t="s">
        <v>79</v>
      </c>
      <c r="Q218" s="1" t="s">
        <v>42</v>
      </c>
      <c r="R218" s="1" t="s">
        <v>1299</v>
      </c>
      <c r="S218" s="1" t="s">
        <v>1300</v>
      </c>
      <c r="T218" s="1" t="s">
        <v>1301</v>
      </c>
      <c r="X218" s="1">
        <v>138.0</v>
      </c>
      <c r="Y218" s="1" t="s">
        <v>55</v>
      </c>
      <c r="Z218" s="1" t="s">
        <v>55</v>
      </c>
      <c r="AA218" s="1" t="s">
        <v>55</v>
      </c>
      <c r="AB218" s="1" t="s">
        <v>1302</v>
      </c>
      <c r="AC218" s="1" t="s">
        <v>1303</v>
      </c>
      <c r="AD218" s="3" t="s">
        <v>1304</v>
      </c>
    </row>
    <row r="219">
      <c r="A219" s="1" t="s">
        <v>1297</v>
      </c>
      <c r="B219" s="1" t="s">
        <v>33</v>
      </c>
      <c r="C219" s="1" t="s">
        <v>34</v>
      </c>
      <c r="D219" s="1" t="s">
        <v>35</v>
      </c>
      <c r="E219" s="1" t="s">
        <v>36</v>
      </c>
      <c r="F219" s="2">
        <v>0.01</v>
      </c>
      <c r="G219" s="1" t="s">
        <v>1049</v>
      </c>
      <c r="H219" s="1">
        <v>3.0</v>
      </c>
      <c r="I219" s="1" t="s">
        <v>38</v>
      </c>
      <c r="J219" s="1">
        <v>240.0</v>
      </c>
      <c r="K219" s="1">
        <v>259200.0</v>
      </c>
      <c r="L219" s="1" t="s">
        <v>1050</v>
      </c>
      <c r="O219" s="1" t="s">
        <v>1305</v>
      </c>
      <c r="P219" s="1" t="s">
        <v>97</v>
      </c>
      <c r="Q219" s="1" t="s">
        <v>42</v>
      </c>
      <c r="R219" s="1" t="s">
        <v>1277</v>
      </c>
      <c r="S219" s="1" t="s">
        <v>1306</v>
      </c>
      <c r="T219" s="1" t="s">
        <v>1307</v>
      </c>
      <c r="X219" s="1">
        <v>19.0</v>
      </c>
      <c r="Y219" s="1" t="s">
        <v>55</v>
      </c>
      <c r="Z219" s="1" t="s">
        <v>55</v>
      </c>
      <c r="AA219" s="1" t="s">
        <v>55</v>
      </c>
      <c r="AB219" s="1" t="s">
        <v>1302</v>
      </c>
      <c r="AC219" s="1" t="s">
        <v>1303</v>
      </c>
      <c r="AD219" s="3" t="s">
        <v>1308</v>
      </c>
    </row>
    <row r="220">
      <c r="A220" s="1" t="s">
        <v>1297</v>
      </c>
      <c r="B220" s="1" t="s">
        <v>33</v>
      </c>
      <c r="C220" s="1" t="s">
        <v>34</v>
      </c>
      <c r="D220" s="1" t="s">
        <v>35</v>
      </c>
      <c r="E220" s="1" t="s">
        <v>36</v>
      </c>
      <c r="F220" s="2">
        <v>0.01</v>
      </c>
      <c r="G220" s="1" t="s">
        <v>1049</v>
      </c>
      <c r="H220" s="1">
        <v>3.0</v>
      </c>
      <c r="I220" s="1" t="s">
        <v>38</v>
      </c>
      <c r="J220" s="1">
        <v>240.0</v>
      </c>
      <c r="K220" s="1">
        <v>259200.0</v>
      </c>
      <c r="L220" s="1" t="s">
        <v>1050</v>
      </c>
      <c r="O220" s="1" t="s">
        <v>1309</v>
      </c>
      <c r="P220" s="1" t="s">
        <v>461</v>
      </c>
      <c r="Q220" s="1" t="s">
        <v>42</v>
      </c>
      <c r="R220" s="1" t="s">
        <v>1310</v>
      </c>
      <c r="S220" s="1" t="s">
        <v>1311</v>
      </c>
      <c r="T220" s="1" t="s">
        <v>1312</v>
      </c>
      <c r="X220" s="1">
        <v>17.0</v>
      </c>
      <c r="Y220" s="1" t="s">
        <v>55</v>
      </c>
      <c r="Z220" s="1" t="s">
        <v>55</v>
      </c>
      <c r="AA220" s="1" t="s">
        <v>55</v>
      </c>
      <c r="AB220" s="1" t="s">
        <v>1302</v>
      </c>
      <c r="AC220" s="1" t="s">
        <v>1303</v>
      </c>
      <c r="AD220" s="3" t="s">
        <v>1308</v>
      </c>
    </row>
    <row r="221">
      <c r="A221" s="1" t="s">
        <v>1313</v>
      </c>
      <c r="B221" s="1" t="s">
        <v>33</v>
      </c>
      <c r="C221" s="1" t="s">
        <v>34</v>
      </c>
      <c r="D221" s="1" t="s">
        <v>35</v>
      </c>
      <c r="E221" s="1" t="s">
        <v>36</v>
      </c>
      <c r="F221" s="2">
        <v>0.01</v>
      </c>
      <c r="G221" s="1" t="s">
        <v>1049</v>
      </c>
      <c r="H221" s="1">
        <v>3.0</v>
      </c>
      <c r="I221" s="1" t="s">
        <v>38</v>
      </c>
      <c r="J221" s="1">
        <v>240.0</v>
      </c>
      <c r="K221" s="1">
        <v>259200.0</v>
      </c>
      <c r="L221" s="1" t="s">
        <v>1050</v>
      </c>
      <c r="O221" s="1" t="s">
        <v>1314</v>
      </c>
      <c r="P221" s="1" t="s">
        <v>79</v>
      </c>
      <c r="Q221" s="1" t="s">
        <v>42</v>
      </c>
      <c r="R221" s="1" t="s">
        <v>1315</v>
      </c>
      <c r="S221" s="1" t="s">
        <v>1316</v>
      </c>
      <c r="T221" s="1" t="s">
        <v>1317</v>
      </c>
      <c r="X221" s="1">
        <v>70.0</v>
      </c>
      <c r="Y221" s="1" t="s">
        <v>55</v>
      </c>
      <c r="Z221" s="1" t="s">
        <v>55</v>
      </c>
      <c r="AA221" s="1" t="s">
        <v>55</v>
      </c>
      <c r="AB221" s="1" t="s">
        <v>1235</v>
      </c>
      <c r="AC221" s="1" t="s">
        <v>1318</v>
      </c>
      <c r="AD221" s="3" t="s">
        <v>1319</v>
      </c>
    </row>
    <row r="222">
      <c r="A222" s="1" t="s">
        <v>1313</v>
      </c>
      <c r="B222" s="1" t="s">
        <v>33</v>
      </c>
      <c r="C222" s="1" t="s">
        <v>34</v>
      </c>
      <c r="D222" s="1" t="s">
        <v>35</v>
      </c>
      <c r="E222" s="1" t="s">
        <v>36</v>
      </c>
      <c r="F222" s="2">
        <v>0.01</v>
      </c>
      <c r="G222" s="1" t="s">
        <v>1049</v>
      </c>
      <c r="H222" s="1">
        <v>3.0</v>
      </c>
      <c r="I222" s="1" t="s">
        <v>38</v>
      </c>
      <c r="J222" s="1">
        <v>240.0</v>
      </c>
      <c r="K222" s="1">
        <v>259200.0</v>
      </c>
      <c r="L222" s="1" t="s">
        <v>1050</v>
      </c>
      <c r="O222" s="1" t="s">
        <v>1320</v>
      </c>
      <c r="P222" s="1" t="s">
        <v>97</v>
      </c>
      <c r="Q222" s="1" t="s">
        <v>42</v>
      </c>
      <c r="R222" s="1" t="s">
        <v>1321</v>
      </c>
      <c r="S222" s="1" t="s">
        <v>1322</v>
      </c>
      <c r="T222" s="1" t="s">
        <v>1323</v>
      </c>
      <c r="X222" s="1">
        <v>83.0</v>
      </c>
      <c r="Y222" s="1" t="s">
        <v>55</v>
      </c>
      <c r="Z222" s="1" t="s">
        <v>55</v>
      </c>
      <c r="AA222" s="1" t="s">
        <v>55</v>
      </c>
      <c r="AB222" s="1" t="s">
        <v>1235</v>
      </c>
      <c r="AC222" s="1" t="s">
        <v>1318</v>
      </c>
      <c r="AD222" s="3" t="s">
        <v>1324</v>
      </c>
    </row>
    <row r="223">
      <c r="A223" s="1" t="s">
        <v>1313</v>
      </c>
      <c r="B223" s="1" t="s">
        <v>33</v>
      </c>
      <c r="C223" s="1" t="s">
        <v>34</v>
      </c>
      <c r="D223" s="1" t="s">
        <v>35</v>
      </c>
      <c r="E223" s="1" t="s">
        <v>36</v>
      </c>
      <c r="F223" s="2">
        <v>0.01</v>
      </c>
      <c r="G223" s="1" t="s">
        <v>1049</v>
      </c>
      <c r="H223" s="1">
        <v>3.0</v>
      </c>
      <c r="I223" s="1" t="s">
        <v>38</v>
      </c>
      <c r="J223" s="1">
        <v>240.0</v>
      </c>
      <c r="K223" s="1">
        <v>259200.0</v>
      </c>
      <c r="L223" s="1" t="s">
        <v>1050</v>
      </c>
      <c r="O223" s="1" t="s">
        <v>1325</v>
      </c>
      <c r="P223" s="1" t="s">
        <v>65</v>
      </c>
      <c r="Q223" s="1" t="s">
        <v>42</v>
      </c>
      <c r="R223" s="1" t="s">
        <v>1326</v>
      </c>
      <c r="S223" s="1" t="s">
        <v>1327</v>
      </c>
      <c r="T223" s="1" t="s">
        <v>1328</v>
      </c>
      <c r="X223" s="1">
        <v>49.0</v>
      </c>
      <c r="Y223" s="1" t="s">
        <v>55</v>
      </c>
      <c r="Z223" s="1" t="s">
        <v>55</v>
      </c>
      <c r="AA223" s="1" t="s">
        <v>55</v>
      </c>
      <c r="AB223" s="1" t="s">
        <v>1235</v>
      </c>
      <c r="AC223" s="1" t="s">
        <v>1318</v>
      </c>
      <c r="AD223" s="3" t="s">
        <v>1329</v>
      </c>
    </row>
    <row r="224">
      <c r="A224" s="1" t="s">
        <v>1330</v>
      </c>
      <c r="B224" s="1" t="s">
        <v>33</v>
      </c>
      <c r="C224" s="1" t="s">
        <v>34</v>
      </c>
      <c r="D224" s="1" t="s">
        <v>35</v>
      </c>
      <c r="E224" s="1" t="s">
        <v>36</v>
      </c>
      <c r="F224" s="2">
        <v>0.01</v>
      </c>
      <c r="G224" s="1" t="s">
        <v>1049</v>
      </c>
      <c r="H224" s="1">
        <v>3.0</v>
      </c>
      <c r="I224" s="1" t="s">
        <v>38</v>
      </c>
      <c r="J224" s="1">
        <v>240.0</v>
      </c>
      <c r="K224" s="1">
        <v>259200.0</v>
      </c>
      <c r="L224" s="1" t="s">
        <v>1050</v>
      </c>
      <c r="O224" s="1" t="s">
        <v>1331</v>
      </c>
      <c r="P224" s="1" t="s">
        <v>88</v>
      </c>
      <c r="Q224" s="1" t="s">
        <v>42</v>
      </c>
      <c r="R224" s="1" t="s">
        <v>1332</v>
      </c>
      <c r="S224" s="1" t="s">
        <v>152</v>
      </c>
      <c r="T224" s="1" t="s">
        <v>1333</v>
      </c>
      <c r="X224" s="1">
        <v>29.0</v>
      </c>
      <c r="Y224" s="1" t="s">
        <v>92</v>
      </c>
      <c r="Z224" s="1" t="s">
        <v>92</v>
      </c>
      <c r="AA224" s="1" t="s">
        <v>92</v>
      </c>
      <c r="AB224" s="1" t="s">
        <v>1286</v>
      </c>
      <c r="AC224" s="1" t="s">
        <v>1334</v>
      </c>
      <c r="AD224" s="3" t="s">
        <v>1335</v>
      </c>
    </row>
    <row r="225">
      <c r="A225" s="1" t="s">
        <v>1330</v>
      </c>
      <c r="B225" s="1" t="s">
        <v>33</v>
      </c>
      <c r="C225" s="1" t="s">
        <v>34</v>
      </c>
      <c r="D225" s="1" t="s">
        <v>35</v>
      </c>
      <c r="E225" s="1" t="s">
        <v>36</v>
      </c>
      <c r="F225" s="2">
        <v>0.01</v>
      </c>
      <c r="G225" s="1" t="s">
        <v>1049</v>
      </c>
      <c r="H225" s="1">
        <v>3.0</v>
      </c>
      <c r="I225" s="1" t="s">
        <v>38</v>
      </c>
      <c r="J225" s="1">
        <v>240.0</v>
      </c>
      <c r="K225" s="1">
        <v>259200.0</v>
      </c>
      <c r="L225" s="1" t="s">
        <v>1050</v>
      </c>
      <c r="O225" s="1" t="s">
        <v>1336</v>
      </c>
      <c r="P225" s="1" t="s">
        <v>461</v>
      </c>
      <c r="Q225" s="1" t="s">
        <v>42</v>
      </c>
      <c r="R225" s="1" t="s">
        <v>1337</v>
      </c>
      <c r="S225" s="1" t="s">
        <v>1338</v>
      </c>
      <c r="T225" s="1" t="s">
        <v>1339</v>
      </c>
      <c r="X225" s="1">
        <v>26.0</v>
      </c>
      <c r="Y225" s="1" t="s">
        <v>55</v>
      </c>
      <c r="Z225" s="1" t="s">
        <v>55</v>
      </c>
      <c r="AA225" s="1" t="s">
        <v>55</v>
      </c>
      <c r="AB225" s="1" t="s">
        <v>1286</v>
      </c>
      <c r="AC225" s="1" t="s">
        <v>1334</v>
      </c>
      <c r="AD225" s="3" t="s">
        <v>1340</v>
      </c>
    </row>
    <row r="226">
      <c r="A226" s="1" t="s">
        <v>1330</v>
      </c>
      <c r="B226" s="1" t="s">
        <v>33</v>
      </c>
      <c r="C226" s="1" t="s">
        <v>34</v>
      </c>
      <c r="D226" s="1" t="s">
        <v>35</v>
      </c>
      <c r="E226" s="1" t="s">
        <v>36</v>
      </c>
      <c r="F226" s="2">
        <v>0.01</v>
      </c>
      <c r="G226" s="1" t="s">
        <v>1049</v>
      </c>
      <c r="H226" s="1">
        <v>3.0</v>
      </c>
      <c r="I226" s="1" t="s">
        <v>38</v>
      </c>
      <c r="J226" s="1">
        <v>240.0</v>
      </c>
      <c r="K226" s="1">
        <v>259200.0</v>
      </c>
      <c r="L226" s="1" t="s">
        <v>1050</v>
      </c>
      <c r="O226" s="1" t="s">
        <v>1341</v>
      </c>
      <c r="P226" s="1" t="s">
        <v>97</v>
      </c>
      <c r="Q226" s="1" t="s">
        <v>42</v>
      </c>
      <c r="R226" s="1" t="s">
        <v>1342</v>
      </c>
      <c r="S226" s="1" t="s">
        <v>1343</v>
      </c>
      <c r="T226" s="1" t="s">
        <v>1344</v>
      </c>
      <c r="X226" s="1">
        <v>28.0</v>
      </c>
      <c r="Y226" s="1" t="s">
        <v>55</v>
      </c>
      <c r="Z226" s="1" t="s">
        <v>55</v>
      </c>
      <c r="AA226" s="1" t="s">
        <v>55</v>
      </c>
      <c r="AB226" s="1" t="s">
        <v>1286</v>
      </c>
      <c r="AC226" s="1" t="s">
        <v>1334</v>
      </c>
      <c r="AD226" s="3" t="s">
        <v>1345</v>
      </c>
    </row>
    <row r="227">
      <c r="A227" s="1" t="s">
        <v>1346</v>
      </c>
      <c r="B227" s="1" t="s">
        <v>33</v>
      </c>
      <c r="C227" s="1" t="s">
        <v>34</v>
      </c>
      <c r="D227" s="1" t="s">
        <v>35</v>
      </c>
      <c r="E227" s="1" t="s">
        <v>36</v>
      </c>
      <c r="F227" s="2">
        <v>0.01</v>
      </c>
      <c r="G227" s="1" t="s">
        <v>1049</v>
      </c>
      <c r="H227" s="1">
        <v>3.0</v>
      </c>
      <c r="I227" s="1" t="s">
        <v>38</v>
      </c>
      <c r="J227" s="1">
        <v>240.0</v>
      </c>
      <c r="K227" s="1">
        <v>259200.0</v>
      </c>
      <c r="L227" s="1" t="s">
        <v>1050</v>
      </c>
      <c r="O227" s="1" t="s">
        <v>1347</v>
      </c>
      <c r="P227" s="1" t="s">
        <v>65</v>
      </c>
      <c r="Q227" s="1" t="s">
        <v>42</v>
      </c>
      <c r="R227" s="1" t="s">
        <v>1348</v>
      </c>
      <c r="S227" s="1" t="s">
        <v>1349</v>
      </c>
      <c r="T227" s="1" t="s">
        <v>1350</v>
      </c>
      <c r="X227" s="1">
        <v>57.0</v>
      </c>
      <c r="Y227" s="1" t="s">
        <v>55</v>
      </c>
      <c r="Z227" s="1" t="s">
        <v>55</v>
      </c>
      <c r="AA227" s="1" t="s">
        <v>55</v>
      </c>
      <c r="AB227" s="1" t="s">
        <v>1351</v>
      </c>
      <c r="AC227" s="1" t="s">
        <v>1352</v>
      </c>
      <c r="AD227" s="1" t="s">
        <v>56</v>
      </c>
    </row>
    <row r="228">
      <c r="A228" s="1" t="s">
        <v>1346</v>
      </c>
      <c r="B228" s="1" t="s">
        <v>33</v>
      </c>
      <c r="C228" s="1" t="s">
        <v>34</v>
      </c>
      <c r="D228" s="1" t="s">
        <v>35</v>
      </c>
      <c r="E228" s="1" t="s">
        <v>36</v>
      </c>
      <c r="F228" s="2">
        <v>0.01</v>
      </c>
      <c r="G228" s="1" t="s">
        <v>1049</v>
      </c>
      <c r="H228" s="1">
        <v>3.0</v>
      </c>
      <c r="I228" s="1" t="s">
        <v>38</v>
      </c>
      <c r="J228" s="1">
        <v>240.0</v>
      </c>
      <c r="K228" s="1">
        <v>259200.0</v>
      </c>
      <c r="L228" s="1" t="s">
        <v>1050</v>
      </c>
      <c r="O228" s="1" t="s">
        <v>1353</v>
      </c>
      <c r="P228" s="1" t="s">
        <v>144</v>
      </c>
      <c r="Q228" s="1" t="s">
        <v>42</v>
      </c>
      <c r="R228" s="1" t="s">
        <v>1354</v>
      </c>
      <c r="S228" s="1" t="s">
        <v>1355</v>
      </c>
      <c r="T228" s="1" t="s">
        <v>1356</v>
      </c>
      <c r="X228" s="1">
        <v>85.0</v>
      </c>
      <c r="Y228" s="1" t="s">
        <v>55</v>
      </c>
      <c r="Z228" s="1" t="s">
        <v>55</v>
      </c>
      <c r="AA228" s="1" t="s">
        <v>55</v>
      </c>
      <c r="AB228" s="1" t="s">
        <v>1351</v>
      </c>
      <c r="AC228" s="1" t="s">
        <v>1352</v>
      </c>
      <c r="AD228" s="3" t="s">
        <v>1357</v>
      </c>
    </row>
    <row r="229">
      <c r="A229" s="1" t="s">
        <v>1346</v>
      </c>
      <c r="B229" s="1" t="s">
        <v>33</v>
      </c>
      <c r="C229" s="1" t="s">
        <v>34</v>
      </c>
      <c r="D229" s="1" t="s">
        <v>35</v>
      </c>
      <c r="E229" s="1" t="s">
        <v>36</v>
      </c>
      <c r="F229" s="2">
        <v>0.01</v>
      </c>
      <c r="G229" s="1" t="s">
        <v>1049</v>
      </c>
      <c r="H229" s="1">
        <v>3.0</v>
      </c>
      <c r="I229" s="1" t="s">
        <v>38</v>
      </c>
      <c r="J229" s="1">
        <v>240.0</v>
      </c>
      <c r="K229" s="1">
        <v>259200.0</v>
      </c>
      <c r="L229" s="1" t="s">
        <v>1050</v>
      </c>
      <c r="O229" s="1" t="s">
        <v>1358</v>
      </c>
      <c r="P229" s="1" t="s">
        <v>73</v>
      </c>
      <c r="Q229" s="1" t="s">
        <v>42</v>
      </c>
      <c r="R229" s="1" t="s">
        <v>1359</v>
      </c>
      <c r="S229" s="1" t="s">
        <v>1360</v>
      </c>
      <c r="T229" s="1" t="s">
        <v>1361</v>
      </c>
      <c r="X229" s="1">
        <v>39.0</v>
      </c>
      <c r="Y229" s="1" t="s">
        <v>55</v>
      </c>
      <c r="Z229" s="1" t="s">
        <v>55</v>
      </c>
      <c r="AA229" s="1" t="s">
        <v>55</v>
      </c>
      <c r="AB229" s="1" t="s">
        <v>1351</v>
      </c>
      <c r="AC229" s="1" t="s">
        <v>1352</v>
      </c>
      <c r="AD229" s="3" t="s">
        <v>1362</v>
      </c>
    </row>
    <row r="230">
      <c r="A230" s="1" t="s">
        <v>1363</v>
      </c>
      <c r="B230" s="1" t="s">
        <v>33</v>
      </c>
      <c r="C230" s="1" t="s">
        <v>34</v>
      </c>
      <c r="D230" s="1" t="s">
        <v>35</v>
      </c>
      <c r="E230" s="1" t="s">
        <v>36</v>
      </c>
      <c r="F230" s="2">
        <v>0.01</v>
      </c>
      <c r="G230" s="1" t="s">
        <v>1049</v>
      </c>
      <c r="H230" s="1">
        <v>3.0</v>
      </c>
      <c r="I230" s="1" t="s">
        <v>38</v>
      </c>
      <c r="J230" s="1">
        <v>240.0</v>
      </c>
      <c r="K230" s="1">
        <v>259200.0</v>
      </c>
      <c r="L230" s="1" t="s">
        <v>1050</v>
      </c>
      <c r="O230" s="1" t="s">
        <v>1364</v>
      </c>
      <c r="P230" s="1" t="s">
        <v>97</v>
      </c>
      <c r="Q230" s="1" t="s">
        <v>42</v>
      </c>
      <c r="R230" s="1" t="s">
        <v>1365</v>
      </c>
      <c r="S230" s="1" t="s">
        <v>1366</v>
      </c>
      <c r="T230" s="1" t="s">
        <v>1367</v>
      </c>
      <c r="X230" s="1">
        <v>89.0</v>
      </c>
      <c r="Y230" s="1" t="s">
        <v>55</v>
      </c>
      <c r="Z230" s="1" t="s">
        <v>55</v>
      </c>
      <c r="AA230" s="1" t="s">
        <v>55</v>
      </c>
      <c r="AB230" s="1" t="s">
        <v>1368</v>
      </c>
      <c r="AC230" s="1" t="s">
        <v>1369</v>
      </c>
      <c r="AD230" s="3" t="s">
        <v>1370</v>
      </c>
    </row>
    <row r="231">
      <c r="A231" s="1" t="s">
        <v>1363</v>
      </c>
      <c r="B231" s="1" t="s">
        <v>33</v>
      </c>
      <c r="C231" s="1" t="s">
        <v>34</v>
      </c>
      <c r="D231" s="1" t="s">
        <v>35</v>
      </c>
      <c r="E231" s="1" t="s">
        <v>36</v>
      </c>
      <c r="F231" s="2">
        <v>0.01</v>
      </c>
      <c r="G231" s="1" t="s">
        <v>1049</v>
      </c>
      <c r="H231" s="1">
        <v>3.0</v>
      </c>
      <c r="I231" s="1" t="s">
        <v>38</v>
      </c>
      <c r="J231" s="1">
        <v>240.0</v>
      </c>
      <c r="K231" s="1">
        <v>259200.0</v>
      </c>
      <c r="L231" s="1" t="s">
        <v>1050</v>
      </c>
      <c r="O231" s="1" t="s">
        <v>1371</v>
      </c>
      <c r="P231" s="1" t="s">
        <v>88</v>
      </c>
      <c r="Q231" s="1" t="s">
        <v>42</v>
      </c>
      <c r="R231" s="1" t="s">
        <v>1372</v>
      </c>
      <c r="S231" s="1" t="s">
        <v>1373</v>
      </c>
      <c r="T231" s="1" t="s">
        <v>1374</v>
      </c>
      <c r="X231" s="1">
        <v>29.0</v>
      </c>
      <c r="Y231" s="1" t="s">
        <v>92</v>
      </c>
      <c r="Z231" s="1" t="s">
        <v>92</v>
      </c>
      <c r="AA231" s="1" t="s">
        <v>92</v>
      </c>
      <c r="AB231" s="1" t="s">
        <v>1368</v>
      </c>
      <c r="AC231" s="1" t="s">
        <v>1369</v>
      </c>
      <c r="AD231" s="3" t="s">
        <v>1375</v>
      </c>
    </row>
    <row r="232">
      <c r="A232" s="1" t="s">
        <v>1363</v>
      </c>
      <c r="B232" s="1" t="s">
        <v>33</v>
      </c>
      <c r="C232" s="1" t="s">
        <v>34</v>
      </c>
      <c r="D232" s="1" t="s">
        <v>35</v>
      </c>
      <c r="E232" s="1" t="s">
        <v>36</v>
      </c>
      <c r="F232" s="2">
        <v>0.01</v>
      </c>
      <c r="G232" s="1" t="s">
        <v>1049</v>
      </c>
      <c r="H232" s="1">
        <v>3.0</v>
      </c>
      <c r="I232" s="1" t="s">
        <v>38</v>
      </c>
      <c r="J232" s="1">
        <v>240.0</v>
      </c>
      <c r="K232" s="1">
        <v>259200.0</v>
      </c>
      <c r="L232" s="1" t="s">
        <v>1050</v>
      </c>
      <c r="O232" s="1" t="s">
        <v>1376</v>
      </c>
      <c r="P232" s="1" t="s">
        <v>79</v>
      </c>
      <c r="Q232" s="1" t="s">
        <v>42</v>
      </c>
      <c r="R232" s="1" t="s">
        <v>1377</v>
      </c>
      <c r="S232" s="1" t="s">
        <v>1378</v>
      </c>
      <c r="T232" s="1" t="s">
        <v>1379</v>
      </c>
      <c r="X232" s="1">
        <v>47.0</v>
      </c>
      <c r="Y232" s="1" t="s">
        <v>55</v>
      </c>
      <c r="Z232" s="1" t="s">
        <v>55</v>
      </c>
      <c r="AA232" s="1" t="s">
        <v>55</v>
      </c>
      <c r="AB232" s="1" t="s">
        <v>1368</v>
      </c>
      <c r="AC232" s="1" t="s">
        <v>1369</v>
      </c>
      <c r="AD232" s="3" t="s">
        <v>1370</v>
      </c>
    </row>
    <row r="233">
      <c r="A233" s="1" t="s">
        <v>1380</v>
      </c>
      <c r="B233" s="1" t="s">
        <v>33</v>
      </c>
      <c r="C233" s="1" t="s">
        <v>34</v>
      </c>
      <c r="D233" s="1" t="s">
        <v>35</v>
      </c>
      <c r="E233" s="1" t="s">
        <v>36</v>
      </c>
      <c r="F233" s="2">
        <v>0.01</v>
      </c>
      <c r="G233" s="1" t="s">
        <v>1049</v>
      </c>
      <c r="H233" s="1">
        <v>3.0</v>
      </c>
      <c r="I233" s="1" t="s">
        <v>38</v>
      </c>
      <c r="J233" s="1">
        <v>240.0</v>
      </c>
      <c r="K233" s="1">
        <v>259200.0</v>
      </c>
      <c r="L233" s="1" t="s">
        <v>1050</v>
      </c>
      <c r="O233" s="1" t="s">
        <v>1381</v>
      </c>
      <c r="P233" s="1" t="s">
        <v>73</v>
      </c>
      <c r="Q233" s="1" t="s">
        <v>42</v>
      </c>
      <c r="R233" s="1" t="s">
        <v>1382</v>
      </c>
      <c r="S233" s="1" t="s">
        <v>1383</v>
      </c>
      <c r="T233" s="1" t="s">
        <v>1384</v>
      </c>
      <c r="X233" s="1">
        <v>35.0</v>
      </c>
      <c r="Y233" s="1" t="s">
        <v>55</v>
      </c>
      <c r="Z233" s="1" t="s">
        <v>55</v>
      </c>
      <c r="AA233" s="1" t="s">
        <v>55</v>
      </c>
      <c r="AB233" s="1" t="s">
        <v>1385</v>
      </c>
      <c r="AC233" s="1" t="s">
        <v>1386</v>
      </c>
      <c r="AD233" s="3" t="s">
        <v>1387</v>
      </c>
    </row>
    <row r="234">
      <c r="A234" s="1" t="s">
        <v>1380</v>
      </c>
      <c r="B234" s="1" t="s">
        <v>33</v>
      </c>
      <c r="C234" s="1" t="s">
        <v>34</v>
      </c>
      <c r="D234" s="1" t="s">
        <v>35</v>
      </c>
      <c r="E234" s="1" t="s">
        <v>36</v>
      </c>
      <c r="F234" s="2">
        <v>0.01</v>
      </c>
      <c r="G234" s="1" t="s">
        <v>1049</v>
      </c>
      <c r="H234" s="1">
        <v>3.0</v>
      </c>
      <c r="I234" s="1" t="s">
        <v>38</v>
      </c>
      <c r="J234" s="1">
        <v>240.0</v>
      </c>
      <c r="K234" s="1">
        <v>259200.0</v>
      </c>
      <c r="L234" s="1" t="s">
        <v>1050</v>
      </c>
      <c r="O234" s="1" t="s">
        <v>1388</v>
      </c>
      <c r="P234" s="1" t="s">
        <v>58</v>
      </c>
      <c r="Q234" s="1" t="s">
        <v>42</v>
      </c>
      <c r="R234" s="1" t="s">
        <v>1389</v>
      </c>
      <c r="S234" s="1" t="s">
        <v>1390</v>
      </c>
      <c r="T234" s="1" t="s">
        <v>1391</v>
      </c>
      <c r="X234" s="1">
        <v>183.0</v>
      </c>
      <c r="Y234" s="1" t="s">
        <v>55</v>
      </c>
      <c r="Z234" s="1" t="s">
        <v>55</v>
      </c>
      <c r="AA234" s="1" t="s">
        <v>55</v>
      </c>
      <c r="AB234" s="1" t="s">
        <v>1385</v>
      </c>
      <c r="AC234" s="1" t="s">
        <v>1386</v>
      </c>
      <c r="AD234" s="3" t="s">
        <v>1392</v>
      </c>
    </row>
    <row r="235">
      <c r="A235" s="1" t="s">
        <v>1380</v>
      </c>
      <c r="B235" s="1" t="s">
        <v>33</v>
      </c>
      <c r="C235" s="1" t="s">
        <v>34</v>
      </c>
      <c r="D235" s="1" t="s">
        <v>35</v>
      </c>
      <c r="E235" s="1" t="s">
        <v>36</v>
      </c>
      <c r="F235" s="2">
        <v>0.01</v>
      </c>
      <c r="G235" s="1" t="s">
        <v>1049</v>
      </c>
      <c r="H235" s="1">
        <v>3.0</v>
      </c>
      <c r="I235" s="1" t="s">
        <v>38</v>
      </c>
      <c r="J235" s="1">
        <v>240.0</v>
      </c>
      <c r="K235" s="1">
        <v>259200.0</v>
      </c>
      <c r="L235" s="1" t="s">
        <v>1050</v>
      </c>
      <c r="O235" s="1" t="s">
        <v>1393</v>
      </c>
      <c r="P235" s="1" t="s">
        <v>217</v>
      </c>
      <c r="Q235" s="1" t="s">
        <v>42</v>
      </c>
      <c r="R235" s="1" t="s">
        <v>1394</v>
      </c>
      <c r="S235" s="1" t="s">
        <v>1395</v>
      </c>
      <c r="T235" s="1" t="s">
        <v>1396</v>
      </c>
      <c r="X235" s="1">
        <v>203.0</v>
      </c>
      <c r="Y235" s="1" t="s">
        <v>55</v>
      </c>
      <c r="Z235" s="1" t="s">
        <v>55</v>
      </c>
      <c r="AA235" s="1" t="s">
        <v>55</v>
      </c>
      <c r="AB235" s="1" t="s">
        <v>1385</v>
      </c>
      <c r="AC235" s="1" t="s">
        <v>1386</v>
      </c>
      <c r="AD235" s="3" t="s">
        <v>1397</v>
      </c>
    </row>
    <row r="236">
      <c r="A236" s="1" t="s">
        <v>1398</v>
      </c>
      <c r="B236" s="1" t="s">
        <v>33</v>
      </c>
      <c r="C236" s="1" t="s">
        <v>34</v>
      </c>
      <c r="D236" s="1" t="s">
        <v>35</v>
      </c>
      <c r="E236" s="1" t="s">
        <v>36</v>
      </c>
      <c r="F236" s="2">
        <v>0.01</v>
      </c>
      <c r="G236" s="1" t="s">
        <v>1399</v>
      </c>
      <c r="H236" s="1">
        <v>3.0</v>
      </c>
      <c r="I236" s="1" t="s">
        <v>38</v>
      </c>
      <c r="J236" s="1">
        <v>240.0</v>
      </c>
      <c r="K236" s="1">
        <v>259200.0</v>
      </c>
      <c r="L236" s="1" t="s">
        <v>1400</v>
      </c>
      <c r="O236" s="1" t="s">
        <v>1401</v>
      </c>
      <c r="P236" s="1" t="s">
        <v>79</v>
      </c>
      <c r="Q236" s="1" t="s">
        <v>42</v>
      </c>
      <c r="R236" s="1" t="s">
        <v>1402</v>
      </c>
      <c r="S236" s="1" t="s">
        <v>1403</v>
      </c>
      <c r="T236" s="1" t="s">
        <v>1404</v>
      </c>
      <c r="X236" s="1">
        <v>77.0</v>
      </c>
      <c r="Y236" s="1" t="s">
        <v>55</v>
      </c>
      <c r="Z236" s="1" t="s">
        <v>55</v>
      </c>
      <c r="AA236" s="1" t="s">
        <v>55</v>
      </c>
      <c r="AB236" s="1" t="s">
        <v>1385</v>
      </c>
      <c r="AC236" s="1" t="s">
        <v>1405</v>
      </c>
      <c r="AD236" s="3" t="s">
        <v>1406</v>
      </c>
    </row>
    <row r="237">
      <c r="A237" s="1" t="s">
        <v>1398</v>
      </c>
      <c r="B237" s="1" t="s">
        <v>33</v>
      </c>
      <c r="C237" s="1" t="s">
        <v>34</v>
      </c>
      <c r="D237" s="1" t="s">
        <v>35</v>
      </c>
      <c r="E237" s="1" t="s">
        <v>36</v>
      </c>
      <c r="F237" s="2">
        <v>0.01</v>
      </c>
      <c r="G237" s="1" t="s">
        <v>1399</v>
      </c>
      <c r="H237" s="1">
        <v>3.0</v>
      </c>
      <c r="I237" s="1" t="s">
        <v>38</v>
      </c>
      <c r="J237" s="1">
        <v>240.0</v>
      </c>
      <c r="K237" s="1">
        <v>259200.0</v>
      </c>
      <c r="L237" s="1" t="s">
        <v>1400</v>
      </c>
      <c r="O237" s="1" t="s">
        <v>1407</v>
      </c>
      <c r="P237" s="1" t="s">
        <v>249</v>
      </c>
      <c r="Q237" s="1" t="s">
        <v>42</v>
      </c>
      <c r="R237" s="1" t="s">
        <v>1408</v>
      </c>
      <c r="S237" s="1" t="s">
        <v>1409</v>
      </c>
      <c r="T237" s="1" t="s">
        <v>1410</v>
      </c>
      <c r="X237" s="1">
        <v>6.0</v>
      </c>
      <c r="Y237" s="1" t="s">
        <v>55</v>
      </c>
      <c r="Z237" s="1" t="s">
        <v>55</v>
      </c>
      <c r="AA237" s="1" t="s">
        <v>55</v>
      </c>
      <c r="AB237" s="1" t="s">
        <v>1385</v>
      </c>
      <c r="AC237" s="1" t="s">
        <v>1405</v>
      </c>
      <c r="AD237" s="1" t="s">
        <v>553</v>
      </c>
    </row>
    <row r="238">
      <c r="A238" s="1" t="s">
        <v>1398</v>
      </c>
      <c r="B238" s="1" t="s">
        <v>33</v>
      </c>
      <c r="C238" s="1" t="s">
        <v>34</v>
      </c>
      <c r="D238" s="1" t="s">
        <v>35</v>
      </c>
      <c r="E238" s="1" t="s">
        <v>36</v>
      </c>
      <c r="F238" s="2">
        <v>0.01</v>
      </c>
      <c r="G238" s="1" t="s">
        <v>1399</v>
      </c>
      <c r="H238" s="1">
        <v>3.0</v>
      </c>
      <c r="I238" s="1" t="s">
        <v>38</v>
      </c>
      <c r="J238" s="1">
        <v>240.0</v>
      </c>
      <c r="K238" s="1">
        <v>259200.0</v>
      </c>
      <c r="L238" s="1" t="s">
        <v>1400</v>
      </c>
      <c r="O238" s="1" t="s">
        <v>1411</v>
      </c>
      <c r="P238" s="1" t="s">
        <v>97</v>
      </c>
      <c r="Q238" s="1" t="s">
        <v>42</v>
      </c>
      <c r="R238" s="1" t="s">
        <v>1412</v>
      </c>
      <c r="S238" s="1" t="s">
        <v>1413</v>
      </c>
      <c r="T238" s="1" t="s">
        <v>1414</v>
      </c>
      <c r="X238" s="1">
        <v>139.0</v>
      </c>
      <c r="Y238" s="1" t="s">
        <v>55</v>
      </c>
      <c r="Z238" s="1" t="s">
        <v>55</v>
      </c>
      <c r="AA238" s="1" t="s">
        <v>55</v>
      </c>
      <c r="AB238" s="1" t="s">
        <v>1385</v>
      </c>
      <c r="AC238" s="1" t="s">
        <v>1405</v>
      </c>
      <c r="AD238" s="3" t="s">
        <v>1415</v>
      </c>
    </row>
    <row r="239">
      <c r="A239" s="1" t="s">
        <v>1416</v>
      </c>
      <c r="B239" s="1" t="s">
        <v>33</v>
      </c>
      <c r="C239" s="1" t="s">
        <v>34</v>
      </c>
      <c r="D239" s="1" t="s">
        <v>35</v>
      </c>
      <c r="E239" s="1" t="s">
        <v>36</v>
      </c>
      <c r="F239" s="2">
        <v>0.01</v>
      </c>
      <c r="G239" s="1" t="s">
        <v>1399</v>
      </c>
      <c r="H239" s="1">
        <v>3.0</v>
      </c>
      <c r="I239" s="1" t="s">
        <v>38</v>
      </c>
      <c r="J239" s="1">
        <v>240.0</v>
      </c>
      <c r="K239" s="1">
        <v>259200.0</v>
      </c>
      <c r="L239" s="1" t="s">
        <v>1400</v>
      </c>
      <c r="O239" s="1" t="s">
        <v>1417</v>
      </c>
      <c r="P239" s="1" t="s">
        <v>144</v>
      </c>
      <c r="Q239" s="1" t="s">
        <v>42</v>
      </c>
      <c r="R239" s="1" t="s">
        <v>1418</v>
      </c>
      <c r="S239" s="1" t="s">
        <v>1419</v>
      </c>
      <c r="T239" s="1" t="s">
        <v>1420</v>
      </c>
      <c r="X239" s="1">
        <v>82.0</v>
      </c>
      <c r="Y239" s="1" t="s">
        <v>55</v>
      </c>
      <c r="Z239" s="1" t="s">
        <v>55</v>
      </c>
      <c r="AA239" s="1" t="s">
        <v>55</v>
      </c>
      <c r="AB239" s="1" t="s">
        <v>1421</v>
      </c>
      <c r="AC239" s="1" t="s">
        <v>1422</v>
      </c>
      <c r="AD239" s="3" t="s">
        <v>1423</v>
      </c>
    </row>
    <row r="240">
      <c r="A240" s="1" t="s">
        <v>1416</v>
      </c>
      <c r="B240" s="1" t="s">
        <v>33</v>
      </c>
      <c r="C240" s="1" t="s">
        <v>34</v>
      </c>
      <c r="D240" s="1" t="s">
        <v>35</v>
      </c>
      <c r="E240" s="1" t="s">
        <v>36</v>
      </c>
      <c r="F240" s="2">
        <v>0.01</v>
      </c>
      <c r="G240" s="1" t="s">
        <v>1399</v>
      </c>
      <c r="H240" s="1">
        <v>3.0</v>
      </c>
      <c r="I240" s="1" t="s">
        <v>38</v>
      </c>
      <c r="J240" s="1">
        <v>240.0</v>
      </c>
      <c r="K240" s="1">
        <v>259200.0</v>
      </c>
      <c r="L240" s="1" t="s">
        <v>1400</v>
      </c>
      <c r="O240" s="1" t="s">
        <v>1424</v>
      </c>
      <c r="P240" s="1" t="s">
        <v>461</v>
      </c>
      <c r="Q240" s="1" t="s">
        <v>42</v>
      </c>
      <c r="R240" s="1" t="s">
        <v>1425</v>
      </c>
      <c r="S240" s="1" t="s">
        <v>1426</v>
      </c>
      <c r="T240" s="1" t="s">
        <v>1427</v>
      </c>
      <c r="X240" s="1">
        <v>32.0</v>
      </c>
      <c r="Y240" s="1" t="s">
        <v>55</v>
      </c>
      <c r="Z240" s="1" t="s">
        <v>55</v>
      </c>
      <c r="AA240" s="1" t="s">
        <v>55</v>
      </c>
      <c r="AB240" s="1" t="s">
        <v>1421</v>
      </c>
      <c r="AC240" s="1" t="s">
        <v>1422</v>
      </c>
      <c r="AD240" s="3" t="s">
        <v>1428</v>
      </c>
    </row>
    <row r="241">
      <c r="A241" s="1" t="s">
        <v>1416</v>
      </c>
      <c r="B241" s="1" t="s">
        <v>33</v>
      </c>
      <c r="C241" s="1" t="s">
        <v>34</v>
      </c>
      <c r="D241" s="1" t="s">
        <v>35</v>
      </c>
      <c r="E241" s="1" t="s">
        <v>36</v>
      </c>
      <c r="F241" s="2">
        <v>0.01</v>
      </c>
      <c r="G241" s="1" t="s">
        <v>1399</v>
      </c>
      <c r="H241" s="1">
        <v>3.0</v>
      </c>
      <c r="I241" s="1" t="s">
        <v>38</v>
      </c>
      <c r="J241" s="1">
        <v>240.0</v>
      </c>
      <c r="K241" s="1">
        <v>259200.0</v>
      </c>
      <c r="L241" s="1" t="s">
        <v>1400</v>
      </c>
      <c r="O241" s="1" t="s">
        <v>1429</v>
      </c>
      <c r="P241" s="1" t="s">
        <v>65</v>
      </c>
      <c r="Q241" s="1" t="s">
        <v>42</v>
      </c>
      <c r="R241" s="1" t="s">
        <v>1430</v>
      </c>
      <c r="S241" s="1" t="s">
        <v>1431</v>
      </c>
      <c r="T241" s="1" t="s">
        <v>1432</v>
      </c>
      <c r="X241" s="1">
        <v>198.0</v>
      </c>
      <c r="Y241" s="1" t="s">
        <v>55</v>
      </c>
      <c r="Z241" s="1" t="s">
        <v>55</v>
      </c>
      <c r="AA241" s="1" t="s">
        <v>55</v>
      </c>
      <c r="AB241" s="1" t="s">
        <v>1421</v>
      </c>
      <c r="AC241" s="1" t="s">
        <v>1422</v>
      </c>
      <c r="AD241" s="1" t="s">
        <v>56</v>
      </c>
    </row>
    <row r="242">
      <c r="A242" s="1" t="s">
        <v>1433</v>
      </c>
      <c r="B242" s="1" t="s">
        <v>33</v>
      </c>
      <c r="C242" s="1" t="s">
        <v>34</v>
      </c>
      <c r="D242" s="1" t="s">
        <v>35</v>
      </c>
      <c r="E242" s="1" t="s">
        <v>36</v>
      </c>
      <c r="F242" s="2">
        <v>0.01</v>
      </c>
      <c r="G242" s="1" t="s">
        <v>1399</v>
      </c>
      <c r="H242" s="1">
        <v>3.0</v>
      </c>
      <c r="I242" s="1" t="s">
        <v>38</v>
      </c>
      <c r="J242" s="1">
        <v>240.0</v>
      </c>
      <c r="K242" s="1">
        <v>259200.0</v>
      </c>
      <c r="L242" s="1" t="s">
        <v>1400</v>
      </c>
      <c r="O242" s="1" t="s">
        <v>1434</v>
      </c>
      <c r="P242" s="1" t="s">
        <v>97</v>
      </c>
      <c r="Q242" s="1" t="s">
        <v>42</v>
      </c>
      <c r="R242" s="1" t="s">
        <v>1435</v>
      </c>
      <c r="S242" s="1" t="s">
        <v>1436</v>
      </c>
      <c r="T242" s="1" t="s">
        <v>1437</v>
      </c>
      <c r="X242" s="1">
        <v>35.0</v>
      </c>
      <c r="Y242" s="1" t="s">
        <v>55</v>
      </c>
      <c r="Z242" s="1" t="s">
        <v>55</v>
      </c>
      <c r="AA242" s="1" t="s">
        <v>55</v>
      </c>
      <c r="AB242" s="1" t="s">
        <v>1438</v>
      </c>
      <c r="AC242" s="1" t="s">
        <v>1439</v>
      </c>
      <c r="AD242" s="1" t="s">
        <v>56</v>
      </c>
    </row>
    <row r="243">
      <c r="A243" s="1" t="s">
        <v>1433</v>
      </c>
      <c r="B243" s="1" t="s">
        <v>33</v>
      </c>
      <c r="C243" s="1" t="s">
        <v>34</v>
      </c>
      <c r="D243" s="1" t="s">
        <v>35</v>
      </c>
      <c r="E243" s="1" t="s">
        <v>36</v>
      </c>
      <c r="F243" s="2">
        <v>0.01</v>
      </c>
      <c r="G243" s="1" t="s">
        <v>1399</v>
      </c>
      <c r="H243" s="1">
        <v>3.0</v>
      </c>
      <c r="I243" s="1" t="s">
        <v>38</v>
      </c>
      <c r="J243" s="1">
        <v>240.0</v>
      </c>
      <c r="K243" s="1">
        <v>259200.0</v>
      </c>
      <c r="L243" s="1" t="s">
        <v>1400</v>
      </c>
      <c r="O243" s="1" t="s">
        <v>1440</v>
      </c>
      <c r="P243" s="1" t="s">
        <v>51</v>
      </c>
      <c r="Q243" s="1" t="s">
        <v>42</v>
      </c>
      <c r="R243" s="1" t="s">
        <v>1441</v>
      </c>
      <c r="S243" s="1" t="s">
        <v>1442</v>
      </c>
      <c r="T243" s="1" t="s">
        <v>1443</v>
      </c>
      <c r="X243" s="1">
        <v>65.0</v>
      </c>
      <c r="Y243" s="1" t="s">
        <v>55</v>
      </c>
      <c r="Z243" s="1" t="s">
        <v>55</v>
      </c>
      <c r="AA243" s="1" t="s">
        <v>55</v>
      </c>
      <c r="AB243" s="1" t="s">
        <v>1438</v>
      </c>
      <c r="AC243" s="1" t="s">
        <v>1439</v>
      </c>
      <c r="AD243" s="1" t="s">
        <v>56</v>
      </c>
    </row>
    <row r="244">
      <c r="A244" s="1" t="s">
        <v>1433</v>
      </c>
      <c r="B244" s="1" t="s">
        <v>33</v>
      </c>
      <c r="C244" s="1" t="s">
        <v>34</v>
      </c>
      <c r="D244" s="1" t="s">
        <v>35</v>
      </c>
      <c r="E244" s="1" t="s">
        <v>36</v>
      </c>
      <c r="F244" s="2">
        <v>0.01</v>
      </c>
      <c r="G244" s="1" t="s">
        <v>1399</v>
      </c>
      <c r="H244" s="1">
        <v>3.0</v>
      </c>
      <c r="I244" s="1" t="s">
        <v>38</v>
      </c>
      <c r="J244" s="1">
        <v>240.0</v>
      </c>
      <c r="K244" s="1">
        <v>259200.0</v>
      </c>
      <c r="L244" s="1" t="s">
        <v>1400</v>
      </c>
      <c r="O244" s="1" t="s">
        <v>1444</v>
      </c>
      <c r="P244" s="1" t="s">
        <v>58</v>
      </c>
      <c r="Q244" s="1" t="s">
        <v>42</v>
      </c>
      <c r="R244" s="1" t="s">
        <v>226</v>
      </c>
      <c r="S244" s="1" t="s">
        <v>1445</v>
      </c>
      <c r="T244" s="1" t="s">
        <v>1446</v>
      </c>
      <c r="X244" s="1">
        <v>16.0</v>
      </c>
      <c r="Y244" s="1" t="s">
        <v>55</v>
      </c>
      <c r="Z244" s="1" t="s">
        <v>55</v>
      </c>
      <c r="AA244" s="1" t="s">
        <v>55</v>
      </c>
      <c r="AB244" s="1" t="s">
        <v>1438</v>
      </c>
      <c r="AC244" s="1" t="s">
        <v>1439</v>
      </c>
      <c r="AD244" s="3" t="s">
        <v>1447</v>
      </c>
    </row>
    <row r="245">
      <c r="A245" s="1" t="s">
        <v>1448</v>
      </c>
      <c r="B245" s="1" t="s">
        <v>33</v>
      </c>
      <c r="C245" s="1" t="s">
        <v>34</v>
      </c>
      <c r="D245" s="1" t="s">
        <v>35</v>
      </c>
      <c r="E245" s="1" t="s">
        <v>36</v>
      </c>
      <c r="F245" s="2">
        <v>0.01</v>
      </c>
      <c r="G245" s="1" t="s">
        <v>1399</v>
      </c>
      <c r="H245" s="1">
        <v>3.0</v>
      </c>
      <c r="I245" s="1" t="s">
        <v>38</v>
      </c>
      <c r="J245" s="1">
        <v>240.0</v>
      </c>
      <c r="K245" s="1">
        <v>259200.0</v>
      </c>
      <c r="L245" s="1" t="s">
        <v>1400</v>
      </c>
      <c r="O245" s="1" t="s">
        <v>1449</v>
      </c>
      <c r="P245" s="1" t="s">
        <v>58</v>
      </c>
      <c r="Q245" s="1" t="s">
        <v>42</v>
      </c>
      <c r="R245" s="1" t="s">
        <v>1450</v>
      </c>
      <c r="S245" s="1" t="s">
        <v>218</v>
      </c>
      <c r="T245" s="1" t="s">
        <v>305</v>
      </c>
      <c r="X245" s="1">
        <v>39.0</v>
      </c>
      <c r="Y245" s="1" t="s">
        <v>55</v>
      </c>
      <c r="Z245" s="1" t="s">
        <v>55</v>
      </c>
      <c r="AA245" s="1" t="s">
        <v>55</v>
      </c>
      <c r="AB245" s="1" t="s">
        <v>1451</v>
      </c>
      <c r="AC245" s="1" t="s">
        <v>1452</v>
      </c>
      <c r="AD245" s="3" t="s">
        <v>1453</v>
      </c>
    </row>
    <row r="246">
      <c r="A246" s="1" t="s">
        <v>1448</v>
      </c>
      <c r="B246" s="1" t="s">
        <v>33</v>
      </c>
      <c r="C246" s="1" t="s">
        <v>34</v>
      </c>
      <c r="D246" s="1" t="s">
        <v>35</v>
      </c>
      <c r="E246" s="1" t="s">
        <v>36</v>
      </c>
      <c r="F246" s="2">
        <v>0.01</v>
      </c>
      <c r="G246" s="1" t="s">
        <v>1399</v>
      </c>
      <c r="H246" s="1">
        <v>3.0</v>
      </c>
      <c r="I246" s="1" t="s">
        <v>38</v>
      </c>
      <c r="J246" s="1">
        <v>240.0</v>
      </c>
      <c r="K246" s="1">
        <v>259200.0</v>
      </c>
      <c r="L246" s="1" t="s">
        <v>1400</v>
      </c>
      <c r="O246" s="1" t="s">
        <v>1454</v>
      </c>
      <c r="P246" s="1" t="s">
        <v>249</v>
      </c>
      <c r="Q246" s="1" t="s">
        <v>42</v>
      </c>
      <c r="R246" s="1" t="s">
        <v>1409</v>
      </c>
      <c r="S246" s="1" t="s">
        <v>1455</v>
      </c>
      <c r="T246" s="1" t="s">
        <v>1456</v>
      </c>
      <c r="X246" s="1">
        <v>8.0</v>
      </c>
      <c r="Y246" s="1" t="s">
        <v>55</v>
      </c>
      <c r="Z246" s="1" t="s">
        <v>55</v>
      </c>
      <c r="AA246" s="1" t="s">
        <v>55</v>
      </c>
      <c r="AB246" s="1" t="s">
        <v>1451</v>
      </c>
      <c r="AC246" s="1" t="s">
        <v>1452</v>
      </c>
      <c r="AD246" s="1" t="s">
        <v>553</v>
      </c>
    </row>
    <row r="247">
      <c r="A247" s="1" t="s">
        <v>1448</v>
      </c>
      <c r="B247" s="1" t="s">
        <v>33</v>
      </c>
      <c r="C247" s="1" t="s">
        <v>34</v>
      </c>
      <c r="D247" s="1" t="s">
        <v>35</v>
      </c>
      <c r="E247" s="1" t="s">
        <v>36</v>
      </c>
      <c r="F247" s="2">
        <v>0.01</v>
      </c>
      <c r="G247" s="1" t="s">
        <v>1399</v>
      </c>
      <c r="H247" s="1">
        <v>3.0</v>
      </c>
      <c r="I247" s="1" t="s">
        <v>38</v>
      </c>
      <c r="J247" s="1">
        <v>240.0</v>
      </c>
      <c r="K247" s="1">
        <v>259200.0</v>
      </c>
      <c r="L247" s="1" t="s">
        <v>1400</v>
      </c>
      <c r="O247" s="1" t="s">
        <v>1457</v>
      </c>
      <c r="P247" s="1" t="s">
        <v>73</v>
      </c>
      <c r="Q247" s="1" t="s">
        <v>42</v>
      </c>
      <c r="R247" s="1" t="s">
        <v>1458</v>
      </c>
      <c r="S247" s="1" t="s">
        <v>1459</v>
      </c>
      <c r="T247" s="1" t="s">
        <v>1460</v>
      </c>
      <c r="X247" s="1">
        <v>39.0</v>
      </c>
      <c r="Y247" s="1" t="s">
        <v>55</v>
      </c>
      <c r="Z247" s="1" t="s">
        <v>55</v>
      </c>
      <c r="AA247" s="1" t="s">
        <v>55</v>
      </c>
      <c r="AB247" s="1" t="s">
        <v>1451</v>
      </c>
      <c r="AC247" s="1" t="s">
        <v>1452</v>
      </c>
      <c r="AD247" s="3" t="s">
        <v>1453</v>
      </c>
    </row>
    <row r="248">
      <c r="A248" s="1" t="s">
        <v>1461</v>
      </c>
      <c r="B248" s="1" t="s">
        <v>33</v>
      </c>
      <c r="C248" s="1" t="s">
        <v>34</v>
      </c>
      <c r="D248" s="1" t="s">
        <v>35</v>
      </c>
      <c r="E248" s="1" t="s">
        <v>36</v>
      </c>
      <c r="F248" s="2">
        <v>0.01</v>
      </c>
      <c r="G248" s="1" t="s">
        <v>1399</v>
      </c>
      <c r="H248" s="1">
        <v>3.0</v>
      </c>
      <c r="I248" s="1" t="s">
        <v>38</v>
      </c>
      <c r="J248" s="1">
        <v>240.0</v>
      </c>
      <c r="K248" s="1">
        <v>259200.0</v>
      </c>
      <c r="L248" s="1" t="s">
        <v>1400</v>
      </c>
      <c r="O248" s="1" t="s">
        <v>1462</v>
      </c>
      <c r="P248" s="1" t="s">
        <v>58</v>
      </c>
      <c r="Q248" s="1" t="s">
        <v>42</v>
      </c>
      <c r="R248" s="1" t="s">
        <v>1463</v>
      </c>
      <c r="S248" s="1" t="s">
        <v>1464</v>
      </c>
      <c r="T248" s="1" t="s">
        <v>1465</v>
      </c>
      <c r="X248" s="1">
        <v>22.0</v>
      </c>
      <c r="Y248" s="1" t="s">
        <v>55</v>
      </c>
      <c r="Z248" s="1" t="s">
        <v>55</v>
      </c>
      <c r="AA248" s="1" t="s">
        <v>55</v>
      </c>
      <c r="AB248" s="1" t="s">
        <v>1466</v>
      </c>
      <c r="AC248" s="1" t="s">
        <v>1467</v>
      </c>
      <c r="AD248" s="3" t="s">
        <v>1468</v>
      </c>
    </row>
    <row r="249">
      <c r="A249" s="1" t="s">
        <v>1461</v>
      </c>
      <c r="B249" s="1" t="s">
        <v>33</v>
      </c>
      <c r="C249" s="1" t="s">
        <v>34</v>
      </c>
      <c r="D249" s="1" t="s">
        <v>35</v>
      </c>
      <c r="E249" s="1" t="s">
        <v>36</v>
      </c>
      <c r="F249" s="2">
        <v>0.01</v>
      </c>
      <c r="G249" s="1" t="s">
        <v>1399</v>
      </c>
      <c r="H249" s="1">
        <v>3.0</v>
      </c>
      <c r="I249" s="1" t="s">
        <v>38</v>
      </c>
      <c r="J249" s="1">
        <v>240.0</v>
      </c>
      <c r="K249" s="1">
        <v>259200.0</v>
      </c>
      <c r="L249" s="1" t="s">
        <v>1400</v>
      </c>
      <c r="O249" s="1" t="s">
        <v>1469</v>
      </c>
      <c r="P249" s="1" t="s">
        <v>934</v>
      </c>
      <c r="Q249" s="1" t="s">
        <v>42</v>
      </c>
      <c r="R249" s="1" t="s">
        <v>1470</v>
      </c>
      <c r="S249" s="1" t="s">
        <v>1471</v>
      </c>
      <c r="T249" s="1" t="s">
        <v>1472</v>
      </c>
      <c r="X249" s="1">
        <v>59.0</v>
      </c>
      <c r="Y249" s="1" t="s">
        <v>55</v>
      </c>
      <c r="Z249" s="1" t="s">
        <v>55</v>
      </c>
      <c r="AA249" s="1" t="s">
        <v>55</v>
      </c>
      <c r="AB249" s="1" t="s">
        <v>1466</v>
      </c>
      <c r="AC249" s="1" t="s">
        <v>1467</v>
      </c>
      <c r="AD249" s="3" t="s">
        <v>1468</v>
      </c>
    </row>
    <row r="250">
      <c r="A250" s="1" t="s">
        <v>1461</v>
      </c>
      <c r="B250" s="1" t="s">
        <v>33</v>
      </c>
      <c r="C250" s="1" t="s">
        <v>34</v>
      </c>
      <c r="D250" s="1" t="s">
        <v>35</v>
      </c>
      <c r="E250" s="1" t="s">
        <v>36</v>
      </c>
      <c r="F250" s="2">
        <v>0.01</v>
      </c>
      <c r="G250" s="1" t="s">
        <v>1399</v>
      </c>
      <c r="H250" s="1">
        <v>3.0</v>
      </c>
      <c r="I250" s="1" t="s">
        <v>38</v>
      </c>
      <c r="J250" s="1">
        <v>240.0</v>
      </c>
      <c r="K250" s="1">
        <v>259200.0</v>
      </c>
      <c r="L250" s="1" t="s">
        <v>1400</v>
      </c>
      <c r="O250" s="1" t="s">
        <v>1473</v>
      </c>
      <c r="P250" s="1" t="s">
        <v>73</v>
      </c>
      <c r="Q250" s="1" t="s">
        <v>42</v>
      </c>
      <c r="R250" s="1" t="s">
        <v>1474</v>
      </c>
      <c r="S250" s="1" t="s">
        <v>1475</v>
      </c>
      <c r="T250" s="1" t="s">
        <v>1476</v>
      </c>
      <c r="X250" s="1">
        <v>39.0</v>
      </c>
      <c r="Y250" s="1" t="s">
        <v>55</v>
      </c>
      <c r="Z250" s="1" t="s">
        <v>55</v>
      </c>
      <c r="AA250" s="1" t="s">
        <v>55</v>
      </c>
      <c r="AB250" s="1" t="s">
        <v>1466</v>
      </c>
      <c r="AC250" s="1" t="s">
        <v>1467</v>
      </c>
      <c r="AD250" s="3" t="s">
        <v>1477</v>
      </c>
    </row>
    <row r="251">
      <c r="A251" s="1" t="s">
        <v>1478</v>
      </c>
      <c r="B251" s="1" t="s">
        <v>33</v>
      </c>
      <c r="C251" s="1" t="s">
        <v>34</v>
      </c>
      <c r="D251" s="1" t="s">
        <v>35</v>
      </c>
      <c r="E251" s="1" t="s">
        <v>36</v>
      </c>
      <c r="F251" s="2">
        <v>0.01</v>
      </c>
      <c r="G251" s="1" t="s">
        <v>1399</v>
      </c>
      <c r="H251" s="1">
        <v>3.0</v>
      </c>
      <c r="I251" s="1" t="s">
        <v>38</v>
      </c>
      <c r="J251" s="1">
        <v>240.0</v>
      </c>
      <c r="K251" s="1">
        <v>259200.0</v>
      </c>
      <c r="L251" s="1" t="s">
        <v>1400</v>
      </c>
      <c r="O251" s="1" t="s">
        <v>1479</v>
      </c>
      <c r="P251" s="1" t="s">
        <v>97</v>
      </c>
      <c r="Q251" s="1" t="s">
        <v>42</v>
      </c>
      <c r="R251" s="1" t="s">
        <v>1321</v>
      </c>
      <c r="S251" s="1" t="s">
        <v>1480</v>
      </c>
      <c r="T251" s="1" t="s">
        <v>1481</v>
      </c>
      <c r="X251" s="1">
        <v>131.0</v>
      </c>
      <c r="Y251" s="1" t="s">
        <v>55</v>
      </c>
      <c r="Z251" s="1" t="s">
        <v>55</v>
      </c>
      <c r="AA251" s="1" t="s">
        <v>55</v>
      </c>
      <c r="AB251" s="1" t="s">
        <v>1482</v>
      </c>
      <c r="AC251" s="1" t="s">
        <v>1483</v>
      </c>
      <c r="AD251" s="3" t="s">
        <v>1484</v>
      </c>
    </row>
    <row r="252">
      <c r="A252" s="1" t="s">
        <v>1478</v>
      </c>
      <c r="B252" s="1" t="s">
        <v>33</v>
      </c>
      <c r="C252" s="1" t="s">
        <v>34</v>
      </c>
      <c r="D252" s="1" t="s">
        <v>35</v>
      </c>
      <c r="E252" s="1" t="s">
        <v>36</v>
      </c>
      <c r="F252" s="2">
        <v>0.01</v>
      </c>
      <c r="G252" s="1" t="s">
        <v>1399</v>
      </c>
      <c r="H252" s="1">
        <v>3.0</v>
      </c>
      <c r="I252" s="1" t="s">
        <v>38</v>
      </c>
      <c r="J252" s="1">
        <v>240.0</v>
      </c>
      <c r="K252" s="1">
        <v>259200.0</v>
      </c>
      <c r="L252" s="1" t="s">
        <v>1400</v>
      </c>
      <c r="O252" s="1" t="s">
        <v>1485</v>
      </c>
      <c r="P252" s="1" t="s">
        <v>88</v>
      </c>
      <c r="Q252" s="1" t="s">
        <v>42</v>
      </c>
      <c r="R252" s="1" t="s">
        <v>469</v>
      </c>
      <c r="S252" s="1" t="s">
        <v>1086</v>
      </c>
      <c r="T252" s="1" t="s">
        <v>1486</v>
      </c>
      <c r="X252" s="1">
        <v>27.0</v>
      </c>
      <c r="Y252" s="1" t="s">
        <v>92</v>
      </c>
      <c r="Z252" s="1" t="s">
        <v>92</v>
      </c>
      <c r="AA252" s="1" t="s">
        <v>92</v>
      </c>
      <c r="AB252" s="1" t="s">
        <v>1482</v>
      </c>
      <c r="AC252" s="1" t="s">
        <v>1483</v>
      </c>
      <c r="AD252" s="3" t="s">
        <v>1487</v>
      </c>
    </row>
    <row r="253">
      <c r="A253" s="1" t="s">
        <v>1478</v>
      </c>
      <c r="B253" s="1" t="s">
        <v>33</v>
      </c>
      <c r="C253" s="1" t="s">
        <v>34</v>
      </c>
      <c r="D253" s="1" t="s">
        <v>35</v>
      </c>
      <c r="E253" s="1" t="s">
        <v>36</v>
      </c>
      <c r="F253" s="2">
        <v>0.01</v>
      </c>
      <c r="G253" s="1" t="s">
        <v>1399</v>
      </c>
      <c r="H253" s="1">
        <v>3.0</v>
      </c>
      <c r="I253" s="1" t="s">
        <v>38</v>
      </c>
      <c r="J253" s="1">
        <v>240.0</v>
      </c>
      <c r="K253" s="1">
        <v>259200.0</v>
      </c>
      <c r="L253" s="1" t="s">
        <v>1400</v>
      </c>
      <c r="O253" s="1" t="s">
        <v>1488</v>
      </c>
      <c r="P253" s="1" t="s">
        <v>73</v>
      </c>
      <c r="Q253" s="1" t="s">
        <v>42</v>
      </c>
      <c r="R253" s="1" t="s">
        <v>1489</v>
      </c>
      <c r="S253" s="1" t="s">
        <v>1490</v>
      </c>
      <c r="T253" s="1" t="s">
        <v>1491</v>
      </c>
      <c r="X253" s="1">
        <v>52.0</v>
      </c>
      <c r="Y253" s="1" t="s">
        <v>55</v>
      </c>
      <c r="Z253" s="1" t="s">
        <v>55</v>
      </c>
      <c r="AA253" s="1" t="s">
        <v>55</v>
      </c>
      <c r="AB253" s="1" t="s">
        <v>1482</v>
      </c>
      <c r="AC253" s="1" t="s">
        <v>1483</v>
      </c>
      <c r="AD253" s="3" t="s">
        <v>1492</v>
      </c>
    </row>
    <row r="254">
      <c r="A254" s="1" t="s">
        <v>1493</v>
      </c>
      <c r="B254" s="1" t="s">
        <v>33</v>
      </c>
      <c r="C254" s="1" t="s">
        <v>34</v>
      </c>
      <c r="D254" s="1" t="s">
        <v>35</v>
      </c>
      <c r="E254" s="1" t="s">
        <v>36</v>
      </c>
      <c r="F254" s="2">
        <v>0.01</v>
      </c>
      <c r="G254" s="1" t="s">
        <v>1399</v>
      </c>
      <c r="H254" s="1">
        <v>3.0</v>
      </c>
      <c r="I254" s="1" t="s">
        <v>38</v>
      </c>
      <c r="J254" s="1">
        <v>240.0</v>
      </c>
      <c r="K254" s="1">
        <v>259200.0</v>
      </c>
      <c r="L254" s="1" t="s">
        <v>1400</v>
      </c>
      <c r="O254" s="1" t="s">
        <v>1494</v>
      </c>
      <c r="P254" s="1" t="s">
        <v>41</v>
      </c>
      <c r="Q254" s="1" t="s">
        <v>42</v>
      </c>
      <c r="R254" s="1" t="s">
        <v>1495</v>
      </c>
      <c r="S254" s="1" t="s">
        <v>316</v>
      </c>
      <c r="T254" s="1" t="s">
        <v>1496</v>
      </c>
      <c r="X254" s="1">
        <v>15.0</v>
      </c>
      <c r="Y254" s="1" t="s">
        <v>46</v>
      </c>
      <c r="Z254" s="1" t="s">
        <v>46</v>
      </c>
      <c r="AA254" s="1" t="s">
        <v>46</v>
      </c>
      <c r="AB254" s="1" t="s">
        <v>1497</v>
      </c>
      <c r="AC254" s="1" t="s">
        <v>1498</v>
      </c>
      <c r="AD254" s="3" t="s">
        <v>1499</v>
      </c>
    </row>
    <row r="255">
      <c r="A255" s="1" t="s">
        <v>1493</v>
      </c>
      <c r="B255" s="1" t="s">
        <v>33</v>
      </c>
      <c r="C255" s="1" t="s">
        <v>34</v>
      </c>
      <c r="D255" s="1" t="s">
        <v>35</v>
      </c>
      <c r="E255" s="1" t="s">
        <v>36</v>
      </c>
      <c r="F255" s="2">
        <v>0.01</v>
      </c>
      <c r="G255" s="1" t="s">
        <v>1399</v>
      </c>
      <c r="H255" s="1">
        <v>3.0</v>
      </c>
      <c r="I255" s="1" t="s">
        <v>38</v>
      </c>
      <c r="J255" s="1">
        <v>240.0</v>
      </c>
      <c r="K255" s="1">
        <v>259200.0</v>
      </c>
      <c r="L255" s="1" t="s">
        <v>1400</v>
      </c>
      <c r="O255" s="1" t="s">
        <v>1500</v>
      </c>
      <c r="P255" s="1" t="s">
        <v>88</v>
      </c>
      <c r="Q255" s="1" t="s">
        <v>42</v>
      </c>
      <c r="R255" s="1" t="s">
        <v>1501</v>
      </c>
      <c r="S255" s="1" t="s">
        <v>895</v>
      </c>
      <c r="T255" s="1" t="s">
        <v>1502</v>
      </c>
      <c r="X255" s="1">
        <v>35.0</v>
      </c>
      <c r="Y255" s="1" t="s">
        <v>92</v>
      </c>
      <c r="Z255" s="1" t="s">
        <v>92</v>
      </c>
      <c r="AA255" s="1" t="s">
        <v>92</v>
      </c>
      <c r="AB255" s="1" t="s">
        <v>1497</v>
      </c>
      <c r="AC255" s="1" t="s">
        <v>1498</v>
      </c>
      <c r="AD255" s="3" t="s">
        <v>1499</v>
      </c>
    </row>
    <row r="256">
      <c r="A256" s="1" t="s">
        <v>1493</v>
      </c>
      <c r="B256" s="1" t="s">
        <v>33</v>
      </c>
      <c r="C256" s="1" t="s">
        <v>34</v>
      </c>
      <c r="D256" s="1" t="s">
        <v>35</v>
      </c>
      <c r="E256" s="1" t="s">
        <v>36</v>
      </c>
      <c r="F256" s="2">
        <v>0.01</v>
      </c>
      <c r="G256" s="1" t="s">
        <v>1399</v>
      </c>
      <c r="H256" s="1">
        <v>3.0</v>
      </c>
      <c r="I256" s="1" t="s">
        <v>38</v>
      </c>
      <c r="J256" s="1">
        <v>240.0</v>
      </c>
      <c r="K256" s="1">
        <v>259200.0</v>
      </c>
      <c r="L256" s="1" t="s">
        <v>1400</v>
      </c>
      <c r="O256" s="1" t="s">
        <v>1503</v>
      </c>
      <c r="P256" s="1" t="s">
        <v>175</v>
      </c>
      <c r="Q256" s="1" t="s">
        <v>42</v>
      </c>
      <c r="R256" s="1" t="s">
        <v>1504</v>
      </c>
      <c r="S256" s="1" t="s">
        <v>1505</v>
      </c>
      <c r="T256" s="1" t="s">
        <v>1506</v>
      </c>
      <c r="X256" s="1">
        <v>83.0</v>
      </c>
      <c r="Y256" s="1" t="s">
        <v>55</v>
      </c>
      <c r="Z256" s="1" t="s">
        <v>55</v>
      </c>
      <c r="AA256" s="1" t="s">
        <v>55</v>
      </c>
      <c r="AB256" s="1" t="s">
        <v>1497</v>
      </c>
      <c r="AC256" s="1" t="s">
        <v>1498</v>
      </c>
      <c r="AD256" s="3" t="s">
        <v>1507</v>
      </c>
    </row>
    <row r="257">
      <c r="A257" s="1" t="s">
        <v>1508</v>
      </c>
      <c r="B257" s="1" t="s">
        <v>33</v>
      </c>
      <c r="C257" s="1" t="s">
        <v>34</v>
      </c>
      <c r="D257" s="1" t="s">
        <v>35</v>
      </c>
      <c r="E257" s="1" t="s">
        <v>36</v>
      </c>
      <c r="F257" s="2">
        <v>0.01</v>
      </c>
      <c r="G257" s="1" t="s">
        <v>1399</v>
      </c>
      <c r="H257" s="1">
        <v>3.0</v>
      </c>
      <c r="I257" s="1" t="s">
        <v>38</v>
      </c>
      <c r="J257" s="1">
        <v>240.0</v>
      </c>
      <c r="K257" s="1">
        <v>259200.0</v>
      </c>
      <c r="L257" s="1" t="s">
        <v>1400</v>
      </c>
      <c r="O257" s="1" t="s">
        <v>1509</v>
      </c>
      <c r="P257" s="1" t="s">
        <v>51</v>
      </c>
      <c r="Q257" s="1" t="s">
        <v>42</v>
      </c>
      <c r="R257" s="1" t="s">
        <v>1510</v>
      </c>
      <c r="S257" s="1" t="s">
        <v>1511</v>
      </c>
      <c r="T257" s="1" t="s">
        <v>1512</v>
      </c>
      <c r="X257" s="1">
        <v>30.0</v>
      </c>
      <c r="Y257" s="1" t="s">
        <v>55</v>
      </c>
      <c r="Z257" s="1" t="s">
        <v>55</v>
      </c>
      <c r="AA257" s="1" t="s">
        <v>55</v>
      </c>
      <c r="AB257" s="1" t="s">
        <v>1513</v>
      </c>
      <c r="AC257" s="1" t="s">
        <v>1514</v>
      </c>
      <c r="AD257" s="1" t="s">
        <v>56</v>
      </c>
    </row>
    <row r="258">
      <c r="A258" s="1" t="s">
        <v>1508</v>
      </c>
      <c r="B258" s="1" t="s">
        <v>33</v>
      </c>
      <c r="C258" s="1" t="s">
        <v>34</v>
      </c>
      <c r="D258" s="1" t="s">
        <v>35</v>
      </c>
      <c r="E258" s="1" t="s">
        <v>36</v>
      </c>
      <c r="F258" s="2">
        <v>0.01</v>
      </c>
      <c r="G258" s="1" t="s">
        <v>1399</v>
      </c>
      <c r="H258" s="1">
        <v>3.0</v>
      </c>
      <c r="I258" s="1" t="s">
        <v>38</v>
      </c>
      <c r="J258" s="1">
        <v>240.0</v>
      </c>
      <c r="K258" s="1">
        <v>259200.0</v>
      </c>
      <c r="L258" s="1" t="s">
        <v>1400</v>
      </c>
      <c r="O258" s="1" t="s">
        <v>1515</v>
      </c>
      <c r="P258" s="1" t="s">
        <v>73</v>
      </c>
      <c r="Q258" s="1" t="s">
        <v>42</v>
      </c>
      <c r="R258" s="1" t="s">
        <v>1516</v>
      </c>
      <c r="S258" s="1" t="s">
        <v>1517</v>
      </c>
      <c r="T258" s="1" t="s">
        <v>1518</v>
      </c>
      <c r="X258" s="1">
        <v>31.0</v>
      </c>
      <c r="Y258" s="1" t="s">
        <v>55</v>
      </c>
      <c r="Z258" s="1" t="s">
        <v>55</v>
      </c>
      <c r="AA258" s="1" t="s">
        <v>55</v>
      </c>
      <c r="AB258" s="1" t="s">
        <v>1513</v>
      </c>
      <c r="AC258" s="1" t="s">
        <v>1514</v>
      </c>
      <c r="AD258" s="3" t="s">
        <v>1519</v>
      </c>
    </row>
    <row r="259">
      <c r="A259" s="1" t="s">
        <v>1508</v>
      </c>
      <c r="B259" s="1" t="s">
        <v>33</v>
      </c>
      <c r="C259" s="1" t="s">
        <v>34</v>
      </c>
      <c r="D259" s="1" t="s">
        <v>35</v>
      </c>
      <c r="E259" s="1" t="s">
        <v>36</v>
      </c>
      <c r="F259" s="2">
        <v>0.01</v>
      </c>
      <c r="G259" s="1" t="s">
        <v>1399</v>
      </c>
      <c r="H259" s="1">
        <v>3.0</v>
      </c>
      <c r="I259" s="1" t="s">
        <v>38</v>
      </c>
      <c r="J259" s="1">
        <v>240.0</v>
      </c>
      <c r="K259" s="1">
        <v>259200.0</v>
      </c>
      <c r="L259" s="1" t="s">
        <v>1400</v>
      </c>
      <c r="O259" s="1" t="s">
        <v>1520</v>
      </c>
      <c r="P259" s="1" t="s">
        <v>79</v>
      </c>
      <c r="Q259" s="1" t="s">
        <v>42</v>
      </c>
      <c r="R259" s="1" t="s">
        <v>1521</v>
      </c>
      <c r="S259" s="1" t="s">
        <v>1402</v>
      </c>
      <c r="T259" s="1" t="s">
        <v>1522</v>
      </c>
      <c r="X259" s="1">
        <v>80.0</v>
      </c>
      <c r="Y259" s="1" t="s">
        <v>55</v>
      </c>
      <c r="Z259" s="1" t="s">
        <v>55</v>
      </c>
      <c r="AA259" s="1" t="s">
        <v>55</v>
      </c>
      <c r="AB259" s="1" t="s">
        <v>1513</v>
      </c>
      <c r="AC259" s="1" t="s">
        <v>1514</v>
      </c>
      <c r="AD259" s="3" t="s">
        <v>1523</v>
      </c>
    </row>
    <row r="260">
      <c r="A260" s="1" t="s">
        <v>1524</v>
      </c>
      <c r="B260" s="1" t="s">
        <v>33</v>
      </c>
      <c r="C260" s="1" t="s">
        <v>34</v>
      </c>
      <c r="D260" s="1" t="s">
        <v>35</v>
      </c>
      <c r="E260" s="1" t="s">
        <v>36</v>
      </c>
      <c r="F260" s="2">
        <v>0.01</v>
      </c>
      <c r="G260" s="1" t="s">
        <v>1399</v>
      </c>
      <c r="H260" s="1">
        <v>3.0</v>
      </c>
      <c r="I260" s="1" t="s">
        <v>38</v>
      </c>
      <c r="J260" s="1">
        <v>240.0</v>
      </c>
      <c r="K260" s="1">
        <v>259200.0</v>
      </c>
      <c r="L260" s="1" t="s">
        <v>1400</v>
      </c>
      <c r="O260" s="1" t="s">
        <v>1525</v>
      </c>
      <c r="P260" s="1" t="s">
        <v>249</v>
      </c>
      <c r="Q260" s="1" t="s">
        <v>42</v>
      </c>
      <c r="R260" s="1" t="s">
        <v>1526</v>
      </c>
      <c r="S260" s="1" t="s">
        <v>1527</v>
      </c>
      <c r="T260" s="1" t="s">
        <v>1528</v>
      </c>
      <c r="X260" s="1">
        <v>10.0</v>
      </c>
      <c r="Y260" s="1" t="s">
        <v>55</v>
      </c>
      <c r="Z260" s="1" t="s">
        <v>55</v>
      </c>
      <c r="AA260" s="1" t="s">
        <v>55</v>
      </c>
      <c r="AB260" s="1" t="s">
        <v>1529</v>
      </c>
      <c r="AC260" s="1" t="s">
        <v>1530</v>
      </c>
      <c r="AD260" s="1" t="s">
        <v>56</v>
      </c>
    </row>
    <row r="261">
      <c r="A261" s="1" t="s">
        <v>1524</v>
      </c>
      <c r="B261" s="1" t="s">
        <v>33</v>
      </c>
      <c r="C261" s="1" t="s">
        <v>34</v>
      </c>
      <c r="D261" s="1" t="s">
        <v>35</v>
      </c>
      <c r="E261" s="1" t="s">
        <v>36</v>
      </c>
      <c r="F261" s="2">
        <v>0.01</v>
      </c>
      <c r="G261" s="1" t="s">
        <v>1399</v>
      </c>
      <c r="H261" s="1">
        <v>3.0</v>
      </c>
      <c r="I261" s="1" t="s">
        <v>38</v>
      </c>
      <c r="J261" s="1">
        <v>240.0</v>
      </c>
      <c r="K261" s="1">
        <v>259200.0</v>
      </c>
      <c r="L261" s="1" t="s">
        <v>1400</v>
      </c>
      <c r="O261" s="1" t="s">
        <v>1531</v>
      </c>
      <c r="P261" s="1" t="s">
        <v>88</v>
      </c>
      <c r="Q261" s="1" t="s">
        <v>42</v>
      </c>
      <c r="R261" s="1" t="s">
        <v>1532</v>
      </c>
      <c r="S261" s="1" t="s">
        <v>1533</v>
      </c>
      <c r="T261" s="1" t="s">
        <v>1534</v>
      </c>
      <c r="X261" s="1">
        <v>36.0</v>
      </c>
      <c r="Y261" s="1" t="s">
        <v>92</v>
      </c>
      <c r="Z261" s="1" t="s">
        <v>92</v>
      </c>
      <c r="AA261" s="1" t="s">
        <v>92</v>
      </c>
      <c r="AB261" s="1" t="s">
        <v>1529</v>
      </c>
      <c r="AC261" s="1" t="s">
        <v>1530</v>
      </c>
      <c r="AD261" s="3" t="s">
        <v>1535</v>
      </c>
    </row>
    <row r="262">
      <c r="A262" s="1" t="s">
        <v>1524</v>
      </c>
      <c r="B262" s="1" t="s">
        <v>33</v>
      </c>
      <c r="C262" s="1" t="s">
        <v>34</v>
      </c>
      <c r="D262" s="1" t="s">
        <v>35</v>
      </c>
      <c r="E262" s="1" t="s">
        <v>36</v>
      </c>
      <c r="F262" s="2">
        <v>0.01</v>
      </c>
      <c r="G262" s="1" t="s">
        <v>1399</v>
      </c>
      <c r="H262" s="1">
        <v>3.0</v>
      </c>
      <c r="I262" s="1" t="s">
        <v>38</v>
      </c>
      <c r="J262" s="1">
        <v>240.0</v>
      </c>
      <c r="K262" s="1">
        <v>259200.0</v>
      </c>
      <c r="L262" s="1" t="s">
        <v>1400</v>
      </c>
      <c r="O262" s="1" t="s">
        <v>1536</v>
      </c>
      <c r="P262" s="1" t="s">
        <v>79</v>
      </c>
      <c r="Q262" s="1" t="s">
        <v>42</v>
      </c>
      <c r="R262" s="1" t="s">
        <v>1131</v>
      </c>
      <c r="S262" s="1" t="s">
        <v>1537</v>
      </c>
      <c r="T262" s="1" t="s">
        <v>1538</v>
      </c>
      <c r="X262" s="1">
        <v>68.0</v>
      </c>
      <c r="Y262" s="1" t="s">
        <v>55</v>
      </c>
      <c r="Z262" s="1" t="s">
        <v>55</v>
      </c>
      <c r="AA262" s="1" t="s">
        <v>55</v>
      </c>
      <c r="AB262" s="1" t="s">
        <v>1529</v>
      </c>
      <c r="AC262" s="1" t="s">
        <v>1530</v>
      </c>
      <c r="AD262" s="3" t="s">
        <v>1539</v>
      </c>
    </row>
    <row r="263">
      <c r="A263" s="1" t="s">
        <v>1540</v>
      </c>
      <c r="B263" s="1" t="s">
        <v>33</v>
      </c>
      <c r="C263" s="1" t="s">
        <v>34</v>
      </c>
      <c r="D263" s="1" t="s">
        <v>35</v>
      </c>
      <c r="E263" s="1" t="s">
        <v>36</v>
      </c>
      <c r="F263" s="2">
        <v>0.01</v>
      </c>
      <c r="G263" s="1" t="s">
        <v>1399</v>
      </c>
      <c r="H263" s="1">
        <v>3.0</v>
      </c>
      <c r="I263" s="1" t="s">
        <v>38</v>
      </c>
      <c r="J263" s="1">
        <v>240.0</v>
      </c>
      <c r="K263" s="1">
        <v>259200.0</v>
      </c>
      <c r="L263" s="1" t="s">
        <v>1400</v>
      </c>
      <c r="O263" s="1" t="s">
        <v>1541</v>
      </c>
      <c r="P263" s="1" t="s">
        <v>79</v>
      </c>
      <c r="Q263" s="1" t="s">
        <v>42</v>
      </c>
      <c r="R263" s="1" t="s">
        <v>1542</v>
      </c>
      <c r="S263" s="1" t="s">
        <v>1543</v>
      </c>
      <c r="T263" s="1" t="s">
        <v>1544</v>
      </c>
      <c r="X263" s="1">
        <v>41.0</v>
      </c>
      <c r="Y263" s="1" t="s">
        <v>55</v>
      </c>
      <c r="Z263" s="1" t="s">
        <v>55</v>
      </c>
      <c r="AA263" s="1" t="s">
        <v>55</v>
      </c>
      <c r="AB263" s="1" t="s">
        <v>1545</v>
      </c>
      <c r="AC263" s="1" t="s">
        <v>1546</v>
      </c>
      <c r="AD263" s="3" t="s">
        <v>1547</v>
      </c>
    </row>
    <row r="264">
      <c r="A264" s="1" t="s">
        <v>1540</v>
      </c>
      <c r="B264" s="1" t="s">
        <v>33</v>
      </c>
      <c r="C264" s="1" t="s">
        <v>34</v>
      </c>
      <c r="D264" s="1" t="s">
        <v>35</v>
      </c>
      <c r="E264" s="1" t="s">
        <v>36</v>
      </c>
      <c r="F264" s="2">
        <v>0.01</v>
      </c>
      <c r="G264" s="1" t="s">
        <v>1399</v>
      </c>
      <c r="H264" s="1">
        <v>3.0</v>
      </c>
      <c r="I264" s="1" t="s">
        <v>38</v>
      </c>
      <c r="J264" s="1">
        <v>240.0</v>
      </c>
      <c r="K264" s="1">
        <v>259200.0</v>
      </c>
      <c r="L264" s="1" t="s">
        <v>1400</v>
      </c>
      <c r="O264" s="1" t="s">
        <v>1548</v>
      </c>
      <c r="P264" s="1" t="s">
        <v>65</v>
      </c>
      <c r="Q264" s="1" t="s">
        <v>42</v>
      </c>
      <c r="R264" s="1" t="s">
        <v>1549</v>
      </c>
      <c r="S264" s="1" t="s">
        <v>1306</v>
      </c>
      <c r="T264" s="1" t="s">
        <v>1307</v>
      </c>
      <c r="X264" s="1">
        <v>104.0</v>
      </c>
      <c r="Y264" s="1" t="s">
        <v>55</v>
      </c>
      <c r="Z264" s="1" t="s">
        <v>55</v>
      </c>
      <c r="AA264" s="1" t="s">
        <v>55</v>
      </c>
      <c r="AB264" s="1" t="s">
        <v>1545</v>
      </c>
      <c r="AC264" s="1" t="s">
        <v>1546</v>
      </c>
      <c r="AD264" s="3" t="s">
        <v>1547</v>
      </c>
    </row>
    <row r="265">
      <c r="A265" s="1" t="s">
        <v>1540</v>
      </c>
      <c r="B265" s="1" t="s">
        <v>33</v>
      </c>
      <c r="C265" s="1" t="s">
        <v>34</v>
      </c>
      <c r="D265" s="1" t="s">
        <v>35</v>
      </c>
      <c r="E265" s="1" t="s">
        <v>36</v>
      </c>
      <c r="F265" s="2">
        <v>0.01</v>
      </c>
      <c r="G265" s="1" t="s">
        <v>1399</v>
      </c>
      <c r="H265" s="1">
        <v>3.0</v>
      </c>
      <c r="I265" s="1" t="s">
        <v>38</v>
      </c>
      <c r="J265" s="1">
        <v>240.0</v>
      </c>
      <c r="K265" s="1">
        <v>259200.0</v>
      </c>
      <c r="L265" s="1" t="s">
        <v>1400</v>
      </c>
      <c r="O265" s="1" t="s">
        <v>1550</v>
      </c>
      <c r="P265" s="1" t="s">
        <v>97</v>
      </c>
      <c r="Q265" s="1" t="s">
        <v>42</v>
      </c>
      <c r="R265" s="1" t="s">
        <v>1551</v>
      </c>
      <c r="S265" s="1" t="s">
        <v>1552</v>
      </c>
      <c r="T265" s="1" t="s">
        <v>1553</v>
      </c>
      <c r="X265" s="1">
        <v>56.0</v>
      </c>
      <c r="Y265" s="1" t="s">
        <v>55</v>
      </c>
      <c r="Z265" s="1" t="s">
        <v>55</v>
      </c>
      <c r="AA265" s="1" t="s">
        <v>55</v>
      </c>
      <c r="AB265" s="1" t="s">
        <v>1545</v>
      </c>
      <c r="AC265" s="1" t="s">
        <v>1546</v>
      </c>
      <c r="AD265" s="3" t="s">
        <v>1547</v>
      </c>
    </row>
    <row r="266">
      <c r="A266" s="1" t="s">
        <v>1554</v>
      </c>
      <c r="B266" s="1" t="s">
        <v>33</v>
      </c>
      <c r="C266" s="1" t="s">
        <v>34</v>
      </c>
      <c r="D266" s="1" t="s">
        <v>35</v>
      </c>
      <c r="E266" s="1" t="s">
        <v>36</v>
      </c>
      <c r="F266" s="2">
        <v>0.01</v>
      </c>
      <c r="G266" s="1" t="s">
        <v>1399</v>
      </c>
      <c r="H266" s="1">
        <v>3.0</v>
      </c>
      <c r="I266" s="1" t="s">
        <v>38</v>
      </c>
      <c r="J266" s="1">
        <v>240.0</v>
      </c>
      <c r="K266" s="1">
        <v>259200.0</v>
      </c>
      <c r="L266" s="1" t="s">
        <v>1400</v>
      </c>
      <c r="O266" s="1" t="s">
        <v>1555</v>
      </c>
      <c r="P266" s="1" t="s">
        <v>73</v>
      </c>
      <c r="Q266" s="1" t="s">
        <v>42</v>
      </c>
      <c r="R266" s="1" t="s">
        <v>1556</v>
      </c>
      <c r="S266" s="1" t="s">
        <v>1557</v>
      </c>
      <c r="T266" s="1" t="s">
        <v>1558</v>
      </c>
      <c r="X266" s="1">
        <v>31.0</v>
      </c>
      <c r="Y266" s="1" t="s">
        <v>55</v>
      </c>
      <c r="Z266" s="1" t="s">
        <v>55</v>
      </c>
      <c r="AA266" s="1" t="s">
        <v>55</v>
      </c>
      <c r="AB266" s="1" t="s">
        <v>1559</v>
      </c>
      <c r="AC266" s="1" t="s">
        <v>1560</v>
      </c>
      <c r="AD266" s="3" t="s">
        <v>1561</v>
      </c>
    </row>
    <row r="267">
      <c r="A267" s="1" t="s">
        <v>1554</v>
      </c>
      <c r="B267" s="1" t="s">
        <v>33</v>
      </c>
      <c r="C267" s="1" t="s">
        <v>34</v>
      </c>
      <c r="D267" s="1" t="s">
        <v>35</v>
      </c>
      <c r="E267" s="1" t="s">
        <v>36</v>
      </c>
      <c r="F267" s="2">
        <v>0.01</v>
      </c>
      <c r="G267" s="1" t="s">
        <v>1399</v>
      </c>
      <c r="H267" s="1">
        <v>3.0</v>
      </c>
      <c r="I267" s="1" t="s">
        <v>38</v>
      </c>
      <c r="J267" s="1">
        <v>240.0</v>
      </c>
      <c r="K267" s="1">
        <v>259200.0</v>
      </c>
      <c r="L267" s="1" t="s">
        <v>1400</v>
      </c>
      <c r="O267" s="1" t="s">
        <v>1562</v>
      </c>
      <c r="P267" s="1" t="s">
        <v>688</v>
      </c>
      <c r="Q267" s="1" t="s">
        <v>42</v>
      </c>
      <c r="R267" s="1" t="s">
        <v>1041</v>
      </c>
      <c r="S267" s="1" t="s">
        <v>1563</v>
      </c>
      <c r="T267" s="1" t="s">
        <v>1564</v>
      </c>
      <c r="X267" s="1">
        <v>55.0</v>
      </c>
      <c r="Y267" s="1" t="s">
        <v>55</v>
      </c>
      <c r="Z267" s="1" t="s">
        <v>55</v>
      </c>
      <c r="AA267" s="1" t="s">
        <v>55</v>
      </c>
      <c r="AB267" s="1" t="s">
        <v>1559</v>
      </c>
      <c r="AC267" s="1" t="s">
        <v>1560</v>
      </c>
      <c r="AD267" s="3" t="s">
        <v>1561</v>
      </c>
    </row>
    <row r="268">
      <c r="A268" s="1" t="s">
        <v>1554</v>
      </c>
      <c r="B268" s="1" t="s">
        <v>33</v>
      </c>
      <c r="C268" s="1" t="s">
        <v>34</v>
      </c>
      <c r="D268" s="1" t="s">
        <v>35</v>
      </c>
      <c r="E268" s="1" t="s">
        <v>36</v>
      </c>
      <c r="F268" s="2">
        <v>0.01</v>
      </c>
      <c r="G268" s="1" t="s">
        <v>1399</v>
      </c>
      <c r="H268" s="1">
        <v>3.0</v>
      </c>
      <c r="I268" s="1" t="s">
        <v>38</v>
      </c>
      <c r="J268" s="1">
        <v>240.0</v>
      </c>
      <c r="K268" s="1">
        <v>259200.0</v>
      </c>
      <c r="L268" s="1" t="s">
        <v>1400</v>
      </c>
      <c r="O268" s="1" t="s">
        <v>1565</v>
      </c>
      <c r="P268" s="1" t="s">
        <v>58</v>
      </c>
      <c r="Q268" s="1" t="s">
        <v>42</v>
      </c>
      <c r="R268" s="1" t="s">
        <v>1566</v>
      </c>
      <c r="S268" s="1" t="s">
        <v>1567</v>
      </c>
      <c r="T268" s="1" t="s">
        <v>1568</v>
      </c>
      <c r="X268" s="1">
        <v>13.0</v>
      </c>
      <c r="Y268" s="1" t="s">
        <v>55</v>
      </c>
      <c r="Z268" s="1" t="s">
        <v>55</v>
      </c>
      <c r="AA268" s="1" t="s">
        <v>55</v>
      </c>
      <c r="AB268" s="1" t="s">
        <v>1559</v>
      </c>
      <c r="AC268" s="1" t="s">
        <v>1560</v>
      </c>
      <c r="AD268" s="3" t="s">
        <v>1561</v>
      </c>
    </row>
    <row r="269">
      <c r="A269" s="1" t="s">
        <v>1569</v>
      </c>
      <c r="B269" s="1" t="s">
        <v>33</v>
      </c>
      <c r="C269" s="1" t="s">
        <v>34</v>
      </c>
      <c r="D269" s="1" t="s">
        <v>35</v>
      </c>
      <c r="E269" s="1" t="s">
        <v>36</v>
      </c>
      <c r="F269" s="2">
        <v>0.01</v>
      </c>
      <c r="G269" s="1" t="s">
        <v>1399</v>
      </c>
      <c r="H269" s="1">
        <v>3.0</v>
      </c>
      <c r="I269" s="1" t="s">
        <v>38</v>
      </c>
      <c r="J269" s="1">
        <v>240.0</v>
      </c>
      <c r="K269" s="1">
        <v>259200.0</v>
      </c>
      <c r="L269" s="1" t="s">
        <v>1400</v>
      </c>
      <c r="O269" s="1" t="s">
        <v>1570</v>
      </c>
      <c r="P269" s="1" t="s">
        <v>97</v>
      </c>
      <c r="Q269" s="1" t="s">
        <v>42</v>
      </c>
      <c r="R269" s="1" t="s">
        <v>1571</v>
      </c>
      <c r="S269" s="1" t="s">
        <v>1572</v>
      </c>
      <c r="T269" s="1" t="s">
        <v>1573</v>
      </c>
      <c r="X269" s="1">
        <v>142.0</v>
      </c>
      <c r="Y269" s="1" t="s">
        <v>55</v>
      </c>
      <c r="Z269" s="1" t="s">
        <v>55</v>
      </c>
      <c r="AA269" s="1" t="s">
        <v>55</v>
      </c>
      <c r="AB269" s="1" t="s">
        <v>1574</v>
      </c>
      <c r="AC269" s="1" t="s">
        <v>1575</v>
      </c>
      <c r="AD269" s="3" t="s">
        <v>1576</v>
      </c>
    </row>
    <row r="270">
      <c r="A270" s="1" t="s">
        <v>1569</v>
      </c>
      <c r="B270" s="1" t="s">
        <v>33</v>
      </c>
      <c r="C270" s="1" t="s">
        <v>34</v>
      </c>
      <c r="D270" s="1" t="s">
        <v>35</v>
      </c>
      <c r="E270" s="1" t="s">
        <v>36</v>
      </c>
      <c r="F270" s="2">
        <v>0.01</v>
      </c>
      <c r="G270" s="1" t="s">
        <v>1399</v>
      </c>
      <c r="H270" s="1">
        <v>3.0</v>
      </c>
      <c r="I270" s="1" t="s">
        <v>38</v>
      </c>
      <c r="J270" s="1">
        <v>240.0</v>
      </c>
      <c r="K270" s="1">
        <v>259200.0</v>
      </c>
      <c r="L270" s="1" t="s">
        <v>1400</v>
      </c>
      <c r="O270" s="1" t="s">
        <v>1577</v>
      </c>
      <c r="P270" s="1" t="s">
        <v>73</v>
      </c>
      <c r="Q270" s="1" t="s">
        <v>42</v>
      </c>
      <c r="R270" s="1" t="s">
        <v>1578</v>
      </c>
      <c r="S270" s="1" t="s">
        <v>1579</v>
      </c>
      <c r="T270" s="1" t="s">
        <v>1580</v>
      </c>
      <c r="X270" s="1">
        <v>32.0</v>
      </c>
      <c r="Y270" s="1" t="s">
        <v>55</v>
      </c>
      <c r="Z270" s="1" t="s">
        <v>55</v>
      </c>
      <c r="AA270" s="1" t="s">
        <v>55</v>
      </c>
      <c r="AB270" s="1" t="s">
        <v>1574</v>
      </c>
      <c r="AC270" s="1" t="s">
        <v>1575</v>
      </c>
      <c r="AD270" s="3" t="s">
        <v>1581</v>
      </c>
    </row>
    <row r="271">
      <c r="A271" s="1" t="s">
        <v>1569</v>
      </c>
      <c r="B271" s="1" t="s">
        <v>33</v>
      </c>
      <c r="C271" s="1" t="s">
        <v>34</v>
      </c>
      <c r="D271" s="1" t="s">
        <v>35</v>
      </c>
      <c r="E271" s="1" t="s">
        <v>36</v>
      </c>
      <c r="F271" s="2">
        <v>0.01</v>
      </c>
      <c r="G271" s="1" t="s">
        <v>1399</v>
      </c>
      <c r="H271" s="1">
        <v>3.0</v>
      </c>
      <c r="I271" s="1" t="s">
        <v>38</v>
      </c>
      <c r="J271" s="1">
        <v>240.0</v>
      </c>
      <c r="K271" s="1">
        <v>259200.0</v>
      </c>
      <c r="L271" s="1" t="s">
        <v>1400</v>
      </c>
      <c r="O271" s="1" t="s">
        <v>1582</v>
      </c>
      <c r="P271" s="1" t="s">
        <v>79</v>
      </c>
      <c r="Q271" s="1" t="s">
        <v>42</v>
      </c>
      <c r="R271" s="1" t="s">
        <v>1583</v>
      </c>
      <c r="S271" s="1" t="s">
        <v>1584</v>
      </c>
      <c r="T271" s="1" t="s">
        <v>1585</v>
      </c>
      <c r="X271" s="1">
        <v>74.0</v>
      </c>
      <c r="Y271" s="1" t="s">
        <v>55</v>
      </c>
      <c r="Z271" s="1" t="s">
        <v>55</v>
      </c>
      <c r="AA271" s="1" t="s">
        <v>55</v>
      </c>
      <c r="AB271" s="1" t="s">
        <v>1574</v>
      </c>
      <c r="AC271" s="1" t="s">
        <v>1575</v>
      </c>
      <c r="AD271" s="3" t="s">
        <v>1586</v>
      </c>
    </row>
    <row r="272">
      <c r="A272" s="1" t="s">
        <v>1587</v>
      </c>
      <c r="B272" s="1" t="s">
        <v>33</v>
      </c>
      <c r="C272" s="1" t="s">
        <v>34</v>
      </c>
      <c r="D272" s="1" t="s">
        <v>35</v>
      </c>
      <c r="E272" s="1" t="s">
        <v>36</v>
      </c>
      <c r="F272" s="2">
        <v>0.01</v>
      </c>
      <c r="G272" s="1" t="s">
        <v>1399</v>
      </c>
      <c r="H272" s="1">
        <v>3.0</v>
      </c>
      <c r="I272" s="1" t="s">
        <v>38</v>
      </c>
      <c r="J272" s="1">
        <v>240.0</v>
      </c>
      <c r="K272" s="1">
        <v>259200.0</v>
      </c>
      <c r="L272" s="1" t="s">
        <v>1400</v>
      </c>
      <c r="O272" s="1" t="s">
        <v>1588</v>
      </c>
      <c r="P272" s="1" t="s">
        <v>58</v>
      </c>
      <c r="Q272" s="1" t="s">
        <v>42</v>
      </c>
      <c r="R272" s="1" t="s">
        <v>1036</v>
      </c>
      <c r="S272" s="1" t="s">
        <v>1589</v>
      </c>
      <c r="T272" s="1" t="s">
        <v>1590</v>
      </c>
      <c r="X272" s="1">
        <v>18.0</v>
      </c>
      <c r="Y272" s="1" t="s">
        <v>55</v>
      </c>
      <c r="Z272" s="1" t="s">
        <v>55</v>
      </c>
      <c r="AA272" s="1" t="s">
        <v>55</v>
      </c>
      <c r="AB272" s="1" t="s">
        <v>1591</v>
      </c>
      <c r="AC272" s="1" t="s">
        <v>1592</v>
      </c>
      <c r="AD272" s="3" t="s">
        <v>1593</v>
      </c>
    </row>
    <row r="273">
      <c r="A273" s="1" t="s">
        <v>1587</v>
      </c>
      <c r="B273" s="1" t="s">
        <v>33</v>
      </c>
      <c r="C273" s="1" t="s">
        <v>34</v>
      </c>
      <c r="D273" s="1" t="s">
        <v>35</v>
      </c>
      <c r="E273" s="1" t="s">
        <v>36</v>
      </c>
      <c r="F273" s="2">
        <v>0.01</v>
      </c>
      <c r="G273" s="1" t="s">
        <v>1399</v>
      </c>
      <c r="H273" s="1">
        <v>3.0</v>
      </c>
      <c r="I273" s="1" t="s">
        <v>38</v>
      </c>
      <c r="J273" s="1">
        <v>240.0</v>
      </c>
      <c r="K273" s="1">
        <v>259200.0</v>
      </c>
      <c r="L273" s="1" t="s">
        <v>1400</v>
      </c>
      <c r="O273" s="1" t="s">
        <v>1594</v>
      </c>
      <c r="P273" s="1" t="s">
        <v>97</v>
      </c>
      <c r="Q273" s="1" t="s">
        <v>42</v>
      </c>
      <c r="R273" s="1" t="s">
        <v>1595</v>
      </c>
      <c r="S273" s="1" t="s">
        <v>1596</v>
      </c>
      <c r="T273" s="1" t="s">
        <v>1597</v>
      </c>
      <c r="X273" s="1">
        <v>12.0</v>
      </c>
      <c r="Y273" s="1" t="s">
        <v>55</v>
      </c>
      <c r="Z273" s="1" t="s">
        <v>55</v>
      </c>
      <c r="AA273" s="1" t="s">
        <v>55</v>
      </c>
      <c r="AB273" s="1" t="s">
        <v>1591</v>
      </c>
      <c r="AC273" s="1" t="s">
        <v>1592</v>
      </c>
      <c r="AD273" s="3" t="s">
        <v>1593</v>
      </c>
    </row>
    <row r="274">
      <c r="A274" s="1" t="s">
        <v>1587</v>
      </c>
      <c r="B274" s="1" t="s">
        <v>33</v>
      </c>
      <c r="C274" s="1" t="s">
        <v>34</v>
      </c>
      <c r="D274" s="1" t="s">
        <v>35</v>
      </c>
      <c r="E274" s="1" t="s">
        <v>36</v>
      </c>
      <c r="F274" s="2">
        <v>0.01</v>
      </c>
      <c r="G274" s="1" t="s">
        <v>1399</v>
      </c>
      <c r="H274" s="1">
        <v>3.0</v>
      </c>
      <c r="I274" s="1" t="s">
        <v>38</v>
      </c>
      <c r="J274" s="1">
        <v>240.0</v>
      </c>
      <c r="K274" s="1">
        <v>259200.0</v>
      </c>
      <c r="L274" s="1" t="s">
        <v>1400</v>
      </c>
      <c r="O274" s="1" t="s">
        <v>1598</v>
      </c>
      <c r="P274" s="1" t="s">
        <v>88</v>
      </c>
      <c r="Q274" s="1" t="s">
        <v>42</v>
      </c>
      <c r="R274" s="1" t="s">
        <v>1599</v>
      </c>
      <c r="S274" s="1" t="s">
        <v>1600</v>
      </c>
      <c r="T274" s="1" t="s">
        <v>1601</v>
      </c>
      <c r="X274" s="1">
        <v>41.0</v>
      </c>
      <c r="Y274" s="1" t="s">
        <v>92</v>
      </c>
      <c r="Z274" s="1" t="s">
        <v>92</v>
      </c>
      <c r="AA274" s="1" t="s">
        <v>92</v>
      </c>
      <c r="AB274" s="1" t="s">
        <v>1591</v>
      </c>
      <c r="AC274" s="1" t="s">
        <v>1592</v>
      </c>
      <c r="AD274" s="3" t="s">
        <v>1602</v>
      </c>
    </row>
    <row r="275">
      <c r="A275" s="1" t="s">
        <v>1603</v>
      </c>
      <c r="B275" s="1" t="s">
        <v>33</v>
      </c>
      <c r="C275" s="1" t="s">
        <v>34</v>
      </c>
      <c r="D275" s="1" t="s">
        <v>35</v>
      </c>
      <c r="E275" s="1" t="s">
        <v>36</v>
      </c>
      <c r="F275" s="2">
        <v>0.01</v>
      </c>
      <c r="G275" s="1" t="s">
        <v>1399</v>
      </c>
      <c r="H275" s="1">
        <v>3.0</v>
      </c>
      <c r="I275" s="1" t="s">
        <v>38</v>
      </c>
      <c r="J275" s="1">
        <v>240.0</v>
      </c>
      <c r="K275" s="1">
        <v>259200.0</v>
      </c>
      <c r="L275" s="1" t="s">
        <v>1400</v>
      </c>
      <c r="O275" s="1" t="s">
        <v>1604</v>
      </c>
      <c r="P275" s="1" t="s">
        <v>79</v>
      </c>
      <c r="Q275" s="1" t="s">
        <v>42</v>
      </c>
      <c r="R275" s="1" t="s">
        <v>1605</v>
      </c>
      <c r="S275" s="1" t="s">
        <v>273</v>
      </c>
      <c r="T275" s="1" t="s">
        <v>1606</v>
      </c>
      <c r="X275" s="1">
        <v>8.0</v>
      </c>
      <c r="Y275" s="1" t="s">
        <v>55</v>
      </c>
      <c r="Z275" s="1" t="s">
        <v>55</v>
      </c>
      <c r="AA275" s="1" t="s">
        <v>55</v>
      </c>
      <c r="AB275" s="1" t="s">
        <v>1607</v>
      </c>
      <c r="AC275" s="1" t="s">
        <v>1608</v>
      </c>
      <c r="AD275" s="3" t="s">
        <v>1609</v>
      </c>
    </row>
    <row r="276">
      <c r="A276" s="1" t="s">
        <v>1603</v>
      </c>
      <c r="B276" s="1" t="s">
        <v>33</v>
      </c>
      <c r="C276" s="1" t="s">
        <v>34</v>
      </c>
      <c r="D276" s="1" t="s">
        <v>35</v>
      </c>
      <c r="E276" s="1" t="s">
        <v>36</v>
      </c>
      <c r="F276" s="2">
        <v>0.01</v>
      </c>
      <c r="G276" s="1" t="s">
        <v>1399</v>
      </c>
      <c r="H276" s="1">
        <v>3.0</v>
      </c>
      <c r="I276" s="1" t="s">
        <v>38</v>
      </c>
      <c r="J276" s="1">
        <v>240.0</v>
      </c>
      <c r="K276" s="1">
        <v>259200.0</v>
      </c>
      <c r="L276" s="1" t="s">
        <v>1400</v>
      </c>
      <c r="O276" s="1" t="s">
        <v>1610</v>
      </c>
      <c r="P276" s="1" t="s">
        <v>73</v>
      </c>
      <c r="Q276" s="1" t="s">
        <v>42</v>
      </c>
      <c r="R276" s="1" t="s">
        <v>1611</v>
      </c>
      <c r="S276" s="1" t="s">
        <v>1612</v>
      </c>
      <c r="T276" s="1" t="s">
        <v>1613</v>
      </c>
      <c r="X276" s="1">
        <v>47.0</v>
      </c>
      <c r="Y276" s="1" t="s">
        <v>55</v>
      </c>
      <c r="Z276" s="1" t="s">
        <v>55</v>
      </c>
      <c r="AA276" s="1" t="s">
        <v>55</v>
      </c>
      <c r="AB276" s="1" t="s">
        <v>1607</v>
      </c>
      <c r="AC276" s="1" t="s">
        <v>1608</v>
      </c>
      <c r="AD276" s="3" t="s">
        <v>1614</v>
      </c>
    </row>
    <row r="277">
      <c r="A277" s="1" t="s">
        <v>1603</v>
      </c>
      <c r="B277" s="1" t="s">
        <v>33</v>
      </c>
      <c r="C277" s="1" t="s">
        <v>34</v>
      </c>
      <c r="D277" s="1" t="s">
        <v>35</v>
      </c>
      <c r="E277" s="1" t="s">
        <v>36</v>
      </c>
      <c r="F277" s="2">
        <v>0.01</v>
      </c>
      <c r="G277" s="1" t="s">
        <v>1399</v>
      </c>
      <c r="H277" s="1">
        <v>3.0</v>
      </c>
      <c r="I277" s="1" t="s">
        <v>38</v>
      </c>
      <c r="J277" s="1">
        <v>240.0</v>
      </c>
      <c r="K277" s="1">
        <v>259200.0</v>
      </c>
      <c r="L277" s="1" t="s">
        <v>1400</v>
      </c>
      <c r="O277" s="1" t="s">
        <v>1615</v>
      </c>
      <c r="P277" s="1" t="s">
        <v>58</v>
      </c>
      <c r="Q277" s="1" t="s">
        <v>42</v>
      </c>
      <c r="R277" s="1" t="s">
        <v>1616</v>
      </c>
      <c r="S277" s="1" t="s">
        <v>1617</v>
      </c>
      <c r="T277" s="1" t="s">
        <v>1618</v>
      </c>
      <c r="X277" s="1">
        <v>26.0</v>
      </c>
      <c r="Y277" s="1" t="s">
        <v>55</v>
      </c>
      <c r="Z277" s="1" t="s">
        <v>55</v>
      </c>
      <c r="AA277" s="1" t="s">
        <v>55</v>
      </c>
      <c r="AB277" s="1" t="s">
        <v>1607</v>
      </c>
      <c r="AC277" s="1" t="s">
        <v>1608</v>
      </c>
      <c r="AD277" s="3" t="s">
        <v>1619</v>
      </c>
    </row>
    <row r="278">
      <c r="A278" s="1" t="s">
        <v>1620</v>
      </c>
      <c r="B278" s="1" t="s">
        <v>33</v>
      </c>
      <c r="C278" s="1" t="s">
        <v>34</v>
      </c>
      <c r="D278" s="1" t="s">
        <v>35</v>
      </c>
      <c r="E278" s="1" t="s">
        <v>36</v>
      </c>
      <c r="F278" s="2">
        <v>0.01</v>
      </c>
      <c r="G278" s="1" t="s">
        <v>1399</v>
      </c>
      <c r="H278" s="1">
        <v>3.0</v>
      </c>
      <c r="I278" s="1" t="s">
        <v>38</v>
      </c>
      <c r="J278" s="1">
        <v>240.0</v>
      </c>
      <c r="K278" s="1">
        <v>259200.0</v>
      </c>
      <c r="L278" s="1" t="s">
        <v>1400</v>
      </c>
      <c r="O278" s="1" t="s">
        <v>1621</v>
      </c>
      <c r="P278" s="1" t="s">
        <v>1622</v>
      </c>
      <c r="Q278" s="1" t="s">
        <v>42</v>
      </c>
      <c r="R278" s="1" t="s">
        <v>1623</v>
      </c>
      <c r="S278" s="1" t="s">
        <v>1624</v>
      </c>
      <c r="T278" s="1" t="s">
        <v>1625</v>
      </c>
      <c r="X278" s="1">
        <v>8.0</v>
      </c>
      <c r="Y278" s="1" t="s">
        <v>55</v>
      </c>
      <c r="Z278" s="1" t="s">
        <v>55</v>
      </c>
      <c r="AA278" s="1" t="s">
        <v>55</v>
      </c>
      <c r="AB278" s="1" t="s">
        <v>1626</v>
      </c>
      <c r="AC278" s="1" t="s">
        <v>1627</v>
      </c>
      <c r="AD278" s="3" t="s">
        <v>1628</v>
      </c>
    </row>
    <row r="279">
      <c r="A279" s="1" t="s">
        <v>1620</v>
      </c>
      <c r="B279" s="1" t="s">
        <v>33</v>
      </c>
      <c r="C279" s="1" t="s">
        <v>34</v>
      </c>
      <c r="D279" s="1" t="s">
        <v>35</v>
      </c>
      <c r="E279" s="1" t="s">
        <v>36</v>
      </c>
      <c r="F279" s="2">
        <v>0.01</v>
      </c>
      <c r="G279" s="1" t="s">
        <v>1399</v>
      </c>
      <c r="H279" s="1">
        <v>3.0</v>
      </c>
      <c r="I279" s="1" t="s">
        <v>38</v>
      </c>
      <c r="J279" s="1">
        <v>240.0</v>
      </c>
      <c r="K279" s="1">
        <v>259200.0</v>
      </c>
      <c r="L279" s="1" t="s">
        <v>1400</v>
      </c>
      <c r="O279" s="1" t="s">
        <v>1629</v>
      </c>
      <c r="P279" s="1" t="s">
        <v>249</v>
      </c>
      <c r="Q279" s="1" t="s">
        <v>42</v>
      </c>
      <c r="R279" s="1" t="s">
        <v>1630</v>
      </c>
      <c r="S279" s="1" t="s">
        <v>1631</v>
      </c>
      <c r="T279" s="1" t="s">
        <v>1632</v>
      </c>
      <c r="X279" s="1">
        <v>8.0</v>
      </c>
      <c r="Y279" s="1" t="s">
        <v>55</v>
      </c>
      <c r="Z279" s="1" t="s">
        <v>55</v>
      </c>
      <c r="AA279" s="1" t="s">
        <v>55</v>
      </c>
      <c r="AB279" s="1" t="s">
        <v>1626</v>
      </c>
      <c r="AC279" s="1" t="s">
        <v>1627</v>
      </c>
      <c r="AD279" s="1" t="s">
        <v>56</v>
      </c>
    </row>
    <row r="280">
      <c r="A280" s="1" t="s">
        <v>1620</v>
      </c>
      <c r="B280" s="1" t="s">
        <v>33</v>
      </c>
      <c r="C280" s="1" t="s">
        <v>34</v>
      </c>
      <c r="D280" s="1" t="s">
        <v>35</v>
      </c>
      <c r="E280" s="1" t="s">
        <v>36</v>
      </c>
      <c r="F280" s="2">
        <v>0.01</v>
      </c>
      <c r="G280" s="1" t="s">
        <v>1399</v>
      </c>
      <c r="H280" s="1">
        <v>3.0</v>
      </c>
      <c r="I280" s="1" t="s">
        <v>38</v>
      </c>
      <c r="J280" s="1">
        <v>240.0</v>
      </c>
      <c r="K280" s="1">
        <v>259200.0</v>
      </c>
      <c r="L280" s="1" t="s">
        <v>1400</v>
      </c>
      <c r="O280" s="1" t="s">
        <v>1633</v>
      </c>
      <c r="P280" s="1" t="s">
        <v>73</v>
      </c>
      <c r="Q280" s="1" t="s">
        <v>42</v>
      </c>
      <c r="R280" s="1" t="s">
        <v>1634</v>
      </c>
      <c r="S280" s="1" t="s">
        <v>1635</v>
      </c>
      <c r="T280" s="1" t="s">
        <v>1636</v>
      </c>
      <c r="X280" s="1">
        <v>32.0</v>
      </c>
      <c r="Y280" s="1" t="s">
        <v>55</v>
      </c>
      <c r="Z280" s="1" t="s">
        <v>55</v>
      </c>
      <c r="AA280" s="1" t="s">
        <v>55</v>
      </c>
      <c r="AB280" s="1" t="s">
        <v>1626</v>
      </c>
      <c r="AC280" s="1" t="s">
        <v>1627</v>
      </c>
      <c r="AD280" s="3" t="s">
        <v>1628</v>
      </c>
    </row>
    <row r="281">
      <c r="A281" s="1" t="s">
        <v>1637</v>
      </c>
      <c r="B281" s="1" t="s">
        <v>33</v>
      </c>
      <c r="C281" s="1" t="s">
        <v>34</v>
      </c>
      <c r="D281" s="1" t="s">
        <v>35</v>
      </c>
      <c r="E281" s="1" t="s">
        <v>36</v>
      </c>
      <c r="F281" s="2">
        <v>0.01</v>
      </c>
      <c r="G281" s="1" t="s">
        <v>1399</v>
      </c>
      <c r="H281" s="1">
        <v>3.0</v>
      </c>
      <c r="I281" s="1" t="s">
        <v>38</v>
      </c>
      <c r="J281" s="1">
        <v>240.0</v>
      </c>
      <c r="K281" s="1">
        <v>259200.0</v>
      </c>
      <c r="L281" s="1" t="s">
        <v>1400</v>
      </c>
      <c r="O281" s="1" t="s">
        <v>1638</v>
      </c>
      <c r="P281" s="1" t="s">
        <v>58</v>
      </c>
      <c r="Q281" s="1" t="s">
        <v>42</v>
      </c>
      <c r="R281" s="1" t="s">
        <v>1639</v>
      </c>
      <c r="S281" s="1" t="s">
        <v>1640</v>
      </c>
      <c r="T281" s="1" t="s">
        <v>1641</v>
      </c>
      <c r="X281" s="1">
        <v>34.0</v>
      </c>
      <c r="Y281" s="1" t="s">
        <v>55</v>
      </c>
      <c r="Z281" s="1" t="s">
        <v>55</v>
      </c>
      <c r="AA281" s="1" t="s">
        <v>55</v>
      </c>
      <c r="AB281" s="1" t="s">
        <v>506</v>
      </c>
      <c r="AC281" s="1" t="s">
        <v>1642</v>
      </c>
      <c r="AD281" s="3" t="s">
        <v>1643</v>
      </c>
    </row>
    <row r="282">
      <c r="A282" s="1" t="s">
        <v>1637</v>
      </c>
      <c r="B282" s="1" t="s">
        <v>33</v>
      </c>
      <c r="C282" s="1" t="s">
        <v>34</v>
      </c>
      <c r="D282" s="1" t="s">
        <v>35</v>
      </c>
      <c r="E282" s="1" t="s">
        <v>36</v>
      </c>
      <c r="F282" s="2">
        <v>0.01</v>
      </c>
      <c r="G282" s="1" t="s">
        <v>1399</v>
      </c>
      <c r="H282" s="1">
        <v>3.0</v>
      </c>
      <c r="I282" s="1" t="s">
        <v>38</v>
      </c>
      <c r="J282" s="1">
        <v>240.0</v>
      </c>
      <c r="K282" s="1">
        <v>259200.0</v>
      </c>
      <c r="L282" s="1" t="s">
        <v>1400</v>
      </c>
      <c r="O282" s="1" t="s">
        <v>1644</v>
      </c>
      <c r="P282" s="1" t="s">
        <v>73</v>
      </c>
      <c r="Q282" s="1" t="s">
        <v>42</v>
      </c>
      <c r="R282" s="1" t="s">
        <v>1645</v>
      </c>
      <c r="S282" s="1" t="s">
        <v>1646</v>
      </c>
      <c r="T282" s="1" t="s">
        <v>1647</v>
      </c>
      <c r="X282" s="1">
        <v>68.0</v>
      </c>
      <c r="Y282" s="1" t="s">
        <v>55</v>
      </c>
      <c r="Z282" s="1" t="s">
        <v>55</v>
      </c>
      <c r="AA282" s="1" t="s">
        <v>55</v>
      </c>
      <c r="AB282" s="1" t="s">
        <v>506</v>
      </c>
      <c r="AC282" s="1" t="s">
        <v>1642</v>
      </c>
      <c r="AD282" s="3" t="s">
        <v>1648</v>
      </c>
    </row>
    <row r="283">
      <c r="A283" s="1" t="s">
        <v>1637</v>
      </c>
      <c r="B283" s="1" t="s">
        <v>33</v>
      </c>
      <c r="C283" s="1" t="s">
        <v>34</v>
      </c>
      <c r="D283" s="1" t="s">
        <v>35</v>
      </c>
      <c r="E283" s="1" t="s">
        <v>36</v>
      </c>
      <c r="F283" s="2">
        <v>0.01</v>
      </c>
      <c r="G283" s="1" t="s">
        <v>1399</v>
      </c>
      <c r="H283" s="1">
        <v>3.0</v>
      </c>
      <c r="I283" s="1" t="s">
        <v>38</v>
      </c>
      <c r="J283" s="1">
        <v>240.0</v>
      </c>
      <c r="K283" s="1">
        <v>259200.0</v>
      </c>
      <c r="L283" s="1" t="s">
        <v>1400</v>
      </c>
      <c r="O283" s="1" t="s">
        <v>1649</v>
      </c>
      <c r="P283" s="1" t="s">
        <v>65</v>
      </c>
      <c r="Q283" s="1" t="s">
        <v>42</v>
      </c>
      <c r="R283" s="1" t="s">
        <v>1650</v>
      </c>
      <c r="S283" s="1" t="s">
        <v>1651</v>
      </c>
      <c r="T283" s="1" t="s">
        <v>1652</v>
      </c>
      <c r="X283" s="1">
        <v>158.0</v>
      </c>
      <c r="Y283" s="1" t="s">
        <v>55</v>
      </c>
      <c r="Z283" s="1" t="s">
        <v>55</v>
      </c>
      <c r="AA283" s="1" t="s">
        <v>55</v>
      </c>
      <c r="AB283" s="1" t="s">
        <v>506</v>
      </c>
      <c r="AC283" s="1" t="s">
        <v>1642</v>
      </c>
      <c r="AD283" s="3" t="s">
        <v>1648</v>
      </c>
    </row>
    <row r="284">
      <c r="A284" s="1" t="s">
        <v>1653</v>
      </c>
      <c r="B284" s="1" t="s">
        <v>33</v>
      </c>
      <c r="C284" s="1" t="s">
        <v>34</v>
      </c>
      <c r="D284" s="1" t="s">
        <v>35</v>
      </c>
      <c r="E284" s="1" t="s">
        <v>36</v>
      </c>
      <c r="F284" s="2">
        <v>0.01</v>
      </c>
      <c r="G284" s="1" t="s">
        <v>1399</v>
      </c>
      <c r="H284" s="1">
        <v>3.0</v>
      </c>
      <c r="I284" s="1" t="s">
        <v>38</v>
      </c>
      <c r="J284" s="1">
        <v>240.0</v>
      </c>
      <c r="K284" s="1">
        <v>259200.0</v>
      </c>
      <c r="L284" s="1" t="s">
        <v>1400</v>
      </c>
      <c r="O284" s="1" t="s">
        <v>1654</v>
      </c>
      <c r="P284" s="1" t="s">
        <v>88</v>
      </c>
      <c r="Q284" s="1" t="s">
        <v>42</v>
      </c>
      <c r="R284" s="1" t="s">
        <v>580</v>
      </c>
      <c r="S284" s="1" t="s">
        <v>1655</v>
      </c>
      <c r="T284" s="1" t="s">
        <v>1656</v>
      </c>
      <c r="X284" s="1">
        <v>27.0</v>
      </c>
      <c r="Y284" s="1" t="s">
        <v>92</v>
      </c>
      <c r="Z284" s="1" t="s">
        <v>92</v>
      </c>
      <c r="AA284" s="1" t="s">
        <v>92</v>
      </c>
      <c r="AB284" s="1" t="s">
        <v>1657</v>
      </c>
      <c r="AC284" s="1" t="s">
        <v>1658</v>
      </c>
      <c r="AD284" s="3" t="s">
        <v>1659</v>
      </c>
    </row>
    <row r="285">
      <c r="A285" s="1" t="s">
        <v>1653</v>
      </c>
      <c r="B285" s="1" t="s">
        <v>33</v>
      </c>
      <c r="C285" s="1" t="s">
        <v>34</v>
      </c>
      <c r="D285" s="1" t="s">
        <v>35</v>
      </c>
      <c r="E285" s="1" t="s">
        <v>36</v>
      </c>
      <c r="F285" s="2">
        <v>0.01</v>
      </c>
      <c r="G285" s="1" t="s">
        <v>1399</v>
      </c>
      <c r="H285" s="1">
        <v>3.0</v>
      </c>
      <c r="I285" s="1" t="s">
        <v>38</v>
      </c>
      <c r="J285" s="1">
        <v>240.0</v>
      </c>
      <c r="K285" s="1">
        <v>259200.0</v>
      </c>
      <c r="L285" s="1" t="s">
        <v>1400</v>
      </c>
      <c r="O285" s="1" t="s">
        <v>1660</v>
      </c>
      <c r="P285" s="1" t="s">
        <v>79</v>
      </c>
      <c r="Q285" s="1" t="s">
        <v>42</v>
      </c>
      <c r="R285" s="1" t="s">
        <v>1661</v>
      </c>
      <c r="S285" s="1" t="s">
        <v>1662</v>
      </c>
      <c r="T285" s="1" t="s">
        <v>1663</v>
      </c>
      <c r="X285" s="1">
        <v>62.0</v>
      </c>
      <c r="Y285" s="1" t="s">
        <v>55</v>
      </c>
      <c r="Z285" s="1" t="s">
        <v>55</v>
      </c>
      <c r="AA285" s="1" t="s">
        <v>55</v>
      </c>
      <c r="AB285" s="1" t="s">
        <v>1657</v>
      </c>
      <c r="AC285" s="1" t="s">
        <v>1658</v>
      </c>
      <c r="AD285" s="3" t="s">
        <v>1664</v>
      </c>
    </row>
    <row r="286">
      <c r="A286" s="1" t="s">
        <v>1653</v>
      </c>
      <c r="B286" s="1" t="s">
        <v>33</v>
      </c>
      <c r="C286" s="1" t="s">
        <v>34</v>
      </c>
      <c r="D286" s="1" t="s">
        <v>35</v>
      </c>
      <c r="E286" s="1" t="s">
        <v>36</v>
      </c>
      <c r="F286" s="2">
        <v>0.01</v>
      </c>
      <c r="G286" s="1" t="s">
        <v>1399</v>
      </c>
      <c r="H286" s="1">
        <v>3.0</v>
      </c>
      <c r="I286" s="1" t="s">
        <v>38</v>
      </c>
      <c r="J286" s="1">
        <v>240.0</v>
      </c>
      <c r="K286" s="1">
        <v>259200.0</v>
      </c>
      <c r="L286" s="1" t="s">
        <v>1400</v>
      </c>
      <c r="O286" s="1" t="s">
        <v>1665</v>
      </c>
      <c r="P286" s="1" t="s">
        <v>97</v>
      </c>
      <c r="Q286" s="1" t="s">
        <v>42</v>
      </c>
      <c r="R286" s="1" t="s">
        <v>1666</v>
      </c>
      <c r="S286" s="1" t="s">
        <v>1667</v>
      </c>
      <c r="T286" s="1" t="s">
        <v>1668</v>
      </c>
      <c r="X286" s="1">
        <v>35.0</v>
      </c>
      <c r="Y286" s="1" t="s">
        <v>55</v>
      </c>
      <c r="Z286" s="1" t="s">
        <v>55</v>
      </c>
      <c r="AA286" s="1" t="s">
        <v>55</v>
      </c>
      <c r="AB286" s="1" t="s">
        <v>1657</v>
      </c>
      <c r="AC286" s="1" t="s">
        <v>1658</v>
      </c>
      <c r="AD286" s="3" t="s">
        <v>1664</v>
      </c>
    </row>
    <row r="287">
      <c r="A287" s="1" t="s">
        <v>1669</v>
      </c>
      <c r="B287" s="1" t="s">
        <v>33</v>
      </c>
      <c r="C287" s="1" t="s">
        <v>34</v>
      </c>
      <c r="D287" s="1" t="s">
        <v>35</v>
      </c>
      <c r="E287" s="1" t="s">
        <v>36</v>
      </c>
      <c r="F287" s="2">
        <v>0.01</v>
      </c>
      <c r="G287" s="1" t="s">
        <v>1399</v>
      </c>
      <c r="H287" s="1">
        <v>3.0</v>
      </c>
      <c r="I287" s="1" t="s">
        <v>38</v>
      </c>
      <c r="J287" s="1">
        <v>240.0</v>
      </c>
      <c r="K287" s="1">
        <v>259200.0</v>
      </c>
      <c r="L287" s="1" t="s">
        <v>1400</v>
      </c>
      <c r="O287" s="1" t="s">
        <v>1670</v>
      </c>
      <c r="P287" s="1" t="s">
        <v>88</v>
      </c>
      <c r="Q287" s="1" t="s">
        <v>42</v>
      </c>
      <c r="R287" s="1" t="s">
        <v>1671</v>
      </c>
      <c r="S287" s="1" t="s">
        <v>1672</v>
      </c>
      <c r="T287" s="1" t="s">
        <v>1673</v>
      </c>
      <c r="X287" s="1">
        <v>38.0</v>
      </c>
      <c r="Y287" s="1" t="s">
        <v>92</v>
      </c>
      <c r="Z287" s="1" t="s">
        <v>92</v>
      </c>
      <c r="AA287" s="1" t="s">
        <v>92</v>
      </c>
      <c r="AB287" s="1" t="s">
        <v>1674</v>
      </c>
      <c r="AC287" s="1" t="s">
        <v>1675</v>
      </c>
      <c r="AD287" s="3" t="s">
        <v>1676</v>
      </c>
    </row>
    <row r="288">
      <c r="A288" s="1" t="s">
        <v>1669</v>
      </c>
      <c r="B288" s="1" t="s">
        <v>33</v>
      </c>
      <c r="C288" s="1" t="s">
        <v>34</v>
      </c>
      <c r="D288" s="1" t="s">
        <v>35</v>
      </c>
      <c r="E288" s="1" t="s">
        <v>36</v>
      </c>
      <c r="F288" s="2">
        <v>0.01</v>
      </c>
      <c r="G288" s="1" t="s">
        <v>1399</v>
      </c>
      <c r="H288" s="1">
        <v>3.0</v>
      </c>
      <c r="I288" s="1" t="s">
        <v>38</v>
      </c>
      <c r="J288" s="1">
        <v>240.0</v>
      </c>
      <c r="K288" s="1">
        <v>259200.0</v>
      </c>
      <c r="L288" s="1" t="s">
        <v>1400</v>
      </c>
      <c r="O288" s="1" t="s">
        <v>1677</v>
      </c>
      <c r="P288" s="1" t="s">
        <v>584</v>
      </c>
      <c r="Q288" s="1" t="s">
        <v>42</v>
      </c>
      <c r="R288" s="1" t="s">
        <v>1678</v>
      </c>
      <c r="S288" s="1" t="s">
        <v>1679</v>
      </c>
      <c r="T288" s="1" t="s">
        <v>1680</v>
      </c>
      <c r="X288" s="1">
        <v>45.0</v>
      </c>
      <c r="Y288" s="1" t="s">
        <v>55</v>
      </c>
      <c r="Z288" s="1" t="s">
        <v>55</v>
      </c>
      <c r="AA288" s="1" t="s">
        <v>55</v>
      </c>
      <c r="AB288" s="1" t="s">
        <v>1674</v>
      </c>
      <c r="AC288" s="1" t="s">
        <v>1675</v>
      </c>
      <c r="AD288" s="3" t="s">
        <v>1681</v>
      </c>
    </row>
    <row r="289">
      <c r="A289" s="1" t="s">
        <v>1669</v>
      </c>
      <c r="B289" s="1" t="s">
        <v>33</v>
      </c>
      <c r="C289" s="1" t="s">
        <v>34</v>
      </c>
      <c r="D289" s="1" t="s">
        <v>35</v>
      </c>
      <c r="E289" s="1" t="s">
        <v>36</v>
      </c>
      <c r="F289" s="2">
        <v>0.01</v>
      </c>
      <c r="G289" s="1" t="s">
        <v>1399</v>
      </c>
      <c r="H289" s="1">
        <v>3.0</v>
      </c>
      <c r="I289" s="1" t="s">
        <v>38</v>
      </c>
      <c r="J289" s="1">
        <v>240.0</v>
      </c>
      <c r="K289" s="1">
        <v>259200.0</v>
      </c>
      <c r="L289" s="1" t="s">
        <v>1400</v>
      </c>
      <c r="O289" s="1" t="s">
        <v>1682</v>
      </c>
      <c r="P289" s="1" t="s">
        <v>97</v>
      </c>
      <c r="Q289" s="1" t="s">
        <v>42</v>
      </c>
      <c r="R289" s="1" t="s">
        <v>985</v>
      </c>
      <c r="S289" s="1" t="s">
        <v>1683</v>
      </c>
      <c r="T289" s="1" t="s">
        <v>1684</v>
      </c>
      <c r="X289" s="1">
        <v>71.0</v>
      </c>
      <c r="Y289" s="1" t="s">
        <v>55</v>
      </c>
      <c r="Z289" s="1" t="s">
        <v>55</v>
      </c>
      <c r="AA289" s="1" t="s">
        <v>55</v>
      </c>
      <c r="AB289" s="1" t="s">
        <v>1674</v>
      </c>
      <c r="AC289" s="1" t="s">
        <v>1675</v>
      </c>
      <c r="AD289" s="3" t="s">
        <v>1685</v>
      </c>
    </row>
    <row r="290">
      <c r="A290" s="1" t="s">
        <v>1686</v>
      </c>
      <c r="B290" s="1" t="s">
        <v>33</v>
      </c>
      <c r="C290" s="1" t="s">
        <v>34</v>
      </c>
      <c r="D290" s="1" t="s">
        <v>35</v>
      </c>
      <c r="E290" s="1" t="s">
        <v>36</v>
      </c>
      <c r="F290" s="2">
        <v>0.01</v>
      </c>
      <c r="G290" s="1" t="s">
        <v>1399</v>
      </c>
      <c r="H290" s="1">
        <v>3.0</v>
      </c>
      <c r="I290" s="1" t="s">
        <v>38</v>
      </c>
      <c r="J290" s="1">
        <v>240.0</v>
      </c>
      <c r="K290" s="1">
        <v>259200.0</v>
      </c>
      <c r="L290" s="1" t="s">
        <v>1400</v>
      </c>
      <c r="O290" s="1" t="s">
        <v>1687</v>
      </c>
      <c r="P290" s="1" t="s">
        <v>79</v>
      </c>
      <c r="Q290" s="1" t="s">
        <v>42</v>
      </c>
      <c r="R290" s="1" t="s">
        <v>1688</v>
      </c>
      <c r="S290" s="1" t="s">
        <v>1689</v>
      </c>
      <c r="T290" s="1" t="s">
        <v>1690</v>
      </c>
      <c r="X290" s="1">
        <v>93.0</v>
      </c>
      <c r="Y290" s="1" t="s">
        <v>55</v>
      </c>
      <c r="Z290" s="1" t="s">
        <v>55</v>
      </c>
      <c r="AA290" s="1" t="s">
        <v>55</v>
      </c>
      <c r="AB290" s="1" t="s">
        <v>1691</v>
      </c>
      <c r="AC290" s="1" t="s">
        <v>1692</v>
      </c>
      <c r="AD290" s="3" t="s">
        <v>1693</v>
      </c>
    </row>
    <row r="291">
      <c r="A291" s="1" t="s">
        <v>1686</v>
      </c>
      <c r="B291" s="1" t="s">
        <v>33</v>
      </c>
      <c r="C291" s="1" t="s">
        <v>34</v>
      </c>
      <c r="D291" s="1" t="s">
        <v>35</v>
      </c>
      <c r="E291" s="1" t="s">
        <v>36</v>
      </c>
      <c r="F291" s="2">
        <v>0.01</v>
      </c>
      <c r="G291" s="1" t="s">
        <v>1399</v>
      </c>
      <c r="H291" s="1">
        <v>3.0</v>
      </c>
      <c r="I291" s="1" t="s">
        <v>38</v>
      </c>
      <c r="J291" s="1">
        <v>240.0</v>
      </c>
      <c r="K291" s="1">
        <v>259200.0</v>
      </c>
      <c r="L291" s="1" t="s">
        <v>1400</v>
      </c>
      <c r="O291" s="1" t="s">
        <v>1694</v>
      </c>
      <c r="P291" s="1" t="s">
        <v>1622</v>
      </c>
      <c r="Q291" s="1" t="s">
        <v>42</v>
      </c>
      <c r="R291" s="1" t="s">
        <v>1695</v>
      </c>
      <c r="S291" s="1" t="s">
        <v>1696</v>
      </c>
      <c r="T291" s="1" t="s">
        <v>1697</v>
      </c>
      <c r="X291" s="1">
        <v>12.0</v>
      </c>
      <c r="Y291" s="1" t="s">
        <v>55</v>
      </c>
      <c r="Z291" s="1" t="s">
        <v>55</v>
      </c>
      <c r="AA291" s="1" t="s">
        <v>55</v>
      </c>
      <c r="AB291" s="1" t="s">
        <v>1691</v>
      </c>
      <c r="AC291" s="1" t="s">
        <v>1692</v>
      </c>
      <c r="AD291" s="3" t="s">
        <v>1698</v>
      </c>
    </row>
    <row r="292">
      <c r="A292" s="1" t="s">
        <v>1686</v>
      </c>
      <c r="B292" s="1" t="s">
        <v>33</v>
      </c>
      <c r="C292" s="1" t="s">
        <v>34</v>
      </c>
      <c r="D292" s="1" t="s">
        <v>35</v>
      </c>
      <c r="E292" s="1" t="s">
        <v>36</v>
      </c>
      <c r="F292" s="2">
        <v>0.01</v>
      </c>
      <c r="G292" s="1" t="s">
        <v>1399</v>
      </c>
      <c r="H292" s="1">
        <v>3.0</v>
      </c>
      <c r="I292" s="1" t="s">
        <v>38</v>
      </c>
      <c r="J292" s="1">
        <v>240.0</v>
      </c>
      <c r="K292" s="1">
        <v>259200.0</v>
      </c>
      <c r="L292" s="1" t="s">
        <v>1400</v>
      </c>
      <c r="O292" s="1" t="s">
        <v>1699</v>
      </c>
      <c r="P292" s="1" t="s">
        <v>243</v>
      </c>
      <c r="Q292" s="1" t="s">
        <v>42</v>
      </c>
      <c r="R292" s="1" t="s">
        <v>1700</v>
      </c>
      <c r="S292" s="1" t="s">
        <v>1701</v>
      </c>
      <c r="T292" s="1" t="s">
        <v>1702</v>
      </c>
      <c r="X292" s="1">
        <v>3.0</v>
      </c>
      <c r="Y292" s="1" t="s">
        <v>247</v>
      </c>
      <c r="Z292" s="1" t="s">
        <v>247</v>
      </c>
      <c r="AA292" s="1" t="s">
        <v>247</v>
      </c>
      <c r="AB292" s="1" t="s">
        <v>1691</v>
      </c>
      <c r="AC292" s="1" t="s">
        <v>1692</v>
      </c>
      <c r="AD292" s="3" t="s">
        <v>1698</v>
      </c>
    </row>
    <row r="293">
      <c r="A293" s="1" t="s">
        <v>1703</v>
      </c>
      <c r="B293" s="1" t="s">
        <v>33</v>
      </c>
      <c r="C293" s="1" t="s">
        <v>34</v>
      </c>
      <c r="D293" s="1" t="s">
        <v>35</v>
      </c>
      <c r="E293" s="1" t="s">
        <v>36</v>
      </c>
      <c r="F293" s="2">
        <v>0.01</v>
      </c>
      <c r="G293" s="1" t="s">
        <v>1399</v>
      </c>
      <c r="H293" s="1">
        <v>3.0</v>
      </c>
      <c r="I293" s="1" t="s">
        <v>38</v>
      </c>
      <c r="J293" s="1">
        <v>240.0</v>
      </c>
      <c r="K293" s="1">
        <v>259200.0</v>
      </c>
      <c r="L293" s="1" t="s">
        <v>1400</v>
      </c>
      <c r="O293" s="1" t="s">
        <v>1704</v>
      </c>
      <c r="P293" s="1" t="s">
        <v>58</v>
      </c>
      <c r="Q293" s="1" t="s">
        <v>42</v>
      </c>
      <c r="R293" s="1" t="s">
        <v>1705</v>
      </c>
      <c r="S293" s="1" t="s">
        <v>1706</v>
      </c>
      <c r="T293" s="1" t="s">
        <v>1707</v>
      </c>
      <c r="X293" s="1">
        <v>13.0</v>
      </c>
      <c r="Y293" s="1" t="s">
        <v>55</v>
      </c>
      <c r="Z293" s="1" t="s">
        <v>55</v>
      </c>
      <c r="AA293" s="1" t="s">
        <v>55</v>
      </c>
      <c r="AB293" s="1" t="s">
        <v>1708</v>
      </c>
      <c r="AC293" s="1" t="s">
        <v>1709</v>
      </c>
      <c r="AD293" s="3" t="s">
        <v>1710</v>
      </c>
    </row>
    <row r="294">
      <c r="A294" s="1" t="s">
        <v>1703</v>
      </c>
      <c r="B294" s="1" t="s">
        <v>33</v>
      </c>
      <c r="C294" s="1" t="s">
        <v>34</v>
      </c>
      <c r="D294" s="1" t="s">
        <v>35</v>
      </c>
      <c r="E294" s="1" t="s">
        <v>36</v>
      </c>
      <c r="F294" s="2">
        <v>0.01</v>
      </c>
      <c r="G294" s="1" t="s">
        <v>1399</v>
      </c>
      <c r="H294" s="1">
        <v>3.0</v>
      </c>
      <c r="I294" s="1" t="s">
        <v>38</v>
      </c>
      <c r="J294" s="1">
        <v>240.0</v>
      </c>
      <c r="K294" s="1">
        <v>259200.0</v>
      </c>
      <c r="L294" s="1" t="s">
        <v>1400</v>
      </c>
      <c r="O294" s="1" t="s">
        <v>1711</v>
      </c>
      <c r="P294" s="1" t="s">
        <v>934</v>
      </c>
      <c r="Q294" s="1" t="s">
        <v>42</v>
      </c>
      <c r="R294" s="1" t="s">
        <v>1712</v>
      </c>
      <c r="S294" s="1" t="s">
        <v>1713</v>
      </c>
      <c r="T294" s="1" t="s">
        <v>1714</v>
      </c>
      <c r="X294" s="1">
        <v>82.0</v>
      </c>
      <c r="Y294" s="1" t="s">
        <v>55</v>
      </c>
      <c r="Z294" s="1" t="s">
        <v>55</v>
      </c>
      <c r="AA294" s="1" t="s">
        <v>55</v>
      </c>
      <c r="AB294" s="1" t="s">
        <v>1708</v>
      </c>
      <c r="AC294" s="1" t="s">
        <v>1709</v>
      </c>
      <c r="AD294" s="3" t="s">
        <v>1710</v>
      </c>
    </row>
    <row r="295">
      <c r="A295" s="1" t="s">
        <v>1703</v>
      </c>
      <c r="B295" s="1" t="s">
        <v>33</v>
      </c>
      <c r="C295" s="1" t="s">
        <v>34</v>
      </c>
      <c r="D295" s="1" t="s">
        <v>35</v>
      </c>
      <c r="E295" s="1" t="s">
        <v>36</v>
      </c>
      <c r="F295" s="2">
        <v>0.01</v>
      </c>
      <c r="G295" s="1" t="s">
        <v>1399</v>
      </c>
      <c r="H295" s="1">
        <v>3.0</v>
      </c>
      <c r="I295" s="1" t="s">
        <v>38</v>
      </c>
      <c r="J295" s="1">
        <v>240.0</v>
      </c>
      <c r="K295" s="1">
        <v>259200.0</v>
      </c>
      <c r="L295" s="1" t="s">
        <v>1400</v>
      </c>
      <c r="O295" s="1" t="s">
        <v>1715</v>
      </c>
      <c r="P295" s="1" t="s">
        <v>1716</v>
      </c>
      <c r="Q295" s="1" t="s">
        <v>42</v>
      </c>
      <c r="R295" s="1" t="s">
        <v>1717</v>
      </c>
      <c r="S295" s="1" t="s">
        <v>1718</v>
      </c>
      <c r="T295" s="1" t="s">
        <v>1719</v>
      </c>
      <c r="X295" s="1">
        <v>74.0</v>
      </c>
      <c r="Y295" s="1" t="s">
        <v>55</v>
      </c>
      <c r="Z295" s="1" t="s">
        <v>55</v>
      </c>
      <c r="AA295" s="1" t="s">
        <v>55</v>
      </c>
      <c r="AB295" s="1" t="s">
        <v>1708</v>
      </c>
      <c r="AC295" s="1" t="s">
        <v>1709</v>
      </c>
      <c r="AD295" s="3" t="s">
        <v>1720</v>
      </c>
    </row>
    <row r="296">
      <c r="A296" s="1" t="s">
        <v>1721</v>
      </c>
      <c r="B296" s="1" t="s">
        <v>33</v>
      </c>
      <c r="C296" s="1" t="s">
        <v>34</v>
      </c>
      <c r="D296" s="1" t="s">
        <v>35</v>
      </c>
      <c r="E296" s="1" t="s">
        <v>36</v>
      </c>
      <c r="F296" s="2">
        <v>0.01</v>
      </c>
      <c r="G296" s="1" t="s">
        <v>1399</v>
      </c>
      <c r="H296" s="1">
        <v>3.0</v>
      </c>
      <c r="I296" s="1" t="s">
        <v>38</v>
      </c>
      <c r="J296" s="1">
        <v>240.0</v>
      </c>
      <c r="K296" s="1">
        <v>259200.0</v>
      </c>
      <c r="L296" s="1" t="s">
        <v>1400</v>
      </c>
      <c r="O296" s="1" t="s">
        <v>1722</v>
      </c>
      <c r="P296" s="1" t="s">
        <v>88</v>
      </c>
      <c r="Q296" s="1" t="s">
        <v>42</v>
      </c>
      <c r="R296" s="1" t="s">
        <v>1723</v>
      </c>
      <c r="S296" s="1" t="s">
        <v>1724</v>
      </c>
      <c r="T296" s="1" t="s">
        <v>1725</v>
      </c>
      <c r="X296" s="1">
        <v>29.0</v>
      </c>
      <c r="Y296" s="1" t="s">
        <v>92</v>
      </c>
      <c r="Z296" s="1" t="s">
        <v>92</v>
      </c>
      <c r="AA296" s="1" t="s">
        <v>92</v>
      </c>
      <c r="AB296" s="1" t="s">
        <v>1726</v>
      </c>
      <c r="AC296" s="1" t="s">
        <v>1727</v>
      </c>
      <c r="AD296" s="3" t="s">
        <v>1728</v>
      </c>
    </row>
    <row r="297">
      <c r="A297" s="1" t="s">
        <v>1721</v>
      </c>
      <c r="B297" s="1" t="s">
        <v>33</v>
      </c>
      <c r="C297" s="1" t="s">
        <v>34</v>
      </c>
      <c r="D297" s="1" t="s">
        <v>35</v>
      </c>
      <c r="E297" s="1" t="s">
        <v>36</v>
      </c>
      <c r="F297" s="2">
        <v>0.01</v>
      </c>
      <c r="G297" s="1" t="s">
        <v>1399</v>
      </c>
      <c r="H297" s="1">
        <v>3.0</v>
      </c>
      <c r="I297" s="1" t="s">
        <v>38</v>
      </c>
      <c r="J297" s="1">
        <v>240.0</v>
      </c>
      <c r="K297" s="1">
        <v>259200.0</v>
      </c>
      <c r="L297" s="1" t="s">
        <v>1400</v>
      </c>
      <c r="O297" s="1" t="s">
        <v>1729</v>
      </c>
      <c r="P297" s="1" t="s">
        <v>79</v>
      </c>
      <c r="Q297" s="1" t="s">
        <v>42</v>
      </c>
      <c r="R297" s="1" t="s">
        <v>1730</v>
      </c>
      <c r="S297" s="1" t="s">
        <v>1731</v>
      </c>
      <c r="T297" s="1" t="s">
        <v>1732</v>
      </c>
      <c r="X297" s="1">
        <v>59.0</v>
      </c>
      <c r="Y297" s="1" t="s">
        <v>55</v>
      </c>
      <c r="Z297" s="1" t="s">
        <v>55</v>
      </c>
      <c r="AA297" s="1" t="s">
        <v>55</v>
      </c>
      <c r="AB297" s="1" t="s">
        <v>1726</v>
      </c>
      <c r="AC297" s="1" t="s">
        <v>1727</v>
      </c>
      <c r="AD297" s="3" t="s">
        <v>1733</v>
      </c>
    </row>
    <row r="298">
      <c r="A298" s="1" t="s">
        <v>1721</v>
      </c>
      <c r="B298" s="1" t="s">
        <v>33</v>
      </c>
      <c r="C298" s="1" t="s">
        <v>34</v>
      </c>
      <c r="D298" s="1" t="s">
        <v>35</v>
      </c>
      <c r="E298" s="1" t="s">
        <v>36</v>
      </c>
      <c r="F298" s="2">
        <v>0.01</v>
      </c>
      <c r="G298" s="1" t="s">
        <v>1399</v>
      </c>
      <c r="H298" s="1">
        <v>3.0</v>
      </c>
      <c r="I298" s="1" t="s">
        <v>38</v>
      </c>
      <c r="J298" s="1">
        <v>240.0</v>
      </c>
      <c r="K298" s="1">
        <v>259200.0</v>
      </c>
      <c r="L298" s="1" t="s">
        <v>1400</v>
      </c>
      <c r="O298" s="1" t="s">
        <v>1734</v>
      </c>
      <c r="P298" s="1" t="s">
        <v>97</v>
      </c>
      <c r="Q298" s="1" t="s">
        <v>42</v>
      </c>
      <c r="R298" s="1" t="s">
        <v>1735</v>
      </c>
      <c r="S298" s="1" t="s">
        <v>1736</v>
      </c>
      <c r="T298" s="1" t="s">
        <v>1737</v>
      </c>
      <c r="X298" s="1">
        <v>96.0</v>
      </c>
      <c r="Y298" s="1" t="s">
        <v>55</v>
      </c>
      <c r="Z298" s="1" t="s">
        <v>55</v>
      </c>
      <c r="AA298" s="1" t="s">
        <v>55</v>
      </c>
      <c r="AB298" s="1" t="s">
        <v>1726</v>
      </c>
      <c r="AC298" s="1" t="s">
        <v>1727</v>
      </c>
      <c r="AD298" s="1" t="s">
        <v>56</v>
      </c>
    </row>
    <row r="299">
      <c r="A299" s="1" t="s">
        <v>1738</v>
      </c>
      <c r="B299" s="1" t="s">
        <v>33</v>
      </c>
      <c r="C299" s="1" t="s">
        <v>34</v>
      </c>
      <c r="D299" s="1" t="s">
        <v>35</v>
      </c>
      <c r="E299" s="1" t="s">
        <v>36</v>
      </c>
      <c r="F299" s="2">
        <v>0.01</v>
      </c>
      <c r="G299" s="1" t="s">
        <v>1739</v>
      </c>
      <c r="H299" s="1">
        <v>3.0</v>
      </c>
      <c r="I299" s="1" t="s">
        <v>38</v>
      </c>
      <c r="J299" s="1">
        <v>240.0</v>
      </c>
      <c r="K299" s="1">
        <v>259200.0</v>
      </c>
      <c r="L299" s="1" t="s">
        <v>1740</v>
      </c>
      <c r="O299" s="1" t="s">
        <v>1741</v>
      </c>
      <c r="P299" s="1" t="s">
        <v>58</v>
      </c>
      <c r="Q299" s="1" t="s">
        <v>42</v>
      </c>
      <c r="R299" s="1" t="s">
        <v>1742</v>
      </c>
      <c r="S299" s="1" t="s">
        <v>527</v>
      </c>
      <c r="T299" s="1" t="s">
        <v>1743</v>
      </c>
      <c r="X299" s="1">
        <v>22.0</v>
      </c>
      <c r="Y299" s="1" t="s">
        <v>55</v>
      </c>
      <c r="Z299" s="1" t="s">
        <v>55</v>
      </c>
      <c r="AA299" s="1" t="s">
        <v>55</v>
      </c>
      <c r="AB299" s="1" t="s">
        <v>1744</v>
      </c>
      <c r="AC299" s="1" t="s">
        <v>1745</v>
      </c>
      <c r="AD299" s="3" t="s">
        <v>1746</v>
      </c>
    </row>
    <row r="300">
      <c r="A300" s="1" t="s">
        <v>1738</v>
      </c>
      <c r="B300" s="1" t="s">
        <v>33</v>
      </c>
      <c r="C300" s="1" t="s">
        <v>34</v>
      </c>
      <c r="D300" s="1" t="s">
        <v>35</v>
      </c>
      <c r="E300" s="1" t="s">
        <v>36</v>
      </c>
      <c r="F300" s="2">
        <v>0.01</v>
      </c>
      <c r="G300" s="1" t="s">
        <v>1739</v>
      </c>
      <c r="H300" s="1">
        <v>3.0</v>
      </c>
      <c r="I300" s="1" t="s">
        <v>38</v>
      </c>
      <c r="J300" s="1">
        <v>240.0</v>
      </c>
      <c r="K300" s="1">
        <v>259200.0</v>
      </c>
      <c r="L300" s="1" t="s">
        <v>1740</v>
      </c>
      <c r="O300" s="1" t="s">
        <v>1747</v>
      </c>
      <c r="P300" s="1" t="s">
        <v>1748</v>
      </c>
      <c r="Q300" s="1" t="s">
        <v>42</v>
      </c>
      <c r="R300" s="1" t="s">
        <v>1749</v>
      </c>
      <c r="S300" s="1" t="s">
        <v>1750</v>
      </c>
      <c r="T300" s="1" t="s">
        <v>1751</v>
      </c>
      <c r="X300" s="1">
        <v>42.0</v>
      </c>
      <c r="Y300" s="1" t="s">
        <v>55</v>
      </c>
      <c r="Z300" s="1" t="s">
        <v>55</v>
      </c>
      <c r="AA300" s="1" t="s">
        <v>55</v>
      </c>
      <c r="AB300" s="1" t="s">
        <v>1744</v>
      </c>
      <c r="AC300" s="1" t="s">
        <v>1745</v>
      </c>
      <c r="AD300" s="3" t="s">
        <v>1752</v>
      </c>
    </row>
    <row r="301">
      <c r="A301" s="1" t="s">
        <v>1738</v>
      </c>
      <c r="B301" s="1" t="s">
        <v>33</v>
      </c>
      <c r="C301" s="1" t="s">
        <v>34</v>
      </c>
      <c r="D301" s="1" t="s">
        <v>35</v>
      </c>
      <c r="E301" s="1" t="s">
        <v>36</v>
      </c>
      <c r="F301" s="2">
        <v>0.01</v>
      </c>
      <c r="G301" s="1" t="s">
        <v>1739</v>
      </c>
      <c r="H301" s="1">
        <v>3.0</v>
      </c>
      <c r="I301" s="1" t="s">
        <v>38</v>
      </c>
      <c r="J301" s="1">
        <v>240.0</v>
      </c>
      <c r="K301" s="1">
        <v>259200.0</v>
      </c>
      <c r="L301" s="1" t="s">
        <v>1740</v>
      </c>
      <c r="O301" s="1" t="s">
        <v>1753</v>
      </c>
      <c r="P301" s="1" t="s">
        <v>249</v>
      </c>
      <c r="Q301" s="1" t="s">
        <v>42</v>
      </c>
      <c r="R301" s="1" t="s">
        <v>1754</v>
      </c>
      <c r="S301" s="1" t="s">
        <v>1222</v>
      </c>
      <c r="T301" s="1" t="s">
        <v>1755</v>
      </c>
      <c r="X301" s="1">
        <v>26.0</v>
      </c>
      <c r="Y301" s="1" t="s">
        <v>55</v>
      </c>
      <c r="Z301" s="1" t="s">
        <v>55</v>
      </c>
      <c r="AA301" s="1" t="s">
        <v>55</v>
      </c>
      <c r="AB301" s="1" t="s">
        <v>1744</v>
      </c>
      <c r="AC301" s="1" t="s">
        <v>1745</v>
      </c>
      <c r="AD301" s="1" t="s">
        <v>56</v>
      </c>
    </row>
    <row r="302">
      <c r="A302" s="1" t="s">
        <v>1756</v>
      </c>
      <c r="B302" s="1" t="s">
        <v>33</v>
      </c>
      <c r="C302" s="1" t="s">
        <v>34</v>
      </c>
      <c r="D302" s="1" t="s">
        <v>35</v>
      </c>
      <c r="E302" s="1" t="s">
        <v>36</v>
      </c>
      <c r="F302" s="2">
        <v>0.01</v>
      </c>
      <c r="G302" s="1" t="s">
        <v>1739</v>
      </c>
      <c r="H302" s="1">
        <v>3.0</v>
      </c>
      <c r="I302" s="1" t="s">
        <v>38</v>
      </c>
      <c r="J302" s="1">
        <v>240.0</v>
      </c>
      <c r="K302" s="1">
        <v>259200.0</v>
      </c>
      <c r="L302" s="1" t="s">
        <v>1740</v>
      </c>
      <c r="O302" s="1" t="s">
        <v>1757</v>
      </c>
      <c r="P302" s="1" t="s">
        <v>65</v>
      </c>
      <c r="Q302" s="1" t="s">
        <v>42</v>
      </c>
      <c r="R302" s="1" t="s">
        <v>1758</v>
      </c>
      <c r="S302" s="1" t="s">
        <v>1759</v>
      </c>
      <c r="T302" s="1" t="s">
        <v>1760</v>
      </c>
      <c r="X302" s="1">
        <v>67.0</v>
      </c>
      <c r="Y302" s="1" t="s">
        <v>55</v>
      </c>
      <c r="Z302" s="1" t="s">
        <v>55</v>
      </c>
      <c r="AA302" s="1" t="s">
        <v>55</v>
      </c>
      <c r="AB302" s="1" t="s">
        <v>1761</v>
      </c>
      <c r="AC302" s="1" t="s">
        <v>1762</v>
      </c>
      <c r="AD302" s="3" t="s">
        <v>1763</v>
      </c>
    </row>
    <row r="303">
      <c r="A303" s="1" t="s">
        <v>1756</v>
      </c>
      <c r="B303" s="1" t="s">
        <v>33</v>
      </c>
      <c r="C303" s="1" t="s">
        <v>34</v>
      </c>
      <c r="D303" s="1" t="s">
        <v>35</v>
      </c>
      <c r="E303" s="1" t="s">
        <v>36</v>
      </c>
      <c r="F303" s="2">
        <v>0.01</v>
      </c>
      <c r="G303" s="1" t="s">
        <v>1739</v>
      </c>
      <c r="H303" s="1">
        <v>3.0</v>
      </c>
      <c r="I303" s="1" t="s">
        <v>38</v>
      </c>
      <c r="J303" s="1">
        <v>240.0</v>
      </c>
      <c r="K303" s="1">
        <v>259200.0</v>
      </c>
      <c r="L303" s="1" t="s">
        <v>1740</v>
      </c>
      <c r="O303" s="1" t="s">
        <v>1764</v>
      </c>
      <c r="P303" s="1" t="s">
        <v>1765</v>
      </c>
      <c r="Q303" s="1" t="s">
        <v>42</v>
      </c>
      <c r="R303" s="1" t="s">
        <v>1766</v>
      </c>
      <c r="S303" s="1" t="s">
        <v>1767</v>
      </c>
      <c r="T303" s="1" t="s">
        <v>1768</v>
      </c>
      <c r="X303" s="1">
        <v>100.0</v>
      </c>
      <c r="Y303" s="1" t="s">
        <v>55</v>
      </c>
      <c r="Z303" s="1" t="s">
        <v>55</v>
      </c>
      <c r="AA303" s="1" t="s">
        <v>55</v>
      </c>
      <c r="AB303" s="1" t="s">
        <v>1761</v>
      </c>
      <c r="AC303" s="1" t="s">
        <v>1762</v>
      </c>
      <c r="AD303" s="3" t="s">
        <v>1769</v>
      </c>
    </row>
    <row r="304">
      <c r="A304" s="1" t="s">
        <v>1756</v>
      </c>
      <c r="B304" s="1" t="s">
        <v>33</v>
      </c>
      <c r="C304" s="1" t="s">
        <v>34</v>
      </c>
      <c r="D304" s="1" t="s">
        <v>35</v>
      </c>
      <c r="E304" s="1" t="s">
        <v>36</v>
      </c>
      <c r="F304" s="2">
        <v>0.01</v>
      </c>
      <c r="G304" s="1" t="s">
        <v>1739</v>
      </c>
      <c r="H304" s="1">
        <v>3.0</v>
      </c>
      <c r="I304" s="1" t="s">
        <v>38</v>
      </c>
      <c r="J304" s="1">
        <v>240.0</v>
      </c>
      <c r="K304" s="1">
        <v>259200.0</v>
      </c>
      <c r="L304" s="1" t="s">
        <v>1740</v>
      </c>
      <c r="O304" s="1" t="s">
        <v>1770</v>
      </c>
      <c r="P304" s="1" t="s">
        <v>79</v>
      </c>
      <c r="Q304" s="1" t="s">
        <v>42</v>
      </c>
      <c r="R304" s="1" t="s">
        <v>1771</v>
      </c>
      <c r="S304" s="1" t="s">
        <v>456</v>
      </c>
      <c r="T304" s="1" t="s">
        <v>1772</v>
      </c>
      <c r="X304" s="1">
        <v>82.0</v>
      </c>
      <c r="Y304" s="1" t="s">
        <v>55</v>
      </c>
      <c r="Z304" s="1" t="s">
        <v>55</v>
      </c>
      <c r="AA304" s="1" t="s">
        <v>55</v>
      </c>
      <c r="AB304" s="1" t="s">
        <v>1761</v>
      </c>
      <c r="AC304" s="1" t="s">
        <v>1762</v>
      </c>
      <c r="AD304" s="3" t="s">
        <v>1763</v>
      </c>
    </row>
    <row r="305">
      <c r="A305" s="1" t="s">
        <v>1773</v>
      </c>
      <c r="B305" s="1" t="s">
        <v>33</v>
      </c>
      <c r="C305" s="1" t="s">
        <v>34</v>
      </c>
      <c r="D305" s="1" t="s">
        <v>35</v>
      </c>
      <c r="E305" s="1" t="s">
        <v>36</v>
      </c>
      <c r="F305" s="2">
        <v>0.01</v>
      </c>
      <c r="G305" s="1" t="s">
        <v>1739</v>
      </c>
      <c r="H305" s="1">
        <v>3.0</v>
      </c>
      <c r="I305" s="1" t="s">
        <v>38</v>
      </c>
      <c r="J305" s="1">
        <v>240.0</v>
      </c>
      <c r="K305" s="1">
        <v>259200.0</v>
      </c>
      <c r="L305" s="1" t="s">
        <v>1740</v>
      </c>
      <c r="O305" s="1" t="s">
        <v>1774</v>
      </c>
      <c r="P305" s="1" t="s">
        <v>79</v>
      </c>
      <c r="Q305" s="1" t="s">
        <v>42</v>
      </c>
      <c r="R305" s="1" t="s">
        <v>1775</v>
      </c>
      <c r="S305" s="1" t="s">
        <v>1776</v>
      </c>
      <c r="T305" s="1" t="s">
        <v>1777</v>
      </c>
      <c r="X305" s="1">
        <v>57.0</v>
      </c>
      <c r="Y305" s="1" t="s">
        <v>55</v>
      </c>
      <c r="Z305" s="1" t="s">
        <v>55</v>
      </c>
      <c r="AA305" s="1" t="s">
        <v>55</v>
      </c>
      <c r="AB305" s="1" t="s">
        <v>1778</v>
      </c>
      <c r="AC305" s="1" t="s">
        <v>1779</v>
      </c>
      <c r="AD305" s="3" t="s">
        <v>1780</v>
      </c>
    </row>
    <row r="306">
      <c r="A306" s="1" t="s">
        <v>1773</v>
      </c>
      <c r="B306" s="1" t="s">
        <v>33</v>
      </c>
      <c r="C306" s="1" t="s">
        <v>34</v>
      </c>
      <c r="D306" s="1" t="s">
        <v>35</v>
      </c>
      <c r="E306" s="1" t="s">
        <v>36</v>
      </c>
      <c r="F306" s="2">
        <v>0.01</v>
      </c>
      <c r="G306" s="1" t="s">
        <v>1739</v>
      </c>
      <c r="H306" s="1">
        <v>3.0</v>
      </c>
      <c r="I306" s="1" t="s">
        <v>38</v>
      </c>
      <c r="J306" s="1">
        <v>240.0</v>
      </c>
      <c r="K306" s="1">
        <v>259200.0</v>
      </c>
      <c r="L306" s="1" t="s">
        <v>1740</v>
      </c>
      <c r="O306" s="1" t="s">
        <v>1781</v>
      </c>
      <c r="P306" s="1" t="s">
        <v>88</v>
      </c>
      <c r="Q306" s="1" t="s">
        <v>42</v>
      </c>
      <c r="R306" s="1" t="s">
        <v>1782</v>
      </c>
      <c r="S306" s="1" t="s">
        <v>1783</v>
      </c>
      <c r="T306" s="1" t="s">
        <v>1784</v>
      </c>
      <c r="X306" s="1">
        <v>33.0</v>
      </c>
      <c r="Y306" s="1" t="s">
        <v>92</v>
      </c>
      <c r="Z306" s="1" t="s">
        <v>92</v>
      </c>
      <c r="AA306" s="1" t="s">
        <v>92</v>
      </c>
      <c r="AB306" s="1" t="s">
        <v>1778</v>
      </c>
      <c r="AC306" s="1" t="s">
        <v>1779</v>
      </c>
      <c r="AD306" s="3" t="s">
        <v>1785</v>
      </c>
    </row>
    <row r="307">
      <c r="A307" s="1" t="s">
        <v>1773</v>
      </c>
      <c r="B307" s="1" t="s">
        <v>33</v>
      </c>
      <c r="C307" s="1" t="s">
        <v>34</v>
      </c>
      <c r="D307" s="1" t="s">
        <v>35</v>
      </c>
      <c r="E307" s="1" t="s">
        <v>36</v>
      </c>
      <c r="F307" s="2">
        <v>0.01</v>
      </c>
      <c r="G307" s="1" t="s">
        <v>1739</v>
      </c>
      <c r="H307" s="1">
        <v>3.0</v>
      </c>
      <c r="I307" s="1" t="s">
        <v>38</v>
      </c>
      <c r="J307" s="1">
        <v>240.0</v>
      </c>
      <c r="K307" s="1">
        <v>259200.0</v>
      </c>
      <c r="L307" s="1" t="s">
        <v>1740</v>
      </c>
      <c r="O307" s="1" t="s">
        <v>1786</v>
      </c>
      <c r="P307" s="1" t="s">
        <v>217</v>
      </c>
      <c r="Q307" s="1" t="s">
        <v>42</v>
      </c>
      <c r="R307" s="1" t="s">
        <v>1787</v>
      </c>
      <c r="S307" s="1" t="s">
        <v>1788</v>
      </c>
      <c r="T307" s="1" t="s">
        <v>1789</v>
      </c>
      <c r="X307" s="1">
        <v>53.0</v>
      </c>
      <c r="Y307" s="1" t="s">
        <v>55</v>
      </c>
      <c r="Z307" s="1" t="s">
        <v>55</v>
      </c>
      <c r="AA307" s="1" t="s">
        <v>55</v>
      </c>
      <c r="AB307" s="1" t="s">
        <v>1778</v>
      </c>
      <c r="AC307" s="1" t="s">
        <v>1779</v>
      </c>
      <c r="AD307" s="1" t="s">
        <v>56</v>
      </c>
    </row>
    <row r="308">
      <c r="A308" s="1" t="s">
        <v>1790</v>
      </c>
      <c r="B308" s="1" t="s">
        <v>33</v>
      </c>
      <c r="C308" s="1" t="s">
        <v>34</v>
      </c>
      <c r="D308" s="1" t="s">
        <v>35</v>
      </c>
      <c r="E308" s="1" t="s">
        <v>36</v>
      </c>
      <c r="F308" s="2">
        <v>0.01</v>
      </c>
      <c r="G308" s="1" t="s">
        <v>1739</v>
      </c>
      <c r="H308" s="1">
        <v>3.0</v>
      </c>
      <c r="I308" s="1" t="s">
        <v>38</v>
      </c>
      <c r="J308" s="1">
        <v>240.0</v>
      </c>
      <c r="K308" s="1">
        <v>259200.0</v>
      </c>
      <c r="L308" s="1" t="s">
        <v>1740</v>
      </c>
      <c r="O308" s="1" t="s">
        <v>1791</v>
      </c>
      <c r="P308" s="1" t="s">
        <v>73</v>
      </c>
      <c r="Q308" s="1" t="s">
        <v>42</v>
      </c>
      <c r="R308" s="1" t="s">
        <v>1792</v>
      </c>
      <c r="S308" s="1" t="s">
        <v>1793</v>
      </c>
      <c r="T308" s="1" t="s">
        <v>1794</v>
      </c>
      <c r="X308" s="1">
        <v>36.0</v>
      </c>
      <c r="Y308" s="1" t="s">
        <v>55</v>
      </c>
      <c r="Z308" s="1" t="s">
        <v>55</v>
      </c>
      <c r="AA308" s="1" t="s">
        <v>55</v>
      </c>
      <c r="AB308" s="1" t="s">
        <v>1795</v>
      </c>
      <c r="AC308" s="1" t="s">
        <v>1796</v>
      </c>
      <c r="AD308" s="3" t="s">
        <v>1797</v>
      </c>
    </row>
    <row r="309">
      <c r="A309" s="1" t="s">
        <v>1790</v>
      </c>
      <c r="B309" s="1" t="s">
        <v>33</v>
      </c>
      <c r="C309" s="1" t="s">
        <v>34</v>
      </c>
      <c r="D309" s="1" t="s">
        <v>35</v>
      </c>
      <c r="E309" s="1" t="s">
        <v>36</v>
      </c>
      <c r="F309" s="2">
        <v>0.01</v>
      </c>
      <c r="G309" s="1" t="s">
        <v>1739</v>
      </c>
      <c r="H309" s="1">
        <v>3.0</v>
      </c>
      <c r="I309" s="1" t="s">
        <v>38</v>
      </c>
      <c r="J309" s="1">
        <v>240.0</v>
      </c>
      <c r="K309" s="1">
        <v>259200.0</v>
      </c>
      <c r="L309" s="1" t="s">
        <v>1740</v>
      </c>
      <c r="O309" s="1" t="s">
        <v>1798</v>
      </c>
      <c r="P309" s="1" t="s">
        <v>97</v>
      </c>
      <c r="Q309" s="1" t="s">
        <v>42</v>
      </c>
      <c r="R309" s="1" t="s">
        <v>121</v>
      </c>
      <c r="S309" s="1" t="s">
        <v>1799</v>
      </c>
      <c r="T309" s="1" t="s">
        <v>1800</v>
      </c>
      <c r="X309" s="1">
        <v>38.0</v>
      </c>
      <c r="Y309" s="1" t="s">
        <v>55</v>
      </c>
      <c r="Z309" s="1" t="s">
        <v>55</v>
      </c>
      <c r="AA309" s="1" t="s">
        <v>55</v>
      </c>
      <c r="AB309" s="1" t="s">
        <v>1795</v>
      </c>
      <c r="AC309" s="1" t="s">
        <v>1796</v>
      </c>
      <c r="AD309" s="3" t="s">
        <v>1797</v>
      </c>
    </row>
    <row r="310">
      <c r="A310" s="1" t="s">
        <v>1790</v>
      </c>
      <c r="B310" s="1" t="s">
        <v>33</v>
      </c>
      <c r="C310" s="1" t="s">
        <v>34</v>
      </c>
      <c r="D310" s="1" t="s">
        <v>35</v>
      </c>
      <c r="E310" s="1" t="s">
        <v>36</v>
      </c>
      <c r="F310" s="2">
        <v>0.01</v>
      </c>
      <c r="G310" s="1" t="s">
        <v>1739</v>
      </c>
      <c r="H310" s="1">
        <v>3.0</v>
      </c>
      <c r="I310" s="1" t="s">
        <v>38</v>
      </c>
      <c r="J310" s="1">
        <v>240.0</v>
      </c>
      <c r="K310" s="1">
        <v>259200.0</v>
      </c>
      <c r="L310" s="1" t="s">
        <v>1740</v>
      </c>
      <c r="O310" s="1" t="s">
        <v>1801</v>
      </c>
      <c r="P310" s="1" t="s">
        <v>79</v>
      </c>
      <c r="Q310" s="1" t="s">
        <v>42</v>
      </c>
      <c r="R310" s="1" t="s">
        <v>1802</v>
      </c>
      <c r="S310" s="1" t="s">
        <v>1803</v>
      </c>
      <c r="T310" s="1" t="s">
        <v>1804</v>
      </c>
      <c r="X310" s="1">
        <v>59.0</v>
      </c>
      <c r="Y310" s="1" t="s">
        <v>55</v>
      </c>
      <c r="Z310" s="1" t="s">
        <v>55</v>
      </c>
      <c r="AA310" s="1" t="s">
        <v>55</v>
      </c>
      <c r="AB310" s="1" t="s">
        <v>1795</v>
      </c>
      <c r="AC310" s="1" t="s">
        <v>1796</v>
      </c>
      <c r="AD310" s="3" t="s">
        <v>1797</v>
      </c>
    </row>
    <row r="311">
      <c r="A311" s="1" t="s">
        <v>1805</v>
      </c>
      <c r="B311" s="1" t="s">
        <v>33</v>
      </c>
      <c r="C311" s="1" t="s">
        <v>34</v>
      </c>
      <c r="D311" s="1" t="s">
        <v>35</v>
      </c>
      <c r="E311" s="1" t="s">
        <v>36</v>
      </c>
      <c r="F311" s="2">
        <v>0.01</v>
      </c>
      <c r="G311" s="1" t="s">
        <v>1739</v>
      </c>
      <c r="H311" s="1">
        <v>3.0</v>
      </c>
      <c r="I311" s="1" t="s">
        <v>38</v>
      </c>
      <c r="J311" s="1">
        <v>240.0</v>
      </c>
      <c r="K311" s="1">
        <v>259200.0</v>
      </c>
      <c r="L311" s="1" t="s">
        <v>1740</v>
      </c>
      <c r="O311" s="1" t="s">
        <v>1806</v>
      </c>
      <c r="P311" s="1" t="s">
        <v>688</v>
      </c>
      <c r="Q311" s="1" t="s">
        <v>42</v>
      </c>
      <c r="R311" s="1" t="s">
        <v>1807</v>
      </c>
      <c r="S311" s="1" t="s">
        <v>1808</v>
      </c>
      <c r="T311" s="1" t="s">
        <v>1809</v>
      </c>
      <c r="X311" s="1">
        <v>67.0</v>
      </c>
      <c r="Y311" s="1" t="s">
        <v>55</v>
      </c>
      <c r="Z311" s="1" t="s">
        <v>55</v>
      </c>
      <c r="AA311" s="1" t="s">
        <v>55</v>
      </c>
      <c r="AB311" s="1" t="s">
        <v>1810</v>
      </c>
      <c r="AC311" s="1" t="s">
        <v>1811</v>
      </c>
      <c r="AD311" s="1" t="s">
        <v>700</v>
      </c>
    </row>
    <row r="312">
      <c r="A312" s="1" t="s">
        <v>1805</v>
      </c>
      <c r="B312" s="1" t="s">
        <v>33</v>
      </c>
      <c r="C312" s="1" t="s">
        <v>34</v>
      </c>
      <c r="D312" s="1" t="s">
        <v>35</v>
      </c>
      <c r="E312" s="1" t="s">
        <v>36</v>
      </c>
      <c r="F312" s="2">
        <v>0.01</v>
      </c>
      <c r="G312" s="1" t="s">
        <v>1739</v>
      </c>
      <c r="H312" s="1">
        <v>3.0</v>
      </c>
      <c r="I312" s="1" t="s">
        <v>38</v>
      </c>
      <c r="J312" s="1">
        <v>240.0</v>
      </c>
      <c r="K312" s="1">
        <v>259200.0</v>
      </c>
      <c r="L312" s="1" t="s">
        <v>1740</v>
      </c>
      <c r="O312" s="1" t="s">
        <v>1812</v>
      </c>
      <c r="P312" s="1" t="s">
        <v>79</v>
      </c>
      <c r="Q312" s="1" t="s">
        <v>42</v>
      </c>
      <c r="R312" s="1" t="s">
        <v>286</v>
      </c>
      <c r="S312" s="1" t="s">
        <v>1813</v>
      </c>
      <c r="T312" s="1" t="s">
        <v>1814</v>
      </c>
      <c r="X312" s="1">
        <v>119.0</v>
      </c>
      <c r="Y312" s="1" t="s">
        <v>55</v>
      </c>
      <c r="Z312" s="1" t="s">
        <v>55</v>
      </c>
      <c r="AA312" s="1" t="s">
        <v>55</v>
      </c>
      <c r="AB312" s="1" t="s">
        <v>1810</v>
      </c>
      <c r="AC312" s="1" t="s">
        <v>1811</v>
      </c>
      <c r="AD312" s="3" t="s">
        <v>1815</v>
      </c>
    </row>
    <row r="313">
      <c r="A313" s="1" t="s">
        <v>1805</v>
      </c>
      <c r="B313" s="1" t="s">
        <v>33</v>
      </c>
      <c r="C313" s="1" t="s">
        <v>34</v>
      </c>
      <c r="D313" s="1" t="s">
        <v>35</v>
      </c>
      <c r="E313" s="1" t="s">
        <v>36</v>
      </c>
      <c r="F313" s="2">
        <v>0.01</v>
      </c>
      <c r="G313" s="1" t="s">
        <v>1739</v>
      </c>
      <c r="H313" s="1">
        <v>3.0</v>
      </c>
      <c r="I313" s="1" t="s">
        <v>38</v>
      </c>
      <c r="J313" s="1">
        <v>240.0</v>
      </c>
      <c r="K313" s="1">
        <v>259200.0</v>
      </c>
      <c r="L313" s="1" t="s">
        <v>1740</v>
      </c>
      <c r="O313" s="1" t="s">
        <v>1816</v>
      </c>
      <c r="P313" s="1" t="s">
        <v>73</v>
      </c>
      <c r="Q313" s="1" t="s">
        <v>42</v>
      </c>
      <c r="R313" s="1" t="s">
        <v>1817</v>
      </c>
      <c r="S313" s="1" t="s">
        <v>1818</v>
      </c>
      <c r="T313" s="1" t="s">
        <v>1819</v>
      </c>
      <c r="X313" s="1">
        <v>32.0</v>
      </c>
      <c r="Y313" s="1" t="s">
        <v>55</v>
      </c>
      <c r="Z313" s="1" t="s">
        <v>55</v>
      </c>
      <c r="AA313" s="1" t="s">
        <v>55</v>
      </c>
      <c r="AB313" s="1" t="s">
        <v>1810</v>
      </c>
      <c r="AC313" s="1" t="s">
        <v>1811</v>
      </c>
      <c r="AD313" s="3" t="s">
        <v>1820</v>
      </c>
    </row>
    <row r="314">
      <c r="A314" s="1" t="s">
        <v>1821</v>
      </c>
      <c r="B314" s="1" t="s">
        <v>33</v>
      </c>
      <c r="C314" s="1" t="s">
        <v>34</v>
      </c>
      <c r="D314" s="1" t="s">
        <v>35</v>
      </c>
      <c r="E314" s="1" t="s">
        <v>36</v>
      </c>
      <c r="F314" s="2">
        <v>0.01</v>
      </c>
      <c r="G314" s="1" t="s">
        <v>1739</v>
      </c>
      <c r="H314" s="1">
        <v>3.0</v>
      </c>
      <c r="I314" s="1" t="s">
        <v>38</v>
      </c>
      <c r="J314" s="1">
        <v>240.0</v>
      </c>
      <c r="K314" s="1">
        <v>259200.0</v>
      </c>
      <c r="L314" s="1" t="s">
        <v>1740</v>
      </c>
      <c r="O314" s="1" t="s">
        <v>1822</v>
      </c>
      <c r="P314" s="1" t="s">
        <v>88</v>
      </c>
      <c r="Q314" s="1" t="s">
        <v>42</v>
      </c>
      <c r="R314" s="1" t="s">
        <v>1823</v>
      </c>
      <c r="S314" s="1" t="s">
        <v>1824</v>
      </c>
      <c r="T314" s="1" t="s">
        <v>1825</v>
      </c>
      <c r="X314" s="1">
        <v>33.0</v>
      </c>
      <c r="Y314" s="1" t="s">
        <v>92</v>
      </c>
      <c r="Z314" s="1" t="s">
        <v>92</v>
      </c>
      <c r="AA314" s="1" t="s">
        <v>92</v>
      </c>
      <c r="AB314" s="1" t="s">
        <v>1826</v>
      </c>
      <c r="AC314" s="1" t="s">
        <v>1827</v>
      </c>
      <c r="AD314" s="3" t="s">
        <v>1828</v>
      </c>
    </row>
    <row r="315">
      <c r="A315" s="1" t="s">
        <v>1821</v>
      </c>
      <c r="B315" s="1" t="s">
        <v>33</v>
      </c>
      <c r="C315" s="1" t="s">
        <v>34</v>
      </c>
      <c r="D315" s="1" t="s">
        <v>35</v>
      </c>
      <c r="E315" s="1" t="s">
        <v>36</v>
      </c>
      <c r="F315" s="2">
        <v>0.01</v>
      </c>
      <c r="G315" s="1" t="s">
        <v>1739</v>
      </c>
      <c r="H315" s="1">
        <v>3.0</v>
      </c>
      <c r="I315" s="1" t="s">
        <v>38</v>
      </c>
      <c r="J315" s="1">
        <v>240.0</v>
      </c>
      <c r="K315" s="1">
        <v>259200.0</v>
      </c>
      <c r="L315" s="1" t="s">
        <v>1740</v>
      </c>
      <c r="O315" s="1" t="s">
        <v>1829</v>
      </c>
      <c r="P315" s="1" t="s">
        <v>79</v>
      </c>
      <c r="Q315" s="1" t="s">
        <v>42</v>
      </c>
      <c r="R315" s="1" t="s">
        <v>1830</v>
      </c>
      <c r="S315" s="1" t="s">
        <v>1831</v>
      </c>
      <c r="T315" s="1" t="s">
        <v>1832</v>
      </c>
      <c r="X315" s="1">
        <v>95.0</v>
      </c>
      <c r="Y315" s="1" t="s">
        <v>55</v>
      </c>
      <c r="Z315" s="1" t="s">
        <v>55</v>
      </c>
      <c r="AA315" s="1" t="s">
        <v>55</v>
      </c>
      <c r="AB315" s="1" t="s">
        <v>1826</v>
      </c>
      <c r="AC315" s="1" t="s">
        <v>1827</v>
      </c>
      <c r="AD315" s="3" t="s">
        <v>1833</v>
      </c>
    </row>
    <row r="316">
      <c r="A316" s="1" t="s">
        <v>1821</v>
      </c>
      <c r="B316" s="1" t="s">
        <v>33</v>
      </c>
      <c r="C316" s="1" t="s">
        <v>34</v>
      </c>
      <c r="D316" s="1" t="s">
        <v>35</v>
      </c>
      <c r="E316" s="1" t="s">
        <v>36</v>
      </c>
      <c r="F316" s="2">
        <v>0.01</v>
      </c>
      <c r="G316" s="1" t="s">
        <v>1739</v>
      </c>
      <c r="H316" s="1">
        <v>3.0</v>
      </c>
      <c r="I316" s="1" t="s">
        <v>38</v>
      </c>
      <c r="J316" s="1">
        <v>240.0</v>
      </c>
      <c r="K316" s="1">
        <v>259200.0</v>
      </c>
      <c r="L316" s="1" t="s">
        <v>1740</v>
      </c>
      <c r="O316" s="1" t="s">
        <v>1834</v>
      </c>
      <c r="P316" s="1" t="s">
        <v>97</v>
      </c>
      <c r="Q316" s="1" t="s">
        <v>42</v>
      </c>
      <c r="R316" s="1" t="s">
        <v>1835</v>
      </c>
      <c r="S316" s="1" t="s">
        <v>1836</v>
      </c>
      <c r="T316" s="1" t="s">
        <v>1837</v>
      </c>
      <c r="X316" s="1">
        <v>53.0</v>
      </c>
      <c r="Y316" s="1" t="s">
        <v>55</v>
      </c>
      <c r="Z316" s="1" t="s">
        <v>55</v>
      </c>
      <c r="AA316" s="1" t="s">
        <v>55</v>
      </c>
      <c r="AB316" s="1" t="s">
        <v>1826</v>
      </c>
      <c r="AC316" s="1" t="s">
        <v>1827</v>
      </c>
      <c r="AD316" s="3" t="s">
        <v>1838</v>
      </c>
    </row>
    <row r="317">
      <c r="A317" s="1" t="s">
        <v>1839</v>
      </c>
      <c r="B317" s="1" t="s">
        <v>33</v>
      </c>
      <c r="C317" s="1" t="s">
        <v>34</v>
      </c>
      <c r="D317" s="1" t="s">
        <v>35</v>
      </c>
      <c r="E317" s="1" t="s">
        <v>36</v>
      </c>
      <c r="F317" s="2">
        <v>0.01</v>
      </c>
      <c r="G317" s="1" t="s">
        <v>1739</v>
      </c>
      <c r="H317" s="1">
        <v>3.0</v>
      </c>
      <c r="I317" s="1" t="s">
        <v>38</v>
      </c>
      <c r="J317" s="1">
        <v>240.0</v>
      </c>
      <c r="K317" s="1">
        <v>259200.0</v>
      </c>
      <c r="L317" s="1" t="s">
        <v>1740</v>
      </c>
      <c r="O317" s="1" t="s">
        <v>1840</v>
      </c>
      <c r="P317" s="1" t="s">
        <v>688</v>
      </c>
      <c r="Q317" s="1" t="s">
        <v>42</v>
      </c>
      <c r="R317" s="1" t="s">
        <v>1841</v>
      </c>
      <c r="S317" s="1" t="s">
        <v>1464</v>
      </c>
      <c r="T317" s="1" t="s">
        <v>1465</v>
      </c>
      <c r="X317" s="1">
        <v>54.0</v>
      </c>
      <c r="Y317" s="1" t="s">
        <v>55</v>
      </c>
      <c r="Z317" s="1" t="s">
        <v>55</v>
      </c>
      <c r="AA317" s="1" t="s">
        <v>55</v>
      </c>
      <c r="AB317" s="1" t="s">
        <v>276</v>
      </c>
      <c r="AC317" s="1" t="s">
        <v>1842</v>
      </c>
      <c r="AD317" s="3" t="s">
        <v>1843</v>
      </c>
    </row>
    <row r="318">
      <c r="A318" s="1" t="s">
        <v>1839</v>
      </c>
      <c r="B318" s="1" t="s">
        <v>33</v>
      </c>
      <c r="C318" s="1" t="s">
        <v>34</v>
      </c>
      <c r="D318" s="1" t="s">
        <v>35</v>
      </c>
      <c r="E318" s="1" t="s">
        <v>36</v>
      </c>
      <c r="F318" s="2">
        <v>0.01</v>
      </c>
      <c r="G318" s="1" t="s">
        <v>1739</v>
      </c>
      <c r="H318" s="1">
        <v>3.0</v>
      </c>
      <c r="I318" s="1" t="s">
        <v>38</v>
      </c>
      <c r="J318" s="1">
        <v>240.0</v>
      </c>
      <c r="K318" s="1">
        <v>259200.0</v>
      </c>
      <c r="L318" s="1" t="s">
        <v>1740</v>
      </c>
      <c r="O318" s="1" t="s">
        <v>1844</v>
      </c>
      <c r="P318" s="1" t="s">
        <v>88</v>
      </c>
      <c r="Q318" s="1" t="s">
        <v>42</v>
      </c>
      <c r="R318" s="1" t="s">
        <v>1845</v>
      </c>
      <c r="S318" s="1" t="s">
        <v>590</v>
      </c>
      <c r="T318" s="1" t="s">
        <v>1846</v>
      </c>
      <c r="X318" s="1">
        <v>36.0</v>
      </c>
      <c r="Y318" s="1" t="s">
        <v>92</v>
      </c>
      <c r="Z318" s="1" t="s">
        <v>92</v>
      </c>
      <c r="AA318" s="1" t="s">
        <v>92</v>
      </c>
      <c r="AB318" s="1" t="s">
        <v>276</v>
      </c>
      <c r="AC318" s="1" t="s">
        <v>1842</v>
      </c>
      <c r="AD318" s="3" t="s">
        <v>1847</v>
      </c>
    </row>
    <row r="319">
      <c r="A319" s="1" t="s">
        <v>1839</v>
      </c>
      <c r="B319" s="1" t="s">
        <v>33</v>
      </c>
      <c r="C319" s="1" t="s">
        <v>34</v>
      </c>
      <c r="D319" s="1" t="s">
        <v>35</v>
      </c>
      <c r="E319" s="1" t="s">
        <v>36</v>
      </c>
      <c r="F319" s="2">
        <v>0.01</v>
      </c>
      <c r="G319" s="1" t="s">
        <v>1739</v>
      </c>
      <c r="H319" s="1">
        <v>3.0</v>
      </c>
      <c r="I319" s="1" t="s">
        <v>38</v>
      </c>
      <c r="J319" s="1">
        <v>240.0</v>
      </c>
      <c r="K319" s="1">
        <v>259200.0</v>
      </c>
      <c r="L319" s="1" t="s">
        <v>1740</v>
      </c>
      <c r="O319" s="1" t="s">
        <v>1848</v>
      </c>
      <c r="P319" s="1" t="s">
        <v>79</v>
      </c>
      <c r="Q319" s="1" t="s">
        <v>42</v>
      </c>
      <c r="R319" s="1" t="s">
        <v>1689</v>
      </c>
      <c r="S319" s="1" t="s">
        <v>1315</v>
      </c>
      <c r="T319" s="1" t="s">
        <v>1849</v>
      </c>
      <c r="X319" s="1">
        <v>80.0</v>
      </c>
      <c r="Y319" s="1" t="s">
        <v>55</v>
      </c>
      <c r="Z319" s="1" t="s">
        <v>55</v>
      </c>
      <c r="AA319" s="1" t="s">
        <v>55</v>
      </c>
      <c r="AB319" s="1" t="s">
        <v>276</v>
      </c>
      <c r="AC319" s="1" t="s">
        <v>1842</v>
      </c>
      <c r="AD319" s="3" t="s">
        <v>1850</v>
      </c>
    </row>
    <row r="320">
      <c r="A320" s="1" t="s">
        <v>1851</v>
      </c>
      <c r="B320" s="1" t="s">
        <v>33</v>
      </c>
      <c r="C320" s="1" t="s">
        <v>34</v>
      </c>
      <c r="D320" s="1" t="s">
        <v>35</v>
      </c>
      <c r="E320" s="1" t="s">
        <v>36</v>
      </c>
      <c r="F320" s="2">
        <v>0.01</v>
      </c>
      <c r="G320" s="1" t="s">
        <v>1739</v>
      </c>
      <c r="H320" s="1">
        <v>3.0</v>
      </c>
      <c r="I320" s="1" t="s">
        <v>38</v>
      </c>
      <c r="J320" s="1">
        <v>240.0</v>
      </c>
      <c r="K320" s="1">
        <v>259200.0</v>
      </c>
      <c r="L320" s="1" t="s">
        <v>1740</v>
      </c>
      <c r="O320" s="1" t="s">
        <v>1852</v>
      </c>
      <c r="P320" s="1" t="s">
        <v>163</v>
      </c>
      <c r="Q320" s="1" t="s">
        <v>42</v>
      </c>
      <c r="R320" s="1" t="s">
        <v>1853</v>
      </c>
      <c r="S320" s="1" t="s">
        <v>1854</v>
      </c>
      <c r="T320" s="1" t="s">
        <v>1855</v>
      </c>
      <c r="X320" s="1">
        <v>64.0</v>
      </c>
      <c r="Y320" s="1" t="s">
        <v>55</v>
      </c>
      <c r="Z320" s="1" t="s">
        <v>55</v>
      </c>
      <c r="AA320" s="1" t="s">
        <v>55</v>
      </c>
      <c r="AB320" s="1" t="s">
        <v>1856</v>
      </c>
      <c r="AC320" s="1" t="s">
        <v>1857</v>
      </c>
      <c r="AD320" s="3" t="s">
        <v>1858</v>
      </c>
    </row>
    <row r="321">
      <c r="A321" s="1" t="s">
        <v>1851</v>
      </c>
      <c r="B321" s="1" t="s">
        <v>33</v>
      </c>
      <c r="C321" s="1" t="s">
        <v>34</v>
      </c>
      <c r="D321" s="1" t="s">
        <v>35</v>
      </c>
      <c r="E321" s="1" t="s">
        <v>36</v>
      </c>
      <c r="F321" s="2">
        <v>0.01</v>
      </c>
      <c r="G321" s="1" t="s">
        <v>1739</v>
      </c>
      <c r="H321" s="1">
        <v>3.0</v>
      </c>
      <c r="I321" s="1" t="s">
        <v>38</v>
      </c>
      <c r="J321" s="1">
        <v>240.0</v>
      </c>
      <c r="K321" s="1">
        <v>259200.0</v>
      </c>
      <c r="L321" s="1" t="s">
        <v>1740</v>
      </c>
      <c r="O321" s="1" t="s">
        <v>1859</v>
      </c>
      <c r="P321" s="1" t="s">
        <v>243</v>
      </c>
      <c r="Q321" s="1" t="s">
        <v>42</v>
      </c>
      <c r="R321" s="1" t="s">
        <v>1860</v>
      </c>
      <c r="S321" s="1" t="s">
        <v>1861</v>
      </c>
      <c r="T321" s="1" t="s">
        <v>1862</v>
      </c>
      <c r="X321" s="1">
        <v>9.0</v>
      </c>
      <c r="Y321" s="1" t="s">
        <v>247</v>
      </c>
      <c r="Z321" s="1" t="s">
        <v>247</v>
      </c>
      <c r="AA321" s="1" t="s">
        <v>247</v>
      </c>
      <c r="AB321" s="1" t="s">
        <v>1856</v>
      </c>
      <c r="AC321" s="1" t="s">
        <v>1857</v>
      </c>
      <c r="AD321" s="3" t="s">
        <v>1863</v>
      </c>
    </row>
    <row r="322">
      <c r="A322" s="1" t="s">
        <v>1851</v>
      </c>
      <c r="B322" s="1" t="s">
        <v>33</v>
      </c>
      <c r="C322" s="1" t="s">
        <v>34</v>
      </c>
      <c r="D322" s="1" t="s">
        <v>35</v>
      </c>
      <c r="E322" s="1" t="s">
        <v>36</v>
      </c>
      <c r="F322" s="2">
        <v>0.01</v>
      </c>
      <c r="G322" s="1" t="s">
        <v>1739</v>
      </c>
      <c r="H322" s="1">
        <v>3.0</v>
      </c>
      <c r="I322" s="1" t="s">
        <v>38</v>
      </c>
      <c r="J322" s="1">
        <v>240.0</v>
      </c>
      <c r="K322" s="1">
        <v>259200.0</v>
      </c>
      <c r="L322" s="1" t="s">
        <v>1740</v>
      </c>
      <c r="O322" s="1" t="s">
        <v>1864</v>
      </c>
      <c r="P322" s="1" t="s">
        <v>73</v>
      </c>
      <c r="Q322" s="1" t="s">
        <v>42</v>
      </c>
      <c r="R322" s="1" t="s">
        <v>1865</v>
      </c>
      <c r="S322" s="1" t="s">
        <v>1866</v>
      </c>
      <c r="T322" s="1" t="s">
        <v>1867</v>
      </c>
      <c r="X322" s="1">
        <v>37.0</v>
      </c>
      <c r="Y322" s="1" t="s">
        <v>55</v>
      </c>
      <c r="Z322" s="1" t="s">
        <v>55</v>
      </c>
      <c r="AA322" s="1" t="s">
        <v>55</v>
      </c>
      <c r="AB322" s="1" t="s">
        <v>1856</v>
      </c>
      <c r="AC322" s="1" t="s">
        <v>1857</v>
      </c>
      <c r="AD322" s="3" t="s">
        <v>1863</v>
      </c>
    </row>
    <row r="323">
      <c r="A323" s="1" t="s">
        <v>1868</v>
      </c>
      <c r="B323" s="1" t="s">
        <v>33</v>
      </c>
      <c r="C323" s="1" t="s">
        <v>34</v>
      </c>
      <c r="D323" s="1" t="s">
        <v>35</v>
      </c>
      <c r="E323" s="1" t="s">
        <v>36</v>
      </c>
      <c r="F323" s="2">
        <v>0.01</v>
      </c>
      <c r="G323" s="1" t="s">
        <v>1739</v>
      </c>
      <c r="H323" s="1">
        <v>3.0</v>
      </c>
      <c r="I323" s="1" t="s">
        <v>38</v>
      </c>
      <c r="J323" s="1">
        <v>240.0</v>
      </c>
      <c r="K323" s="1">
        <v>259200.0</v>
      </c>
      <c r="L323" s="1" t="s">
        <v>1740</v>
      </c>
      <c r="O323" s="1" t="s">
        <v>1869</v>
      </c>
      <c r="P323" s="1" t="s">
        <v>1870</v>
      </c>
      <c r="Q323" s="1" t="s">
        <v>42</v>
      </c>
      <c r="R323" s="1" t="s">
        <v>1871</v>
      </c>
      <c r="S323" s="1" t="s">
        <v>1872</v>
      </c>
      <c r="T323" s="1" t="s">
        <v>1873</v>
      </c>
      <c r="X323" s="1">
        <v>40.0</v>
      </c>
      <c r="Y323" s="1" t="s">
        <v>55</v>
      </c>
      <c r="Z323" s="1" t="s">
        <v>55</v>
      </c>
      <c r="AA323" s="1" t="s">
        <v>55</v>
      </c>
      <c r="AB323" s="1" t="s">
        <v>1874</v>
      </c>
      <c r="AC323" s="1" t="s">
        <v>1875</v>
      </c>
      <c r="AD323" s="3" t="s">
        <v>1876</v>
      </c>
    </row>
    <row r="324">
      <c r="A324" s="1" t="s">
        <v>1868</v>
      </c>
      <c r="B324" s="1" t="s">
        <v>33</v>
      </c>
      <c r="C324" s="1" t="s">
        <v>34</v>
      </c>
      <c r="D324" s="1" t="s">
        <v>35</v>
      </c>
      <c r="E324" s="1" t="s">
        <v>36</v>
      </c>
      <c r="F324" s="2">
        <v>0.01</v>
      </c>
      <c r="G324" s="1" t="s">
        <v>1739</v>
      </c>
      <c r="H324" s="1">
        <v>3.0</v>
      </c>
      <c r="I324" s="1" t="s">
        <v>38</v>
      </c>
      <c r="J324" s="1">
        <v>240.0</v>
      </c>
      <c r="K324" s="1">
        <v>259200.0</v>
      </c>
      <c r="L324" s="1" t="s">
        <v>1740</v>
      </c>
      <c r="O324" s="1" t="s">
        <v>1877</v>
      </c>
      <c r="P324" s="1" t="s">
        <v>163</v>
      </c>
      <c r="Q324" s="1" t="s">
        <v>42</v>
      </c>
      <c r="R324" s="1" t="s">
        <v>1878</v>
      </c>
      <c r="S324" s="1" t="s">
        <v>1879</v>
      </c>
      <c r="T324" s="1" t="s">
        <v>1880</v>
      </c>
      <c r="X324" s="1">
        <v>117.0</v>
      </c>
      <c r="Y324" s="1" t="s">
        <v>55</v>
      </c>
      <c r="Z324" s="1" t="s">
        <v>55</v>
      </c>
      <c r="AA324" s="1" t="s">
        <v>55</v>
      </c>
      <c r="AB324" s="1" t="s">
        <v>1874</v>
      </c>
      <c r="AC324" s="1" t="s">
        <v>1875</v>
      </c>
      <c r="AD324" s="3" t="s">
        <v>1876</v>
      </c>
    </row>
    <row r="325">
      <c r="A325" s="1" t="s">
        <v>1868</v>
      </c>
      <c r="B325" s="1" t="s">
        <v>33</v>
      </c>
      <c r="C325" s="1" t="s">
        <v>34</v>
      </c>
      <c r="D325" s="1" t="s">
        <v>35</v>
      </c>
      <c r="E325" s="1" t="s">
        <v>36</v>
      </c>
      <c r="F325" s="2">
        <v>0.01</v>
      </c>
      <c r="G325" s="1" t="s">
        <v>1739</v>
      </c>
      <c r="H325" s="1">
        <v>3.0</v>
      </c>
      <c r="I325" s="1" t="s">
        <v>38</v>
      </c>
      <c r="J325" s="1">
        <v>240.0</v>
      </c>
      <c r="K325" s="1">
        <v>259200.0</v>
      </c>
      <c r="L325" s="1" t="s">
        <v>1740</v>
      </c>
      <c r="O325" s="1" t="s">
        <v>1881</v>
      </c>
      <c r="P325" s="1" t="s">
        <v>58</v>
      </c>
      <c r="Q325" s="1" t="s">
        <v>42</v>
      </c>
      <c r="R325" s="1" t="s">
        <v>1882</v>
      </c>
      <c r="S325" s="1" t="s">
        <v>1883</v>
      </c>
      <c r="T325" s="1" t="s">
        <v>1884</v>
      </c>
      <c r="X325" s="1">
        <v>40.0</v>
      </c>
      <c r="Y325" s="1" t="s">
        <v>55</v>
      </c>
      <c r="Z325" s="1" t="s">
        <v>55</v>
      </c>
      <c r="AA325" s="1" t="s">
        <v>55</v>
      </c>
      <c r="AB325" s="1" t="s">
        <v>1874</v>
      </c>
      <c r="AC325" s="1" t="s">
        <v>1875</v>
      </c>
      <c r="AD325" s="3" t="s">
        <v>1876</v>
      </c>
    </row>
    <row r="326">
      <c r="A326" s="1" t="s">
        <v>1885</v>
      </c>
      <c r="B326" s="1" t="s">
        <v>33</v>
      </c>
      <c r="C326" s="1" t="s">
        <v>34</v>
      </c>
      <c r="D326" s="1" t="s">
        <v>35</v>
      </c>
      <c r="E326" s="1" t="s">
        <v>36</v>
      </c>
      <c r="F326" s="2">
        <v>0.01</v>
      </c>
      <c r="G326" s="1" t="s">
        <v>1739</v>
      </c>
      <c r="H326" s="1">
        <v>3.0</v>
      </c>
      <c r="I326" s="1" t="s">
        <v>38</v>
      </c>
      <c r="J326" s="1">
        <v>240.0</v>
      </c>
      <c r="K326" s="1">
        <v>259200.0</v>
      </c>
      <c r="L326" s="1" t="s">
        <v>1740</v>
      </c>
      <c r="O326" s="1" t="s">
        <v>1886</v>
      </c>
      <c r="P326" s="1" t="s">
        <v>73</v>
      </c>
      <c r="Q326" s="1" t="s">
        <v>42</v>
      </c>
      <c r="R326" s="1" t="s">
        <v>1887</v>
      </c>
      <c r="S326" s="1" t="s">
        <v>1888</v>
      </c>
      <c r="T326" s="1" t="s">
        <v>1889</v>
      </c>
      <c r="X326" s="1">
        <v>34.0</v>
      </c>
      <c r="Y326" s="1" t="s">
        <v>55</v>
      </c>
      <c r="Z326" s="1" t="s">
        <v>55</v>
      </c>
      <c r="AA326" s="1" t="s">
        <v>55</v>
      </c>
      <c r="AB326" s="1" t="s">
        <v>1890</v>
      </c>
      <c r="AC326" s="1" t="s">
        <v>1891</v>
      </c>
      <c r="AD326" s="1" t="s">
        <v>56</v>
      </c>
    </row>
    <row r="327">
      <c r="A327" s="1" t="s">
        <v>1885</v>
      </c>
      <c r="B327" s="1" t="s">
        <v>33</v>
      </c>
      <c r="C327" s="1" t="s">
        <v>34</v>
      </c>
      <c r="D327" s="1" t="s">
        <v>35</v>
      </c>
      <c r="E327" s="1" t="s">
        <v>36</v>
      </c>
      <c r="F327" s="2">
        <v>0.01</v>
      </c>
      <c r="G327" s="1" t="s">
        <v>1739</v>
      </c>
      <c r="H327" s="1">
        <v>3.0</v>
      </c>
      <c r="I327" s="1" t="s">
        <v>38</v>
      </c>
      <c r="J327" s="1">
        <v>240.0</v>
      </c>
      <c r="K327" s="1">
        <v>259200.0</v>
      </c>
      <c r="L327" s="1" t="s">
        <v>1740</v>
      </c>
      <c r="O327" s="1" t="s">
        <v>1892</v>
      </c>
      <c r="P327" s="1" t="s">
        <v>79</v>
      </c>
      <c r="Q327" s="1" t="s">
        <v>42</v>
      </c>
      <c r="R327" s="1" t="s">
        <v>1893</v>
      </c>
      <c r="S327" s="1" t="s">
        <v>1894</v>
      </c>
      <c r="T327" s="1" t="s">
        <v>1895</v>
      </c>
      <c r="X327" s="1">
        <v>53.0</v>
      </c>
      <c r="Y327" s="1" t="s">
        <v>55</v>
      </c>
      <c r="Z327" s="1" t="s">
        <v>55</v>
      </c>
      <c r="AA327" s="1" t="s">
        <v>55</v>
      </c>
      <c r="AB327" s="1" t="s">
        <v>1890</v>
      </c>
      <c r="AC327" s="1" t="s">
        <v>1891</v>
      </c>
      <c r="AD327" s="3" t="s">
        <v>1896</v>
      </c>
    </row>
    <row r="328">
      <c r="A328" s="1" t="s">
        <v>1885</v>
      </c>
      <c r="B328" s="1" t="s">
        <v>33</v>
      </c>
      <c r="C328" s="1" t="s">
        <v>34</v>
      </c>
      <c r="D328" s="1" t="s">
        <v>35</v>
      </c>
      <c r="E328" s="1" t="s">
        <v>36</v>
      </c>
      <c r="F328" s="2">
        <v>0.01</v>
      </c>
      <c r="G328" s="1" t="s">
        <v>1739</v>
      </c>
      <c r="H328" s="1">
        <v>3.0</v>
      </c>
      <c r="I328" s="1" t="s">
        <v>38</v>
      </c>
      <c r="J328" s="1">
        <v>240.0</v>
      </c>
      <c r="K328" s="1">
        <v>259200.0</v>
      </c>
      <c r="L328" s="1" t="s">
        <v>1740</v>
      </c>
      <c r="O328" s="1" t="s">
        <v>1897</v>
      </c>
      <c r="P328" s="1" t="s">
        <v>65</v>
      </c>
      <c r="Q328" s="1" t="s">
        <v>42</v>
      </c>
      <c r="R328" s="1" t="s">
        <v>1898</v>
      </c>
      <c r="S328" s="1" t="s">
        <v>749</v>
      </c>
      <c r="T328" s="1" t="s">
        <v>1899</v>
      </c>
      <c r="X328" s="1">
        <v>232.0</v>
      </c>
      <c r="Y328" s="1" t="s">
        <v>55</v>
      </c>
      <c r="Z328" s="1" t="s">
        <v>55</v>
      </c>
      <c r="AA328" s="1" t="s">
        <v>55</v>
      </c>
      <c r="AB328" s="1" t="s">
        <v>1890</v>
      </c>
      <c r="AC328" s="1" t="s">
        <v>1891</v>
      </c>
      <c r="AD328" s="3" t="s">
        <v>1900</v>
      </c>
    </row>
    <row r="329">
      <c r="A329" s="1" t="s">
        <v>1901</v>
      </c>
      <c r="B329" s="1" t="s">
        <v>33</v>
      </c>
      <c r="C329" s="1" t="s">
        <v>34</v>
      </c>
      <c r="D329" s="1" t="s">
        <v>35</v>
      </c>
      <c r="E329" s="1" t="s">
        <v>36</v>
      </c>
      <c r="F329" s="2">
        <v>0.01</v>
      </c>
      <c r="G329" s="1" t="s">
        <v>1739</v>
      </c>
      <c r="H329" s="1">
        <v>3.0</v>
      </c>
      <c r="I329" s="1" t="s">
        <v>38</v>
      </c>
      <c r="J329" s="1">
        <v>240.0</v>
      </c>
      <c r="K329" s="1">
        <v>259200.0</v>
      </c>
      <c r="L329" s="1" t="s">
        <v>1740</v>
      </c>
      <c r="O329" s="1" t="s">
        <v>1902</v>
      </c>
      <c r="P329" s="1" t="s">
        <v>73</v>
      </c>
      <c r="Q329" s="1" t="s">
        <v>42</v>
      </c>
      <c r="R329" s="1" t="s">
        <v>1903</v>
      </c>
      <c r="S329" s="1" t="s">
        <v>1904</v>
      </c>
      <c r="T329" s="1" t="s">
        <v>1905</v>
      </c>
      <c r="X329" s="1">
        <v>38.0</v>
      </c>
      <c r="Y329" s="1" t="s">
        <v>55</v>
      </c>
      <c r="Z329" s="1" t="s">
        <v>55</v>
      </c>
      <c r="AA329" s="1" t="s">
        <v>55</v>
      </c>
      <c r="AB329" s="1" t="s">
        <v>1906</v>
      </c>
      <c r="AC329" s="1" t="s">
        <v>1907</v>
      </c>
      <c r="AD329" s="3" t="s">
        <v>1908</v>
      </c>
    </row>
    <row r="330">
      <c r="A330" s="1" t="s">
        <v>1901</v>
      </c>
      <c r="B330" s="1" t="s">
        <v>33</v>
      </c>
      <c r="C330" s="1" t="s">
        <v>34</v>
      </c>
      <c r="D330" s="1" t="s">
        <v>35</v>
      </c>
      <c r="E330" s="1" t="s">
        <v>36</v>
      </c>
      <c r="F330" s="2">
        <v>0.01</v>
      </c>
      <c r="G330" s="1" t="s">
        <v>1739</v>
      </c>
      <c r="H330" s="1">
        <v>3.0</v>
      </c>
      <c r="I330" s="1" t="s">
        <v>38</v>
      </c>
      <c r="J330" s="1">
        <v>240.0</v>
      </c>
      <c r="K330" s="1">
        <v>259200.0</v>
      </c>
      <c r="L330" s="1" t="s">
        <v>1740</v>
      </c>
      <c r="O330" s="1" t="s">
        <v>1909</v>
      </c>
      <c r="P330" s="1" t="s">
        <v>79</v>
      </c>
      <c r="Q330" s="1" t="s">
        <v>42</v>
      </c>
      <c r="R330" s="1" t="s">
        <v>1910</v>
      </c>
      <c r="S330" s="1" t="s">
        <v>840</v>
      </c>
      <c r="T330" s="1" t="s">
        <v>1911</v>
      </c>
      <c r="X330" s="1">
        <v>70.0</v>
      </c>
      <c r="Y330" s="1" t="s">
        <v>55</v>
      </c>
      <c r="Z330" s="1" t="s">
        <v>55</v>
      </c>
      <c r="AA330" s="1" t="s">
        <v>55</v>
      </c>
      <c r="AB330" s="1" t="s">
        <v>1906</v>
      </c>
      <c r="AC330" s="1" t="s">
        <v>1907</v>
      </c>
      <c r="AD330" s="3" t="s">
        <v>1908</v>
      </c>
    </row>
    <row r="331">
      <c r="A331" s="1" t="s">
        <v>1901</v>
      </c>
      <c r="B331" s="1" t="s">
        <v>33</v>
      </c>
      <c r="C331" s="1" t="s">
        <v>34</v>
      </c>
      <c r="D331" s="1" t="s">
        <v>35</v>
      </c>
      <c r="E331" s="1" t="s">
        <v>36</v>
      </c>
      <c r="F331" s="2">
        <v>0.01</v>
      </c>
      <c r="G331" s="1" t="s">
        <v>1739</v>
      </c>
      <c r="H331" s="1">
        <v>3.0</v>
      </c>
      <c r="I331" s="1" t="s">
        <v>38</v>
      </c>
      <c r="J331" s="1">
        <v>240.0</v>
      </c>
      <c r="K331" s="1">
        <v>259200.0</v>
      </c>
      <c r="L331" s="1" t="s">
        <v>1740</v>
      </c>
      <c r="O331" s="1" t="s">
        <v>1912</v>
      </c>
      <c r="P331" s="1" t="s">
        <v>88</v>
      </c>
      <c r="Q331" s="1" t="s">
        <v>42</v>
      </c>
      <c r="R331" s="1" t="s">
        <v>1913</v>
      </c>
      <c r="S331" s="1" t="s">
        <v>122</v>
      </c>
      <c r="T331" s="1" t="s">
        <v>123</v>
      </c>
      <c r="X331" s="1">
        <v>31.0</v>
      </c>
      <c r="Y331" s="1" t="s">
        <v>92</v>
      </c>
      <c r="Z331" s="1" t="s">
        <v>92</v>
      </c>
      <c r="AA331" s="1" t="s">
        <v>92</v>
      </c>
      <c r="AB331" s="1" t="s">
        <v>1906</v>
      </c>
      <c r="AC331" s="1" t="s">
        <v>1907</v>
      </c>
      <c r="AD331" s="3" t="s">
        <v>1914</v>
      </c>
    </row>
    <row r="332">
      <c r="A332" s="1" t="s">
        <v>1915</v>
      </c>
      <c r="B332" s="1" t="s">
        <v>33</v>
      </c>
      <c r="C332" s="1" t="s">
        <v>34</v>
      </c>
      <c r="D332" s="1" t="s">
        <v>35</v>
      </c>
      <c r="E332" s="1" t="s">
        <v>36</v>
      </c>
      <c r="F332" s="2">
        <v>0.01</v>
      </c>
      <c r="G332" s="1" t="s">
        <v>1739</v>
      </c>
      <c r="H332" s="1">
        <v>3.0</v>
      </c>
      <c r="I332" s="1" t="s">
        <v>38</v>
      </c>
      <c r="J332" s="1">
        <v>240.0</v>
      </c>
      <c r="K332" s="1">
        <v>259200.0</v>
      </c>
      <c r="L332" s="1" t="s">
        <v>1740</v>
      </c>
      <c r="O332" s="1" t="s">
        <v>1916</v>
      </c>
      <c r="P332" s="1" t="s">
        <v>688</v>
      </c>
      <c r="Q332" s="1" t="s">
        <v>42</v>
      </c>
      <c r="R332" s="1" t="s">
        <v>1917</v>
      </c>
      <c r="S332" s="1" t="s">
        <v>1841</v>
      </c>
      <c r="T332" s="1" t="s">
        <v>1918</v>
      </c>
      <c r="X332" s="1">
        <v>104.0</v>
      </c>
      <c r="Y332" s="1" t="s">
        <v>55</v>
      </c>
      <c r="Z332" s="1" t="s">
        <v>55</v>
      </c>
      <c r="AA332" s="1" t="s">
        <v>55</v>
      </c>
      <c r="AB332" s="1" t="s">
        <v>1919</v>
      </c>
      <c r="AC332" s="1" t="s">
        <v>1920</v>
      </c>
      <c r="AD332" s="3" t="s">
        <v>1921</v>
      </c>
    </row>
    <row r="333">
      <c r="A333" s="1" t="s">
        <v>1915</v>
      </c>
      <c r="B333" s="1" t="s">
        <v>33</v>
      </c>
      <c r="C333" s="1" t="s">
        <v>34</v>
      </c>
      <c r="D333" s="1" t="s">
        <v>35</v>
      </c>
      <c r="E333" s="1" t="s">
        <v>36</v>
      </c>
      <c r="F333" s="2">
        <v>0.01</v>
      </c>
      <c r="G333" s="1" t="s">
        <v>1739</v>
      </c>
      <c r="H333" s="1">
        <v>3.0</v>
      </c>
      <c r="I333" s="1" t="s">
        <v>38</v>
      </c>
      <c r="J333" s="1">
        <v>240.0</v>
      </c>
      <c r="K333" s="1">
        <v>259200.0</v>
      </c>
      <c r="L333" s="1" t="s">
        <v>1740</v>
      </c>
      <c r="O333" s="1" t="s">
        <v>1922</v>
      </c>
      <c r="P333" s="1" t="s">
        <v>41</v>
      </c>
      <c r="Q333" s="1" t="s">
        <v>42</v>
      </c>
      <c r="R333" s="1" t="s">
        <v>1923</v>
      </c>
      <c r="S333" s="1" t="s">
        <v>732</v>
      </c>
      <c r="T333" s="1" t="s">
        <v>1924</v>
      </c>
      <c r="X333" s="1">
        <v>13.0</v>
      </c>
      <c r="Y333" s="1" t="s">
        <v>46</v>
      </c>
      <c r="Z333" s="1" t="s">
        <v>46</v>
      </c>
      <c r="AA333" s="1" t="s">
        <v>46</v>
      </c>
      <c r="AB333" s="1" t="s">
        <v>1919</v>
      </c>
      <c r="AC333" s="1" t="s">
        <v>1920</v>
      </c>
      <c r="AD333" s="3" t="s">
        <v>1925</v>
      </c>
    </row>
    <row r="334">
      <c r="A334" s="1" t="s">
        <v>1915</v>
      </c>
      <c r="B334" s="1" t="s">
        <v>33</v>
      </c>
      <c r="C334" s="1" t="s">
        <v>34</v>
      </c>
      <c r="D334" s="1" t="s">
        <v>35</v>
      </c>
      <c r="E334" s="1" t="s">
        <v>36</v>
      </c>
      <c r="F334" s="2">
        <v>0.01</v>
      </c>
      <c r="G334" s="1" t="s">
        <v>1739</v>
      </c>
      <c r="H334" s="1">
        <v>3.0</v>
      </c>
      <c r="I334" s="1" t="s">
        <v>38</v>
      </c>
      <c r="J334" s="1">
        <v>240.0</v>
      </c>
      <c r="K334" s="1">
        <v>259200.0</v>
      </c>
      <c r="L334" s="1" t="s">
        <v>1740</v>
      </c>
      <c r="O334" s="1" t="s">
        <v>1926</v>
      </c>
      <c r="P334" s="1" t="s">
        <v>58</v>
      </c>
      <c r="Q334" s="1" t="s">
        <v>42</v>
      </c>
      <c r="R334" s="1" t="s">
        <v>1927</v>
      </c>
      <c r="S334" s="1" t="s">
        <v>1928</v>
      </c>
      <c r="T334" s="1" t="s">
        <v>1929</v>
      </c>
      <c r="X334" s="1">
        <v>73.0</v>
      </c>
      <c r="Y334" s="1" t="s">
        <v>55</v>
      </c>
      <c r="Z334" s="1" t="s">
        <v>55</v>
      </c>
      <c r="AA334" s="1" t="s">
        <v>55</v>
      </c>
      <c r="AB334" s="1" t="s">
        <v>1919</v>
      </c>
      <c r="AC334" s="1" t="s">
        <v>1920</v>
      </c>
      <c r="AD334" s="3" t="s">
        <v>1921</v>
      </c>
    </row>
    <row r="335">
      <c r="A335" s="1" t="s">
        <v>1930</v>
      </c>
      <c r="B335" s="1" t="s">
        <v>33</v>
      </c>
      <c r="C335" s="1" t="s">
        <v>34</v>
      </c>
      <c r="D335" s="1" t="s">
        <v>35</v>
      </c>
      <c r="E335" s="1" t="s">
        <v>36</v>
      </c>
      <c r="F335" s="2">
        <v>0.01</v>
      </c>
      <c r="G335" s="1" t="s">
        <v>1739</v>
      </c>
      <c r="H335" s="1">
        <v>3.0</v>
      </c>
      <c r="I335" s="1" t="s">
        <v>38</v>
      </c>
      <c r="J335" s="1">
        <v>240.0</v>
      </c>
      <c r="K335" s="1">
        <v>259200.0</v>
      </c>
      <c r="L335" s="1" t="s">
        <v>1740</v>
      </c>
      <c r="O335" s="1" t="s">
        <v>1931</v>
      </c>
      <c r="P335" s="1" t="s">
        <v>79</v>
      </c>
      <c r="Q335" s="1" t="s">
        <v>42</v>
      </c>
      <c r="R335" s="1" t="s">
        <v>1932</v>
      </c>
      <c r="S335" s="1" t="s">
        <v>1933</v>
      </c>
      <c r="T335" s="1" t="s">
        <v>1934</v>
      </c>
      <c r="X335" s="1">
        <v>7.0</v>
      </c>
      <c r="Y335" s="1" t="s">
        <v>55</v>
      </c>
      <c r="Z335" s="1" t="s">
        <v>55</v>
      </c>
      <c r="AA335" s="1" t="s">
        <v>55</v>
      </c>
      <c r="AB335" s="1" t="s">
        <v>1935</v>
      </c>
      <c r="AC335" s="1" t="s">
        <v>1936</v>
      </c>
      <c r="AD335" s="3" t="s">
        <v>1937</v>
      </c>
    </row>
    <row r="336">
      <c r="A336" s="1" t="s">
        <v>1930</v>
      </c>
      <c r="B336" s="1" t="s">
        <v>33</v>
      </c>
      <c r="C336" s="1" t="s">
        <v>34</v>
      </c>
      <c r="D336" s="1" t="s">
        <v>35</v>
      </c>
      <c r="E336" s="1" t="s">
        <v>36</v>
      </c>
      <c r="F336" s="2">
        <v>0.01</v>
      </c>
      <c r="G336" s="1" t="s">
        <v>1739</v>
      </c>
      <c r="H336" s="1">
        <v>3.0</v>
      </c>
      <c r="I336" s="1" t="s">
        <v>38</v>
      </c>
      <c r="J336" s="1">
        <v>240.0</v>
      </c>
      <c r="K336" s="1">
        <v>259200.0</v>
      </c>
      <c r="L336" s="1" t="s">
        <v>1740</v>
      </c>
      <c r="O336" s="1" t="s">
        <v>1938</v>
      </c>
      <c r="P336" s="1" t="s">
        <v>97</v>
      </c>
      <c r="Q336" s="1" t="s">
        <v>42</v>
      </c>
      <c r="R336" s="1" t="s">
        <v>1939</v>
      </c>
      <c r="S336" s="1" t="s">
        <v>1940</v>
      </c>
      <c r="T336" s="1" t="s">
        <v>1941</v>
      </c>
      <c r="X336" s="1">
        <v>220.0</v>
      </c>
      <c r="Y336" s="1" t="s">
        <v>55</v>
      </c>
      <c r="Z336" s="1" t="s">
        <v>55</v>
      </c>
      <c r="AA336" s="1" t="s">
        <v>55</v>
      </c>
      <c r="AB336" s="1" t="s">
        <v>1935</v>
      </c>
      <c r="AC336" s="1" t="s">
        <v>1936</v>
      </c>
      <c r="AD336" s="3" t="s">
        <v>1942</v>
      </c>
    </row>
    <row r="337">
      <c r="A337" s="1" t="s">
        <v>1930</v>
      </c>
      <c r="B337" s="1" t="s">
        <v>33</v>
      </c>
      <c r="C337" s="1" t="s">
        <v>34</v>
      </c>
      <c r="D337" s="1" t="s">
        <v>35</v>
      </c>
      <c r="E337" s="1" t="s">
        <v>36</v>
      </c>
      <c r="F337" s="2">
        <v>0.01</v>
      </c>
      <c r="G337" s="1" t="s">
        <v>1739</v>
      </c>
      <c r="H337" s="1">
        <v>3.0</v>
      </c>
      <c r="I337" s="1" t="s">
        <v>38</v>
      </c>
      <c r="J337" s="1">
        <v>240.0</v>
      </c>
      <c r="K337" s="1">
        <v>259200.0</v>
      </c>
      <c r="L337" s="1" t="s">
        <v>1740</v>
      </c>
      <c r="O337" s="1" t="s">
        <v>1943</v>
      </c>
      <c r="P337" s="1" t="s">
        <v>73</v>
      </c>
      <c r="Q337" s="1" t="s">
        <v>42</v>
      </c>
      <c r="R337" s="1" t="s">
        <v>1944</v>
      </c>
      <c r="S337" s="1" t="s">
        <v>1945</v>
      </c>
      <c r="T337" s="1" t="s">
        <v>1946</v>
      </c>
      <c r="X337" s="1">
        <v>30.0</v>
      </c>
      <c r="Y337" s="1" t="s">
        <v>55</v>
      </c>
      <c r="Z337" s="1" t="s">
        <v>55</v>
      </c>
      <c r="AA337" s="1" t="s">
        <v>55</v>
      </c>
      <c r="AB337" s="1" t="s">
        <v>1935</v>
      </c>
      <c r="AC337" s="1" t="s">
        <v>1936</v>
      </c>
      <c r="AD337" s="3" t="s">
        <v>1947</v>
      </c>
    </row>
    <row r="338">
      <c r="A338" s="1" t="s">
        <v>1948</v>
      </c>
      <c r="B338" s="1" t="s">
        <v>33</v>
      </c>
      <c r="C338" s="1" t="s">
        <v>34</v>
      </c>
      <c r="D338" s="1" t="s">
        <v>35</v>
      </c>
      <c r="E338" s="1" t="s">
        <v>36</v>
      </c>
      <c r="F338" s="2">
        <v>0.01</v>
      </c>
      <c r="G338" s="1" t="s">
        <v>1739</v>
      </c>
      <c r="H338" s="1">
        <v>3.0</v>
      </c>
      <c r="I338" s="1" t="s">
        <v>38</v>
      </c>
      <c r="J338" s="1">
        <v>240.0</v>
      </c>
      <c r="K338" s="1">
        <v>259200.0</v>
      </c>
      <c r="L338" s="1" t="s">
        <v>1740</v>
      </c>
      <c r="O338" s="1" t="s">
        <v>1949</v>
      </c>
      <c r="P338" s="1" t="s">
        <v>65</v>
      </c>
      <c r="Q338" s="1" t="s">
        <v>42</v>
      </c>
      <c r="R338" s="1" t="s">
        <v>1950</v>
      </c>
      <c r="S338" s="1" t="s">
        <v>1951</v>
      </c>
      <c r="T338" s="1" t="s">
        <v>1952</v>
      </c>
      <c r="X338" s="1">
        <v>90.0</v>
      </c>
      <c r="Y338" s="1" t="s">
        <v>55</v>
      </c>
      <c r="Z338" s="1" t="s">
        <v>55</v>
      </c>
      <c r="AA338" s="1" t="s">
        <v>55</v>
      </c>
      <c r="AB338" s="1" t="s">
        <v>663</v>
      </c>
      <c r="AC338" s="1" t="s">
        <v>1953</v>
      </c>
      <c r="AD338" s="3" t="s">
        <v>1954</v>
      </c>
    </row>
    <row r="339">
      <c r="A339" s="1" t="s">
        <v>1948</v>
      </c>
      <c r="B339" s="1" t="s">
        <v>33</v>
      </c>
      <c r="C339" s="1" t="s">
        <v>34</v>
      </c>
      <c r="D339" s="1" t="s">
        <v>35</v>
      </c>
      <c r="E339" s="1" t="s">
        <v>36</v>
      </c>
      <c r="F339" s="2">
        <v>0.01</v>
      </c>
      <c r="G339" s="1" t="s">
        <v>1739</v>
      </c>
      <c r="H339" s="1">
        <v>3.0</v>
      </c>
      <c r="I339" s="1" t="s">
        <v>38</v>
      </c>
      <c r="J339" s="1">
        <v>240.0</v>
      </c>
      <c r="K339" s="1">
        <v>259200.0</v>
      </c>
      <c r="L339" s="1" t="s">
        <v>1740</v>
      </c>
      <c r="O339" s="1" t="s">
        <v>1955</v>
      </c>
      <c r="P339" s="1" t="s">
        <v>217</v>
      </c>
      <c r="Q339" s="1" t="s">
        <v>42</v>
      </c>
      <c r="R339" s="1" t="s">
        <v>1956</v>
      </c>
      <c r="S339" s="1" t="s">
        <v>1787</v>
      </c>
      <c r="T339" s="1" t="s">
        <v>1957</v>
      </c>
      <c r="X339" s="1">
        <v>58.0</v>
      </c>
      <c r="Y339" s="1" t="s">
        <v>55</v>
      </c>
      <c r="Z339" s="1" t="s">
        <v>55</v>
      </c>
      <c r="AA339" s="1" t="s">
        <v>55</v>
      </c>
      <c r="AB339" s="1" t="s">
        <v>663</v>
      </c>
      <c r="AC339" s="1" t="s">
        <v>1953</v>
      </c>
      <c r="AD339" s="3" t="s">
        <v>1958</v>
      </c>
    </row>
    <row r="340">
      <c r="A340" s="1" t="s">
        <v>1948</v>
      </c>
      <c r="B340" s="1" t="s">
        <v>33</v>
      </c>
      <c r="C340" s="1" t="s">
        <v>34</v>
      </c>
      <c r="D340" s="1" t="s">
        <v>35</v>
      </c>
      <c r="E340" s="1" t="s">
        <v>36</v>
      </c>
      <c r="F340" s="2">
        <v>0.01</v>
      </c>
      <c r="G340" s="1" t="s">
        <v>1739</v>
      </c>
      <c r="H340" s="1">
        <v>3.0</v>
      </c>
      <c r="I340" s="1" t="s">
        <v>38</v>
      </c>
      <c r="J340" s="1">
        <v>240.0</v>
      </c>
      <c r="K340" s="1">
        <v>259200.0</v>
      </c>
      <c r="L340" s="1" t="s">
        <v>1740</v>
      </c>
      <c r="O340" s="1" t="s">
        <v>1959</v>
      </c>
      <c r="P340" s="1" t="s">
        <v>79</v>
      </c>
      <c r="Q340" s="1" t="s">
        <v>42</v>
      </c>
      <c r="R340" s="1" t="s">
        <v>1960</v>
      </c>
      <c r="S340" s="1" t="s">
        <v>1961</v>
      </c>
      <c r="T340" s="1" t="s">
        <v>1962</v>
      </c>
      <c r="X340" s="1">
        <v>41.0</v>
      </c>
      <c r="Y340" s="1" t="s">
        <v>55</v>
      </c>
      <c r="Z340" s="1" t="s">
        <v>55</v>
      </c>
      <c r="AA340" s="1" t="s">
        <v>55</v>
      </c>
      <c r="AB340" s="1" t="s">
        <v>663</v>
      </c>
      <c r="AC340" s="1" t="s">
        <v>1953</v>
      </c>
      <c r="AD340" s="3" t="s">
        <v>1954</v>
      </c>
    </row>
    <row r="341">
      <c r="A341" s="1" t="s">
        <v>1963</v>
      </c>
      <c r="B341" s="1" t="s">
        <v>33</v>
      </c>
      <c r="C341" s="1" t="s">
        <v>34</v>
      </c>
      <c r="D341" s="1" t="s">
        <v>35</v>
      </c>
      <c r="E341" s="1" t="s">
        <v>36</v>
      </c>
      <c r="F341" s="2">
        <v>0.01</v>
      </c>
      <c r="G341" s="1" t="s">
        <v>1739</v>
      </c>
      <c r="H341" s="1">
        <v>3.0</v>
      </c>
      <c r="I341" s="1" t="s">
        <v>38</v>
      </c>
      <c r="J341" s="1">
        <v>240.0</v>
      </c>
      <c r="K341" s="1">
        <v>259200.0</v>
      </c>
      <c r="L341" s="1" t="s">
        <v>1740</v>
      </c>
      <c r="O341" s="1" t="s">
        <v>1964</v>
      </c>
      <c r="P341" s="1" t="s">
        <v>58</v>
      </c>
      <c r="Q341" s="1" t="s">
        <v>42</v>
      </c>
      <c r="R341" s="1" t="s">
        <v>1965</v>
      </c>
      <c r="S341" s="1" t="s">
        <v>1966</v>
      </c>
      <c r="T341" s="1" t="s">
        <v>1967</v>
      </c>
      <c r="X341" s="1">
        <v>20.0</v>
      </c>
      <c r="Y341" s="1" t="s">
        <v>55</v>
      </c>
      <c r="Z341" s="1" t="s">
        <v>55</v>
      </c>
      <c r="AA341" s="1" t="s">
        <v>55</v>
      </c>
      <c r="AB341" s="1" t="s">
        <v>1968</v>
      </c>
      <c r="AC341" s="1" t="s">
        <v>1969</v>
      </c>
      <c r="AD341" s="3" t="s">
        <v>1970</v>
      </c>
    </row>
    <row r="342">
      <c r="A342" s="1" t="s">
        <v>1963</v>
      </c>
      <c r="B342" s="1" t="s">
        <v>33</v>
      </c>
      <c r="C342" s="1" t="s">
        <v>34</v>
      </c>
      <c r="D342" s="1" t="s">
        <v>35</v>
      </c>
      <c r="E342" s="1" t="s">
        <v>36</v>
      </c>
      <c r="F342" s="2">
        <v>0.01</v>
      </c>
      <c r="G342" s="1" t="s">
        <v>1739</v>
      </c>
      <c r="H342" s="1">
        <v>3.0</v>
      </c>
      <c r="I342" s="1" t="s">
        <v>38</v>
      </c>
      <c r="J342" s="1">
        <v>240.0</v>
      </c>
      <c r="K342" s="1">
        <v>259200.0</v>
      </c>
      <c r="L342" s="1" t="s">
        <v>1740</v>
      </c>
      <c r="O342" s="1" t="s">
        <v>1971</v>
      </c>
      <c r="P342" s="1" t="s">
        <v>79</v>
      </c>
      <c r="Q342" s="1" t="s">
        <v>42</v>
      </c>
      <c r="R342" s="1" t="s">
        <v>1972</v>
      </c>
      <c r="S342" s="1" t="s">
        <v>1973</v>
      </c>
      <c r="T342" s="1" t="s">
        <v>1974</v>
      </c>
      <c r="X342" s="1">
        <v>70.0</v>
      </c>
      <c r="Y342" s="1" t="s">
        <v>55</v>
      </c>
      <c r="Z342" s="1" t="s">
        <v>55</v>
      </c>
      <c r="AA342" s="1" t="s">
        <v>55</v>
      </c>
      <c r="AB342" s="1" t="s">
        <v>1968</v>
      </c>
      <c r="AC342" s="1" t="s">
        <v>1969</v>
      </c>
      <c r="AD342" s="3" t="s">
        <v>1975</v>
      </c>
    </row>
    <row r="343">
      <c r="A343" s="1" t="s">
        <v>1963</v>
      </c>
      <c r="B343" s="1" t="s">
        <v>33</v>
      </c>
      <c r="C343" s="1" t="s">
        <v>34</v>
      </c>
      <c r="D343" s="1" t="s">
        <v>35</v>
      </c>
      <c r="E343" s="1" t="s">
        <v>36</v>
      </c>
      <c r="F343" s="2">
        <v>0.01</v>
      </c>
      <c r="G343" s="1" t="s">
        <v>1739</v>
      </c>
      <c r="H343" s="1">
        <v>3.0</v>
      </c>
      <c r="I343" s="1" t="s">
        <v>38</v>
      </c>
      <c r="J343" s="1">
        <v>240.0</v>
      </c>
      <c r="K343" s="1">
        <v>259200.0</v>
      </c>
      <c r="L343" s="1" t="s">
        <v>1740</v>
      </c>
      <c r="O343" s="1" t="s">
        <v>1976</v>
      </c>
      <c r="P343" s="1" t="s">
        <v>73</v>
      </c>
      <c r="Q343" s="1" t="s">
        <v>42</v>
      </c>
      <c r="R343" s="1" t="s">
        <v>1977</v>
      </c>
      <c r="S343" s="1" t="s">
        <v>1978</v>
      </c>
      <c r="T343" s="1" t="s">
        <v>1979</v>
      </c>
      <c r="X343" s="1">
        <v>33.0</v>
      </c>
      <c r="Y343" s="1" t="s">
        <v>55</v>
      </c>
      <c r="Z343" s="1" t="s">
        <v>55</v>
      </c>
      <c r="AA343" s="1" t="s">
        <v>55</v>
      </c>
      <c r="AB343" s="1" t="s">
        <v>1968</v>
      </c>
      <c r="AC343" s="1" t="s">
        <v>1969</v>
      </c>
      <c r="AD343" s="3" t="s">
        <v>1975</v>
      </c>
    </row>
    <row r="344">
      <c r="A344" s="1" t="s">
        <v>1980</v>
      </c>
      <c r="B344" s="1" t="s">
        <v>33</v>
      </c>
      <c r="C344" s="1" t="s">
        <v>34</v>
      </c>
      <c r="D344" s="1" t="s">
        <v>35</v>
      </c>
      <c r="E344" s="1" t="s">
        <v>36</v>
      </c>
      <c r="F344" s="2">
        <v>0.01</v>
      </c>
      <c r="G344" s="1" t="s">
        <v>1739</v>
      </c>
      <c r="H344" s="1">
        <v>3.0</v>
      </c>
      <c r="I344" s="1" t="s">
        <v>38</v>
      </c>
      <c r="J344" s="1">
        <v>240.0</v>
      </c>
      <c r="K344" s="1">
        <v>259200.0</v>
      </c>
      <c r="L344" s="1" t="s">
        <v>1740</v>
      </c>
      <c r="O344" s="1" t="s">
        <v>1981</v>
      </c>
      <c r="P344" s="1" t="s">
        <v>73</v>
      </c>
      <c r="Q344" s="1" t="s">
        <v>42</v>
      </c>
      <c r="R344" s="1" t="s">
        <v>1982</v>
      </c>
      <c r="S344" s="1" t="s">
        <v>1983</v>
      </c>
      <c r="T344" s="1" t="s">
        <v>1984</v>
      </c>
      <c r="X344" s="1">
        <v>39.0</v>
      </c>
      <c r="Y344" s="1" t="s">
        <v>55</v>
      </c>
      <c r="Z344" s="1" t="s">
        <v>55</v>
      </c>
      <c r="AA344" s="1" t="s">
        <v>55</v>
      </c>
      <c r="AB344" s="1" t="s">
        <v>1985</v>
      </c>
      <c r="AC344" s="1" t="s">
        <v>1986</v>
      </c>
      <c r="AD344" s="3" t="s">
        <v>1987</v>
      </c>
    </row>
    <row r="345">
      <c r="A345" s="1" t="s">
        <v>1980</v>
      </c>
      <c r="B345" s="1" t="s">
        <v>33</v>
      </c>
      <c r="C345" s="1" t="s">
        <v>34</v>
      </c>
      <c r="D345" s="1" t="s">
        <v>35</v>
      </c>
      <c r="E345" s="1" t="s">
        <v>36</v>
      </c>
      <c r="F345" s="2">
        <v>0.01</v>
      </c>
      <c r="G345" s="1" t="s">
        <v>1739</v>
      </c>
      <c r="H345" s="1">
        <v>3.0</v>
      </c>
      <c r="I345" s="1" t="s">
        <v>38</v>
      </c>
      <c r="J345" s="1">
        <v>240.0</v>
      </c>
      <c r="K345" s="1">
        <v>259200.0</v>
      </c>
      <c r="L345" s="1" t="s">
        <v>1740</v>
      </c>
      <c r="O345" s="1" t="s">
        <v>1988</v>
      </c>
      <c r="P345" s="1" t="s">
        <v>392</v>
      </c>
      <c r="Q345" s="1" t="s">
        <v>42</v>
      </c>
      <c r="R345" s="1" t="s">
        <v>696</v>
      </c>
      <c r="S345" s="1" t="s">
        <v>738</v>
      </c>
      <c r="T345" s="1" t="s">
        <v>1989</v>
      </c>
      <c r="X345" s="1">
        <v>81.0</v>
      </c>
      <c r="Y345" s="1" t="s">
        <v>55</v>
      </c>
      <c r="Z345" s="1" t="s">
        <v>55</v>
      </c>
      <c r="AA345" s="1" t="s">
        <v>55</v>
      </c>
      <c r="AB345" s="1" t="s">
        <v>1985</v>
      </c>
      <c r="AC345" s="1" t="s">
        <v>1986</v>
      </c>
      <c r="AD345" s="3" t="s">
        <v>1990</v>
      </c>
    </row>
    <row r="346">
      <c r="A346" s="1" t="s">
        <v>1980</v>
      </c>
      <c r="B346" s="1" t="s">
        <v>33</v>
      </c>
      <c r="C346" s="1" t="s">
        <v>34</v>
      </c>
      <c r="D346" s="1" t="s">
        <v>35</v>
      </c>
      <c r="E346" s="1" t="s">
        <v>36</v>
      </c>
      <c r="F346" s="2">
        <v>0.01</v>
      </c>
      <c r="G346" s="1" t="s">
        <v>1739</v>
      </c>
      <c r="H346" s="1">
        <v>3.0</v>
      </c>
      <c r="I346" s="1" t="s">
        <v>38</v>
      </c>
      <c r="J346" s="1">
        <v>240.0</v>
      </c>
      <c r="K346" s="1">
        <v>259200.0</v>
      </c>
      <c r="L346" s="1" t="s">
        <v>1740</v>
      </c>
      <c r="O346" s="1" t="s">
        <v>1991</v>
      </c>
      <c r="P346" s="1" t="s">
        <v>65</v>
      </c>
      <c r="Q346" s="1" t="s">
        <v>42</v>
      </c>
      <c r="R346" s="1" t="s">
        <v>1992</v>
      </c>
      <c r="S346" s="1" t="s">
        <v>942</v>
      </c>
      <c r="T346" s="1" t="s">
        <v>1993</v>
      </c>
      <c r="X346" s="1">
        <v>81.0</v>
      </c>
      <c r="Y346" s="1" t="s">
        <v>55</v>
      </c>
      <c r="Z346" s="1" t="s">
        <v>55</v>
      </c>
      <c r="AA346" s="1" t="s">
        <v>55</v>
      </c>
      <c r="AB346" s="1" t="s">
        <v>1985</v>
      </c>
      <c r="AC346" s="1" t="s">
        <v>1986</v>
      </c>
      <c r="AD346" s="3" t="s">
        <v>1987</v>
      </c>
    </row>
    <row r="347">
      <c r="A347" s="1" t="s">
        <v>1994</v>
      </c>
      <c r="B347" s="1" t="s">
        <v>33</v>
      </c>
      <c r="C347" s="1" t="s">
        <v>34</v>
      </c>
      <c r="D347" s="1" t="s">
        <v>35</v>
      </c>
      <c r="E347" s="1" t="s">
        <v>36</v>
      </c>
      <c r="F347" s="2">
        <v>0.01</v>
      </c>
      <c r="G347" s="1" t="s">
        <v>1739</v>
      </c>
      <c r="H347" s="1">
        <v>3.0</v>
      </c>
      <c r="I347" s="1" t="s">
        <v>38</v>
      </c>
      <c r="J347" s="1">
        <v>240.0</v>
      </c>
      <c r="K347" s="1">
        <v>259200.0</v>
      </c>
      <c r="L347" s="1" t="s">
        <v>1740</v>
      </c>
      <c r="O347" s="1" t="s">
        <v>1995</v>
      </c>
      <c r="P347" s="1" t="s">
        <v>58</v>
      </c>
      <c r="Q347" s="1" t="s">
        <v>42</v>
      </c>
      <c r="R347" s="1" t="s">
        <v>1996</v>
      </c>
      <c r="S347" s="1" t="s">
        <v>1997</v>
      </c>
      <c r="T347" s="1" t="s">
        <v>1998</v>
      </c>
      <c r="X347" s="1">
        <v>34.0</v>
      </c>
      <c r="Y347" s="1" t="s">
        <v>55</v>
      </c>
      <c r="Z347" s="1" t="s">
        <v>55</v>
      </c>
      <c r="AA347" s="1" t="s">
        <v>55</v>
      </c>
      <c r="AB347" s="1" t="s">
        <v>1999</v>
      </c>
      <c r="AC347" s="1" t="s">
        <v>2000</v>
      </c>
      <c r="AD347" s="3" t="s">
        <v>2001</v>
      </c>
    </row>
    <row r="348">
      <c r="A348" s="1" t="s">
        <v>1994</v>
      </c>
      <c r="B348" s="1" t="s">
        <v>33</v>
      </c>
      <c r="C348" s="1" t="s">
        <v>34</v>
      </c>
      <c r="D348" s="1" t="s">
        <v>35</v>
      </c>
      <c r="E348" s="1" t="s">
        <v>36</v>
      </c>
      <c r="F348" s="2">
        <v>0.01</v>
      </c>
      <c r="G348" s="1" t="s">
        <v>1739</v>
      </c>
      <c r="H348" s="1">
        <v>3.0</v>
      </c>
      <c r="I348" s="1" t="s">
        <v>38</v>
      </c>
      <c r="J348" s="1">
        <v>240.0</v>
      </c>
      <c r="K348" s="1">
        <v>259200.0</v>
      </c>
      <c r="L348" s="1" t="s">
        <v>1740</v>
      </c>
      <c r="O348" s="1" t="s">
        <v>2002</v>
      </c>
      <c r="P348" s="1" t="s">
        <v>217</v>
      </c>
      <c r="Q348" s="1" t="s">
        <v>42</v>
      </c>
      <c r="R348" s="1" t="s">
        <v>2003</v>
      </c>
      <c r="S348" s="1" t="s">
        <v>2004</v>
      </c>
      <c r="T348" s="1" t="s">
        <v>2005</v>
      </c>
      <c r="X348" s="1">
        <v>25.0</v>
      </c>
      <c r="Y348" s="1" t="s">
        <v>55</v>
      </c>
      <c r="Z348" s="1" t="s">
        <v>55</v>
      </c>
      <c r="AA348" s="1" t="s">
        <v>55</v>
      </c>
      <c r="AB348" s="1" t="s">
        <v>1999</v>
      </c>
      <c r="AC348" s="1" t="s">
        <v>2000</v>
      </c>
      <c r="AD348" s="3" t="s">
        <v>2006</v>
      </c>
    </row>
    <row r="349">
      <c r="A349" s="1" t="s">
        <v>1994</v>
      </c>
      <c r="B349" s="1" t="s">
        <v>33</v>
      </c>
      <c r="C349" s="1" t="s">
        <v>34</v>
      </c>
      <c r="D349" s="1" t="s">
        <v>35</v>
      </c>
      <c r="E349" s="1" t="s">
        <v>36</v>
      </c>
      <c r="F349" s="2">
        <v>0.01</v>
      </c>
      <c r="G349" s="1" t="s">
        <v>1739</v>
      </c>
      <c r="H349" s="1">
        <v>3.0</v>
      </c>
      <c r="I349" s="1" t="s">
        <v>38</v>
      </c>
      <c r="J349" s="1">
        <v>240.0</v>
      </c>
      <c r="K349" s="1">
        <v>259200.0</v>
      </c>
      <c r="L349" s="1" t="s">
        <v>1740</v>
      </c>
      <c r="O349" s="1" t="s">
        <v>2007</v>
      </c>
      <c r="P349" s="1" t="s">
        <v>243</v>
      </c>
      <c r="Q349" s="1" t="s">
        <v>42</v>
      </c>
      <c r="R349" s="1" t="s">
        <v>2008</v>
      </c>
      <c r="S349" s="1" t="s">
        <v>2009</v>
      </c>
      <c r="T349" s="1" t="s">
        <v>2010</v>
      </c>
      <c r="X349" s="1">
        <v>3.0</v>
      </c>
      <c r="Y349" s="1" t="s">
        <v>247</v>
      </c>
      <c r="Z349" s="1" t="s">
        <v>247</v>
      </c>
      <c r="AA349" s="1" t="s">
        <v>247</v>
      </c>
      <c r="AB349" s="1" t="s">
        <v>1999</v>
      </c>
      <c r="AC349" s="1" t="s">
        <v>2000</v>
      </c>
      <c r="AD349" s="3" t="s">
        <v>2011</v>
      </c>
    </row>
    <row r="350">
      <c r="A350" s="1" t="s">
        <v>2012</v>
      </c>
      <c r="B350" s="1" t="s">
        <v>33</v>
      </c>
      <c r="C350" s="1" t="s">
        <v>34</v>
      </c>
      <c r="D350" s="1" t="s">
        <v>35</v>
      </c>
      <c r="E350" s="1" t="s">
        <v>36</v>
      </c>
      <c r="F350" s="2">
        <v>0.01</v>
      </c>
      <c r="G350" s="1" t="s">
        <v>1739</v>
      </c>
      <c r="H350" s="1">
        <v>3.0</v>
      </c>
      <c r="I350" s="1" t="s">
        <v>38</v>
      </c>
      <c r="J350" s="1">
        <v>240.0</v>
      </c>
      <c r="K350" s="1">
        <v>259200.0</v>
      </c>
      <c r="L350" s="1" t="s">
        <v>1740</v>
      </c>
      <c r="O350" s="1" t="s">
        <v>2013</v>
      </c>
      <c r="P350" s="1" t="s">
        <v>97</v>
      </c>
      <c r="Q350" s="1" t="s">
        <v>42</v>
      </c>
      <c r="R350" s="1" t="s">
        <v>2014</v>
      </c>
      <c r="S350" s="1" t="s">
        <v>2015</v>
      </c>
      <c r="T350" s="1" t="s">
        <v>2016</v>
      </c>
      <c r="X350" s="1">
        <v>46.0</v>
      </c>
      <c r="Y350" s="1" t="s">
        <v>55</v>
      </c>
      <c r="Z350" s="1" t="s">
        <v>55</v>
      </c>
      <c r="AA350" s="1" t="s">
        <v>55</v>
      </c>
      <c r="AB350" s="1" t="s">
        <v>2017</v>
      </c>
      <c r="AC350" s="1" t="s">
        <v>2018</v>
      </c>
      <c r="AD350" s="3" t="s">
        <v>2019</v>
      </c>
    </row>
    <row r="351">
      <c r="A351" s="1" t="s">
        <v>2012</v>
      </c>
      <c r="B351" s="1" t="s">
        <v>33</v>
      </c>
      <c r="C351" s="1" t="s">
        <v>34</v>
      </c>
      <c r="D351" s="1" t="s">
        <v>35</v>
      </c>
      <c r="E351" s="1" t="s">
        <v>36</v>
      </c>
      <c r="F351" s="2">
        <v>0.01</v>
      </c>
      <c r="G351" s="1" t="s">
        <v>1739</v>
      </c>
      <c r="H351" s="1">
        <v>3.0</v>
      </c>
      <c r="I351" s="1" t="s">
        <v>38</v>
      </c>
      <c r="J351" s="1">
        <v>240.0</v>
      </c>
      <c r="K351" s="1">
        <v>259200.0</v>
      </c>
      <c r="L351" s="1" t="s">
        <v>1740</v>
      </c>
      <c r="O351" s="1" t="s">
        <v>2020</v>
      </c>
      <c r="P351" s="1" t="s">
        <v>163</v>
      </c>
      <c r="Q351" s="1" t="s">
        <v>42</v>
      </c>
      <c r="R351" s="1" t="s">
        <v>2021</v>
      </c>
      <c r="S351" s="1" t="s">
        <v>2022</v>
      </c>
      <c r="T351" s="1" t="s">
        <v>2023</v>
      </c>
      <c r="X351" s="1">
        <v>30.0</v>
      </c>
      <c r="Y351" s="1" t="s">
        <v>55</v>
      </c>
      <c r="Z351" s="1" t="s">
        <v>55</v>
      </c>
      <c r="AA351" s="1" t="s">
        <v>55</v>
      </c>
      <c r="AB351" s="1" t="s">
        <v>2017</v>
      </c>
      <c r="AC351" s="1" t="s">
        <v>2018</v>
      </c>
      <c r="AD351" s="3" t="s">
        <v>2019</v>
      </c>
    </row>
    <row r="352">
      <c r="A352" s="1" t="s">
        <v>2012</v>
      </c>
      <c r="B352" s="1" t="s">
        <v>33</v>
      </c>
      <c r="C352" s="1" t="s">
        <v>34</v>
      </c>
      <c r="D352" s="1" t="s">
        <v>35</v>
      </c>
      <c r="E352" s="1" t="s">
        <v>36</v>
      </c>
      <c r="F352" s="2">
        <v>0.01</v>
      </c>
      <c r="G352" s="1" t="s">
        <v>1739</v>
      </c>
      <c r="H352" s="1">
        <v>3.0</v>
      </c>
      <c r="I352" s="1" t="s">
        <v>38</v>
      </c>
      <c r="J352" s="1">
        <v>240.0</v>
      </c>
      <c r="K352" s="1">
        <v>259200.0</v>
      </c>
      <c r="L352" s="1" t="s">
        <v>1740</v>
      </c>
      <c r="O352" s="1" t="s">
        <v>2024</v>
      </c>
      <c r="P352" s="1" t="s">
        <v>88</v>
      </c>
      <c r="Q352" s="1" t="s">
        <v>42</v>
      </c>
      <c r="R352" s="1" t="s">
        <v>1533</v>
      </c>
      <c r="S352" s="1" t="s">
        <v>1940</v>
      </c>
      <c r="T352" s="1" t="s">
        <v>1941</v>
      </c>
      <c r="X352" s="1">
        <v>31.0</v>
      </c>
      <c r="Y352" s="1" t="s">
        <v>92</v>
      </c>
      <c r="Z352" s="1" t="s">
        <v>92</v>
      </c>
      <c r="AA352" s="1" t="s">
        <v>92</v>
      </c>
      <c r="AB352" s="1" t="s">
        <v>2017</v>
      </c>
      <c r="AC352" s="1" t="s">
        <v>2018</v>
      </c>
      <c r="AD352" s="3" t="s">
        <v>2025</v>
      </c>
    </row>
    <row r="353">
      <c r="A353" s="1" t="s">
        <v>2026</v>
      </c>
      <c r="B353" s="1" t="s">
        <v>33</v>
      </c>
      <c r="C353" s="1" t="s">
        <v>34</v>
      </c>
      <c r="D353" s="1" t="s">
        <v>35</v>
      </c>
      <c r="E353" s="1" t="s">
        <v>36</v>
      </c>
      <c r="F353" s="2">
        <v>0.01</v>
      </c>
      <c r="G353" s="1" t="s">
        <v>1739</v>
      </c>
      <c r="H353" s="1">
        <v>3.0</v>
      </c>
      <c r="I353" s="1" t="s">
        <v>38</v>
      </c>
      <c r="J353" s="1">
        <v>240.0</v>
      </c>
      <c r="K353" s="1">
        <v>259200.0</v>
      </c>
      <c r="L353" s="1" t="s">
        <v>1740</v>
      </c>
      <c r="O353" s="1" t="s">
        <v>2027</v>
      </c>
      <c r="P353" s="1" t="s">
        <v>58</v>
      </c>
      <c r="Q353" s="1" t="s">
        <v>42</v>
      </c>
      <c r="R353" s="1" t="s">
        <v>134</v>
      </c>
      <c r="S353" s="1" t="s">
        <v>2028</v>
      </c>
      <c r="T353" s="1" t="s">
        <v>2029</v>
      </c>
      <c r="X353" s="1">
        <v>30.0</v>
      </c>
      <c r="Y353" s="1" t="s">
        <v>55</v>
      </c>
      <c r="Z353" s="1" t="s">
        <v>55</v>
      </c>
      <c r="AA353" s="1" t="s">
        <v>55</v>
      </c>
      <c r="AB353" s="1" t="s">
        <v>2030</v>
      </c>
      <c r="AC353" s="1" t="s">
        <v>2031</v>
      </c>
      <c r="AD353" s="3" t="s">
        <v>2032</v>
      </c>
    </row>
    <row r="354">
      <c r="A354" s="1" t="s">
        <v>2026</v>
      </c>
      <c r="B354" s="1" t="s">
        <v>33</v>
      </c>
      <c r="C354" s="1" t="s">
        <v>34</v>
      </c>
      <c r="D354" s="1" t="s">
        <v>35</v>
      </c>
      <c r="E354" s="1" t="s">
        <v>36</v>
      </c>
      <c r="F354" s="2">
        <v>0.01</v>
      </c>
      <c r="G354" s="1" t="s">
        <v>1739</v>
      </c>
      <c r="H354" s="1">
        <v>3.0</v>
      </c>
      <c r="I354" s="1" t="s">
        <v>38</v>
      </c>
      <c r="J354" s="1">
        <v>240.0</v>
      </c>
      <c r="K354" s="1">
        <v>259200.0</v>
      </c>
      <c r="L354" s="1" t="s">
        <v>1740</v>
      </c>
      <c r="O354" s="1" t="s">
        <v>2033</v>
      </c>
      <c r="P354" s="1" t="s">
        <v>65</v>
      </c>
      <c r="Q354" s="1" t="s">
        <v>42</v>
      </c>
      <c r="R354" s="1" t="s">
        <v>2034</v>
      </c>
      <c r="S354" s="1" t="s">
        <v>2035</v>
      </c>
      <c r="T354" s="1" t="s">
        <v>2036</v>
      </c>
      <c r="X354" s="1">
        <v>89.0</v>
      </c>
      <c r="Y354" s="1" t="s">
        <v>55</v>
      </c>
      <c r="Z354" s="1" t="s">
        <v>55</v>
      </c>
      <c r="AA354" s="1" t="s">
        <v>55</v>
      </c>
      <c r="AB354" s="1" t="s">
        <v>2030</v>
      </c>
      <c r="AC354" s="1" t="s">
        <v>2031</v>
      </c>
      <c r="AD354" s="3" t="s">
        <v>2037</v>
      </c>
    </row>
    <row r="355">
      <c r="A355" s="1" t="s">
        <v>2026</v>
      </c>
      <c r="B355" s="1" t="s">
        <v>33</v>
      </c>
      <c r="C355" s="1" t="s">
        <v>34</v>
      </c>
      <c r="D355" s="1" t="s">
        <v>35</v>
      </c>
      <c r="E355" s="1" t="s">
        <v>36</v>
      </c>
      <c r="F355" s="2">
        <v>0.01</v>
      </c>
      <c r="G355" s="1" t="s">
        <v>1739</v>
      </c>
      <c r="H355" s="1">
        <v>3.0</v>
      </c>
      <c r="I355" s="1" t="s">
        <v>38</v>
      </c>
      <c r="J355" s="1">
        <v>240.0</v>
      </c>
      <c r="K355" s="1">
        <v>259200.0</v>
      </c>
      <c r="L355" s="1" t="s">
        <v>1740</v>
      </c>
      <c r="O355" s="1" t="s">
        <v>2038</v>
      </c>
      <c r="P355" s="1" t="s">
        <v>97</v>
      </c>
      <c r="Q355" s="1" t="s">
        <v>42</v>
      </c>
      <c r="R355" s="1" t="s">
        <v>2039</v>
      </c>
      <c r="S355" s="1" t="s">
        <v>2040</v>
      </c>
      <c r="T355" s="1" t="s">
        <v>2041</v>
      </c>
      <c r="X355" s="1">
        <v>137.0</v>
      </c>
      <c r="Y355" s="1" t="s">
        <v>55</v>
      </c>
      <c r="Z355" s="1" t="s">
        <v>55</v>
      </c>
      <c r="AA355" s="1" t="s">
        <v>55</v>
      </c>
      <c r="AB355" s="1" t="s">
        <v>2030</v>
      </c>
      <c r="AC355" s="1" t="s">
        <v>2031</v>
      </c>
      <c r="AD355" s="3" t="s">
        <v>233</v>
      </c>
    </row>
    <row r="356">
      <c r="A356" s="1" t="s">
        <v>2042</v>
      </c>
      <c r="B356" s="1" t="s">
        <v>33</v>
      </c>
      <c r="C356" s="1" t="s">
        <v>34</v>
      </c>
      <c r="D356" s="1" t="s">
        <v>35</v>
      </c>
      <c r="E356" s="1" t="s">
        <v>36</v>
      </c>
      <c r="F356" s="2">
        <v>0.01</v>
      </c>
      <c r="G356" s="1" t="s">
        <v>1739</v>
      </c>
      <c r="H356" s="1">
        <v>3.0</v>
      </c>
      <c r="I356" s="1" t="s">
        <v>38</v>
      </c>
      <c r="J356" s="1">
        <v>240.0</v>
      </c>
      <c r="K356" s="1">
        <v>259200.0</v>
      </c>
      <c r="L356" s="1" t="s">
        <v>1740</v>
      </c>
      <c r="O356" s="1" t="s">
        <v>2043</v>
      </c>
      <c r="P356" s="1" t="s">
        <v>73</v>
      </c>
      <c r="Q356" s="1" t="s">
        <v>42</v>
      </c>
      <c r="R356" s="1" t="s">
        <v>2044</v>
      </c>
      <c r="S356" s="1" t="s">
        <v>2045</v>
      </c>
      <c r="T356" s="1" t="s">
        <v>2046</v>
      </c>
      <c r="X356" s="1">
        <v>63.0</v>
      </c>
      <c r="Y356" s="1" t="s">
        <v>55</v>
      </c>
      <c r="Z356" s="1" t="s">
        <v>55</v>
      </c>
      <c r="AA356" s="1" t="s">
        <v>55</v>
      </c>
      <c r="AB356" s="1" t="s">
        <v>2030</v>
      </c>
      <c r="AC356" s="1" t="s">
        <v>2047</v>
      </c>
      <c r="AD356" s="3" t="s">
        <v>2048</v>
      </c>
    </row>
    <row r="357">
      <c r="A357" s="1" t="s">
        <v>2042</v>
      </c>
      <c r="B357" s="1" t="s">
        <v>33</v>
      </c>
      <c r="C357" s="1" t="s">
        <v>34</v>
      </c>
      <c r="D357" s="1" t="s">
        <v>35</v>
      </c>
      <c r="E357" s="1" t="s">
        <v>36</v>
      </c>
      <c r="F357" s="2">
        <v>0.01</v>
      </c>
      <c r="G357" s="1" t="s">
        <v>1739</v>
      </c>
      <c r="H357" s="1">
        <v>3.0</v>
      </c>
      <c r="I357" s="1" t="s">
        <v>38</v>
      </c>
      <c r="J357" s="1">
        <v>240.0</v>
      </c>
      <c r="K357" s="1">
        <v>259200.0</v>
      </c>
      <c r="L357" s="1" t="s">
        <v>1740</v>
      </c>
      <c r="O357" s="1" t="s">
        <v>2049</v>
      </c>
      <c r="P357" s="1" t="s">
        <v>249</v>
      </c>
      <c r="Q357" s="1" t="s">
        <v>42</v>
      </c>
      <c r="R357" s="1" t="s">
        <v>817</v>
      </c>
      <c r="S357" s="1" t="s">
        <v>1098</v>
      </c>
      <c r="T357" s="1" t="s">
        <v>2050</v>
      </c>
      <c r="X357" s="1">
        <v>6.0</v>
      </c>
      <c r="Y357" s="1" t="s">
        <v>55</v>
      </c>
      <c r="Z357" s="1" t="s">
        <v>55</v>
      </c>
      <c r="AA357" s="1" t="s">
        <v>55</v>
      </c>
      <c r="AB357" s="1" t="s">
        <v>2030</v>
      </c>
      <c r="AC357" s="1" t="s">
        <v>2047</v>
      </c>
      <c r="AD357" s="1" t="s">
        <v>553</v>
      </c>
    </row>
    <row r="358">
      <c r="A358" s="1" t="s">
        <v>2042</v>
      </c>
      <c r="B358" s="1" t="s">
        <v>33</v>
      </c>
      <c r="C358" s="1" t="s">
        <v>34</v>
      </c>
      <c r="D358" s="1" t="s">
        <v>35</v>
      </c>
      <c r="E358" s="1" t="s">
        <v>36</v>
      </c>
      <c r="F358" s="2">
        <v>0.01</v>
      </c>
      <c r="G358" s="1" t="s">
        <v>1739</v>
      </c>
      <c r="H358" s="1">
        <v>3.0</v>
      </c>
      <c r="I358" s="1" t="s">
        <v>38</v>
      </c>
      <c r="J358" s="1">
        <v>240.0</v>
      </c>
      <c r="K358" s="1">
        <v>259200.0</v>
      </c>
      <c r="L358" s="1" t="s">
        <v>1740</v>
      </c>
      <c r="O358" s="1" t="s">
        <v>2051</v>
      </c>
      <c r="P358" s="1" t="s">
        <v>58</v>
      </c>
      <c r="Q358" s="1" t="s">
        <v>42</v>
      </c>
      <c r="R358" s="1" t="s">
        <v>2052</v>
      </c>
      <c r="S358" s="1" t="s">
        <v>2053</v>
      </c>
      <c r="T358" s="1" t="s">
        <v>2054</v>
      </c>
      <c r="X358" s="1">
        <v>19.0</v>
      </c>
      <c r="Y358" s="1" t="s">
        <v>55</v>
      </c>
      <c r="Z358" s="1" t="s">
        <v>55</v>
      </c>
      <c r="AA358" s="1" t="s">
        <v>55</v>
      </c>
      <c r="AB358" s="1" t="s">
        <v>2030</v>
      </c>
      <c r="AC358" s="1" t="s">
        <v>2047</v>
      </c>
      <c r="AD358" s="3" t="s">
        <v>2048</v>
      </c>
    </row>
    <row r="359">
      <c r="A359" s="1" t="s">
        <v>2055</v>
      </c>
      <c r="B359" s="1" t="s">
        <v>33</v>
      </c>
      <c r="C359" s="1" t="s">
        <v>34</v>
      </c>
      <c r="D359" s="1" t="s">
        <v>35</v>
      </c>
      <c r="E359" s="1" t="s">
        <v>36</v>
      </c>
      <c r="F359" s="2">
        <v>0.01</v>
      </c>
      <c r="G359" s="1" t="s">
        <v>1739</v>
      </c>
      <c r="H359" s="1">
        <v>3.0</v>
      </c>
      <c r="I359" s="1" t="s">
        <v>38</v>
      </c>
      <c r="J359" s="1">
        <v>240.0</v>
      </c>
      <c r="K359" s="1">
        <v>259200.0</v>
      </c>
      <c r="L359" s="1" t="s">
        <v>1740</v>
      </c>
      <c r="O359" s="1" t="s">
        <v>2056</v>
      </c>
      <c r="P359" s="1" t="s">
        <v>97</v>
      </c>
      <c r="Q359" s="1" t="s">
        <v>42</v>
      </c>
      <c r="R359" s="1" t="s">
        <v>727</v>
      </c>
      <c r="S359" s="1" t="s">
        <v>1824</v>
      </c>
      <c r="T359" s="1" t="s">
        <v>1825</v>
      </c>
      <c r="X359" s="1">
        <v>125.0</v>
      </c>
      <c r="Y359" s="1" t="s">
        <v>55</v>
      </c>
      <c r="Z359" s="1" t="s">
        <v>55</v>
      </c>
      <c r="AA359" s="1" t="s">
        <v>55</v>
      </c>
      <c r="AB359" s="1" t="s">
        <v>2057</v>
      </c>
      <c r="AC359" s="1" t="s">
        <v>2058</v>
      </c>
      <c r="AD359" s="3" t="s">
        <v>2059</v>
      </c>
    </row>
    <row r="360">
      <c r="A360" s="1" t="s">
        <v>2055</v>
      </c>
      <c r="B360" s="1" t="s">
        <v>33</v>
      </c>
      <c r="C360" s="1" t="s">
        <v>34</v>
      </c>
      <c r="D360" s="1" t="s">
        <v>35</v>
      </c>
      <c r="E360" s="1" t="s">
        <v>36</v>
      </c>
      <c r="F360" s="2">
        <v>0.01</v>
      </c>
      <c r="G360" s="1" t="s">
        <v>1739</v>
      </c>
      <c r="H360" s="1">
        <v>3.0</v>
      </c>
      <c r="I360" s="1" t="s">
        <v>38</v>
      </c>
      <c r="J360" s="1">
        <v>240.0</v>
      </c>
      <c r="K360" s="1">
        <v>259200.0</v>
      </c>
      <c r="L360" s="1" t="s">
        <v>1740</v>
      </c>
      <c r="O360" s="1" t="s">
        <v>2060</v>
      </c>
      <c r="P360" s="1" t="s">
        <v>144</v>
      </c>
      <c r="Q360" s="1" t="s">
        <v>42</v>
      </c>
      <c r="R360" s="1" t="s">
        <v>2061</v>
      </c>
      <c r="S360" s="1" t="s">
        <v>2062</v>
      </c>
      <c r="T360" s="1" t="s">
        <v>2063</v>
      </c>
      <c r="X360" s="1">
        <v>126.0</v>
      </c>
      <c r="Y360" s="1" t="s">
        <v>55</v>
      </c>
      <c r="Z360" s="1" t="s">
        <v>55</v>
      </c>
      <c r="AA360" s="1" t="s">
        <v>55</v>
      </c>
      <c r="AB360" s="1" t="s">
        <v>2057</v>
      </c>
      <c r="AC360" s="1" t="s">
        <v>2058</v>
      </c>
      <c r="AD360" s="3" t="s">
        <v>2064</v>
      </c>
    </row>
    <row r="361">
      <c r="A361" s="1" t="s">
        <v>2055</v>
      </c>
      <c r="B361" s="1" t="s">
        <v>33</v>
      </c>
      <c r="C361" s="1" t="s">
        <v>34</v>
      </c>
      <c r="D361" s="1" t="s">
        <v>35</v>
      </c>
      <c r="E361" s="1" t="s">
        <v>36</v>
      </c>
      <c r="F361" s="2">
        <v>0.01</v>
      </c>
      <c r="G361" s="1" t="s">
        <v>1739</v>
      </c>
      <c r="H361" s="1">
        <v>3.0</v>
      </c>
      <c r="I361" s="1" t="s">
        <v>38</v>
      </c>
      <c r="J361" s="1">
        <v>240.0</v>
      </c>
      <c r="K361" s="1">
        <v>259200.0</v>
      </c>
      <c r="L361" s="1" t="s">
        <v>1740</v>
      </c>
      <c r="O361" s="1" t="s">
        <v>2065</v>
      </c>
      <c r="P361" s="1" t="s">
        <v>88</v>
      </c>
      <c r="Q361" s="1" t="s">
        <v>42</v>
      </c>
      <c r="R361" s="1" t="s">
        <v>2066</v>
      </c>
      <c r="S361" s="1" t="s">
        <v>1501</v>
      </c>
      <c r="T361" s="1" t="s">
        <v>2067</v>
      </c>
      <c r="X361" s="1">
        <v>31.0</v>
      </c>
      <c r="Y361" s="1" t="s">
        <v>92</v>
      </c>
      <c r="Z361" s="1" t="s">
        <v>92</v>
      </c>
      <c r="AA361" s="1" t="s">
        <v>92</v>
      </c>
      <c r="AB361" s="1" t="s">
        <v>2057</v>
      </c>
      <c r="AC361" s="1" t="s">
        <v>2058</v>
      </c>
      <c r="AD361" s="3" t="s">
        <v>2068</v>
      </c>
    </row>
    <row r="362">
      <c r="A362" s="1" t="s">
        <v>2069</v>
      </c>
      <c r="B362" s="1" t="s">
        <v>33</v>
      </c>
      <c r="C362" s="1" t="s">
        <v>34</v>
      </c>
      <c r="D362" s="1" t="s">
        <v>35</v>
      </c>
      <c r="E362" s="1" t="s">
        <v>36</v>
      </c>
      <c r="F362" s="2">
        <v>0.01</v>
      </c>
      <c r="G362" s="1" t="s">
        <v>2070</v>
      </c>
      <c r="H362" s="1">
        <v>3.0</v>
      </c>
      <c r="I362" s="1" t="s">
        <v>38</v>
      </c>
      <c r="J362" s="1">
        <v>240.0</v>
      </c>
      <c r="K362" s="1">
        <v>259200.0</v>
      </c>
      <c r="L362" s="1" t="s">
        <v>2071</v>
      </c>
      <c r="O362" s="1" t="s">
        <v>2072</v>
      </c>
      <c r="P362" s="1" t="s">
        <v>65</v>
      </c>
      <c r="Q362" s="1" t="s">
        <v>42</v>
      </c>
      <c r="R362" s="1" t="s">
        <v>1431</v>
      </c>
      <c r="S362" s="1" t="s">
        <v>2073</v>
      </c>
      <c r="T362" s="1" t="s">
        <v>2074</v>
      </c>
      <c r="X362" s="1">
        <v>81.0</v>
      </c>
      <c r="Y362" s="1" t="s">
        <v>55</v>
      </c>
      <c r="Z362" s="1" t="s">
        <v>55</v>
      </c>
      <c r="AA362" s="1" t="s">
        <v>55</v>
      </c>
      <c r="AB362" s="1" t="s">
        <v>2075</v>
      </c>
      <c r="AC362" s="1" t="s">
        <v>2076</v>
      </c>
      <c r="AD362" s="3" t="s">
        <v>2077</v>
      </c>
    </row>
    <row r="363">
      <c r="A363" s="1" t="s">
        <v>2069</v>
      </c>
      <c r="B363" s="1" t="s">
        <v>33</v>
      </c>
      <c r="C363" s="1" t="s">
        <v>34</v>
      </c>
      <c r="D363" s="1" t="s">
        <v>35</v>
      </c>
      <c r="E363" s="1" t="s">
        <v>36</v>
      </c>
      <c r="F363" s="2">
        <v>0.01</v>
      </c>
      <c r="G363" s="1" t="s">
        <v>2070</v>
      </c>
      <c r="H363" s="1">
        <v>3.0</v>
      </c>
      <c r="I363" s="1" t="s">
        <v>38</v>
      </c>
      <c r="J363" s="1">
        <v>240.0</v>
      </c>
      <c r="K363" s="1">
        <v>259200.0</v>
      </c>
      <c r="L363" s="1" t="s">
        <v>2071</v>
      </c>
      <c r="O363" s="1" t="s">
        <v>2078</v>
      </c>
      <c r="P363" s="1" t="s">
        <v>97</v>
      </c>
      <c r="Q363" s="1" t="s">
        <v>42</v>
      </c>
      <c r="R363" s="1" t="s">
        <v>619</v>
      </c>
      <c r="S363" s="1" t="s">
        <v>2079</v>
      </c>
      <c r="T363" s="1" t="s">
        <v>2080</v>
      </c>
      <c r="X363" s="1">
        <v>59.0</v>
      </c>
      <c r="Y363" s="1" t="s">
        <v>55</v>
      </c>
      <c r="Z363" s="1" t="s">
        <v>55</v>
      </c>
      <c r="AA363" s="1" t="s">
        <v>55</v>
      </c>
      <c r="AB363" s="1" t="s">
        <v>2075</v>
      </c>
      <c r="AC363" s="1" t="s">
        <v>2076</v>
      </c>
      <c r="AD363" s="3" t="s">
        <v>2081</v>
      </c>
    </row>
    <row r="364">
      <c r="A364" s="1" t="s">
        <v>2069</v>
      </c>
      <c r="B364" s="1" t="s">
        <v>33</v>
      </c>
      <c r="C364" s="1" t="s">
        <v>34</v>
      </c>
      <c r="D364" s="1" t="s">
        <v>35</v>
      </c>
      <c r="E364" s="1" t="s">
        <v>36</v>
      </c>
      <c r="F364" s="2">
        <v>0.01</v>
      </c>
      <c r="G364" s="1" t="s">
        <v>2070</v>
      </c>
      <c r="H364" s="1">
        <v>3.0</v>
      </c>
      <c r="I364" s="1" t="s">
        <v>38</v>
      </c>
      <c r="J364" s="1">
        <v>240.0</v>
      </c>
      <c r="K364" s="1">
        <v>259200.0</v>
      </c>
      <c r="L364" s="1" t="s">
        <v>2071</v>
      </c>
      <c r="O364" s="1" t="s">
        <v>2082</v>
      </c>
      <c r="P364" s="1" t="s">
        <v>73</v>
      </c>
      <c r="Q364" s="1" t="s">
        <v>42</v>
      </c>
      <c r="R364" s="1" t="s">
        <v>2083</v>
      </c>
      <c r="S364" s="1" t="s">
        <v>2084</v>
      </c>
      <c r="T364" s="1" t="s">
        <v>2085</v>
      </c>
      <c r="X364" s="1">
        <v>32.0</v>
      </c>
      <c r="Y364" s="1" t="s">
        <v>55</v>
      </c>
      <c r="Z364" s="1" t="s">
        <v>55</v>
      </c>
      <c r="AA364" s="1" t="s">
        <v>55</v>
      </c>
      <c r="AB364" s="1" t="s">
        <v>2075</v>
      </c>
      <c r="AC364" s="1" t="s">
        <v>2076</v>
      </c>
      <c r="AD364" s="3" t="s">
        <v>2081</v>
      </c>
    </row>
    <row r="365">
      <c r="A365" s="1" t="s">
        <v>2086</v>
      </c>
      <c r="B365" s="1" t="s">
        <v>33</v>
      </c>
      <c r="C365" s="1" t="s">
        <v>34</v>
      </c>
      <c r="D365" s="1" t="s">
        <v>35</v>
      </c>
      <c r="E365" s="1" t="s">
        <v>36</v>
      </c>
      <c r="F365" s="2">
        <v>0.01</v>
      </c>
      <c r="G365" s="1" t="s">
        <v>2070</v>
      </c>
      <c r="H365" s="1">
        <v>3.0</v>
      </c>
      <c r="I365" s="1" t="s">
        <v>38</v>
      </c>
      <c r="J365" s="1">
        <v>240.0</v>
      </c>
      <c r="K365" s="1">
        <v>259200.0</v>
      </c>
      <c r="L365" s="1" t="s">
        <v>2071</v>
      </c>
      <c r="O365" s="1" t="s">
        <v>2087</v>
      </c>
      <c r="P365" s="1" t="s">
        <v>58</v>
      </c>
      <c r="Q365" s="1" t="s">
        <v>42</v>
      </c>
      <c r="R365" s="1" t="s">
        <v>1144</v>
      </c>
      <c r="S365" s="1" t="s">
        <v>2088</v>
      </c>
      <c r="T365" s="1" t="s">
        <v>2089</v>
      </c>
      <c r="X365" s="1">
        <v>15.0</v>
      </c>
      <c r="Y365" s="1" t="s">
        <v>55</v>
      </c>
      <c r="Z365" s="1" t="s">
        <v>55</v>
      </c>
      <c r="AA365" s="1" t="s">
        <v>55</v>
      </c>
      <c r="AB365" s="1" t="s">
        <v>2090</v>
      </c>
      <c r="AC365" s="1" t="s">
        <v>2091</v>
      </c>
      <c r="AD365" s="3" t="s">
        <v>2092</v>
      </c>
    </row>
    <row r="366">
      <c r="A366" s="1" t="s">
        <v>2086</v>
      </c>
      <c r="B366" s="1" t="s">
        <v>33</v>
      </c>
      <c r="C366" s="1" t="s">
        <v>34</v>
      </c>
      <c r="D366" s="1" t="s">
        <v>35</v>
      </c>
      <c r="E366" s="1" t="s">
        <v>36</v>
      </c>
      <c r="F366" s="2">
        <v>0.01</v>
      </c>
      <c r="G366" s="1" t="s">
        <v>2070</v>
      </c>
      <c r="H366" s="1">
        <v>3.0</v>
      </c>
      <c r="I366" s="1" t="s">
        <v>38</v>
      </c>
      <c r="J366" s="1">
        <v>240.0</v>
      </c>
      <c r="K366" s="1">
        <v>259200.0</v>
      </c>
      <c r="L366" s="1" t="s">
        <v>2071</v>
      </c>
      <c r="O366" s="1" t="s">
        <v>2093</v>
      </c>
      <c r="P366" s="1" t="s">
        <v>73</v>
      </c>
      <c r="Q366" s="1" t="s">
        <v>42</v>
      </c>
      <c r="R366" s="1" t="s">
        <v>2094</v>
      </c>
      <c r="S366" s="1" t="s">
        <v>2095</v>
      </c>
      <c r="T366" s="1" t="s">
        <v>2096</v>
      </c>
      <c r="X366" s="1">
        <v>59.0</v>
      </c>
      <c r="Y366" s="1" t="s">
        <v>55</v>
      </c>
      <c r="Z366" s="1" t="s">
        <v>55</v>
      </c>
      <c r="AA366" s="1" t="s">
        <v>55</v>
      </c>
      <c r="AB366" s="1" t="s">
        <v>2090</v>
      </c>
      <c r="AC366" s="1" t="s">
        <v>2091</v>
      </c>
      <c r="AD366" s="3" t="s">
        <v>2097</v>
      </c>
    </row>
    <row r="367">
      <c r="A367" s="1" t="s">
        <v>2086</v>
      </c>
      <c r="B367" s="1" t="s">
        <v>33</v>
      </c>
      <c r="C367" s="1" t="s">
        <v>34</v>
      </c>
      <c r="D367" s="1" t="s">
        <v>35</v>
      </c>
      <c r="E367" s="1" t="s">
        <v>36</v>
      </c>
      <c r="F367" s="2">
        <v>0.01</v>
      </c>
      <c r="G367" s="1" t="s">
        <v>2070</v>
      </c>
      <c r="H367" s="1">
        <v>3.0</v>
      </c>
      <c r="I367" s="1" t="s">
        <v>38</v>
      </c>
      <c r="J367" s="1">
        <v>240.0</v>
      </c>
      <c r="K367" s="1">
        <v>259200.0</v>
      </c>
      <c r="L367" s="1" t="s">
        <v>2071</v>
      </c>
      <c r="O367" s="1" t="s">
        <v>2098</v>
      </c>
      <c r="P367" s="1" t="s">
        <v>97</v>
      </c>
      <c r="Q367" s="1" t="s">
        <v>42</v>
      </c>
      <c r="R367" s="1" t="s">
        <v>2099</v>
      </c>
      <c r="S367" s="1" t="s">
        <v>2100</v>
      </c>
      <c r="T367" s="1" t="s">
        <v>2101</v>
      </c>
      <c r="X367" s="1">
        <v>54.0</v>
      </c>
      <c r="Y367" s="1" t="s">
        <v>55</v>
      </c>
      <c r="Z367" s="1" t="s">
        <v>55</v>
      </c>
      <c r="AA367" s="1" t="s">
        <v>55</v>
      </c>
      <c r="AB367" s="1" t="s">
        <v>2090</v>
      </c>
      <c r="AC367" s="1" t="s">
        <v>2091</v>
      </c>
      <c r="AD367" s="3" t="s">
        <v>2102</v>
      </c>
    </row>
    <row r="368">
      <c r="A368" s="1" t="s">
        <v>2103</v>
      </c>
      <c r="B368" s="1" t="s">
        <v>33</v>
      </c>
      <c r="C368" s="1" t="s">
        <v>34</v>
      </c>
      <c r="D368" s="1" t="s">
        <v>35</v>
      </c>
      <c r="E368" s="1" t="s">
        <v>36</v>
      </c>
      <c r="F368" s="2">
        <v>0.01</v>
      </c>
      <c r="G368" s="1" t="s">
        <v>2070</v>
      </c>
      <c r="H368" s="1">
        <v>3.0</v>
      </c>
      <c r="I368" s="1" t="s">
        <v>38</v>
      </c>
      <c r="J368" s="1">
        <v>240.0</v>
      </c>
      <c r="K368" s="1">
        <v>259200.0</v>
      </c>
      <c r="L368" s="1" t="s">
        <v>2071</v>
      </c>
      <c r="O368" s="1" t="s">
        <v>2104</v>
      </c>
      <c r="P368" s="1" t="s">
        <v>65</v>
      </c>
      <c r="Q368" s="1" t="s">
        <v>42</v>
      </c>
      <c r="R368" s="1" t="s">
        <v>2035</v>
      </c>
      <c r="S368" s="1" t="s">
        <v>66</v>
      </c>
      <c r="T368" s="1" t="s">
        <v>2105</v>
      </c>
      <c r="X368" s="1">
        <v>212.0</v>
      </c>
      <c r="Y368" s="1" t="s">
        <v>55</v>
      </c>
      <c r="Z368" s="1" t="s">
        <v>55</v>
      </c>
      <c r="AA368" s="1" t="s">
        <v>55</v>
      </c>
      <c r="AB368" s="1" t="s">
        <v>2106</v>
      </c>
      <c r="AC368" s="1" t="s">
        <v>2107</v>
      </c>
      <c r="AD368" s="3" t="s">
        <v>2108</v>
      </c>
    </row>
    <row r="369">
      <c r="A369" s="1" t="s">
        <v>2103</v>
      </c>
      <c r="B369" s="1" t="s">
        <v>33</v>
      </c>
      <c r="C369" s="1" t="s">
        <v>34</v>
      </c>
      <c r="D369" s="1" t="s">
        <v>35</v>
      </c>
      <c r="E369" s="1" t="s">
        <v>36</v>
      </c>
      <c r="F369" s="2">
        <v>0.01</v>
      </c>
      <c r="G369" s="1" t="s">
        <v>2070</v>
      </c>
      <c r="H369" s="1">
        <v>3.0</v>
      </c>
      <c r="I369" s="1" t="s">
        <v>38</v>
      </c>
      <c r="J369" s="1">
        <v>240.0</v>
      </c>
      <c r="K369" s="1">
        <v>259200.0</v>
      </c>
      <c r="L369" s="1" t="s">
        <v>2071</v>
      </c>
      <c r="O369" s="1" t="s">
        <v>2109</v>
      </c>
      <c r="P369" s="1" t="s">
        <v>688</v>
      </c>
      <c r="Q369" s="1" t="s">
        <v>42</v>
      </c>
      <c r="R369" s="1" t="s">
        <v>2110</v>
      </c>
      <c r="S369" s="1" t="s">
        <v>1807</v>
      </c>
      <c r="T369" s="1" t="s">
        <v>2111</v>
      </c>
      <c r="X369" s="1">
        <v>80.0</v>
      </c>
      <c r="Y369" s="1" t="s">
        <v>55</v>
      </c>
      <c r="Z369" s="1" t="s">
        <v>55</v>
      </c>
      <c r="AA369" s="1" t="s">
        <v>55</v>
      </c>
      <c r="AB369" s="1" t="s">
        <v>2106</v>
      </c>
      <c r="AC369" s="1" t="s">
        <v>2107</v>
      </c>
      <c r="AD369" s="3" t="s">
        <v>2112</v>
      </c>
    </row>
    <row r="370">
      <c r="A370" s="1" t="s">
        <v>2103</v>
      </c>
      <c r="B370" s="1" t="s">
        <v>33</v>
      </c>
      <c r="C370" s="1" t="s">
        <v>34</v>
      </c>
      <c r="D370" s="1" t="s">
        <v>35</v>
      </c>
      <c r="E370" s="1" t="s">
        <v>36</v>
      </c>
      <c r="F370" s="2">
        <v>0.01</v>
      </c>
      <c r="G370" s="1" t="s">
        <v>2070</v>
      </c>
      <c r="H370" s="1">
        <v>3.0</v>
      </c>
      <c r="I370" s="1" t="s">
        <v>38</v>
      </c>
      <c r="J370" s="1">
        <v>240.0</v>
      </c>
      <c r="K370" s="1">
        <v>259200.0</v>
      </c>
      <c r="L370" s="1" t="s">
        <v>2071</v>
      </c>
      <c r="O370" s="1" t="s">
        <v>2113</v>
      </c>
      <c r="P370" s="1" t="s">
        <v>58</v>
      </c>
      <c r="Q370" s="1" t="s">
        <v>42</v>
      </c>
      <c r="R370" s="1" t="s">
        <v>2088</v>
      </c>
      <c r="S370" s="1" t="s">
        <v>2114</v>
      </c>
      <c r="T370" s="1" t="s">
        <v>2115</v>
      </c>
      <c r="X370" s="1">
        <v>76.0</v>
      </c>
      <c r="Y370" s="1" t="s">
        <v>55</v>
      </c>
      <c r="Z370" s="1" t="s">
        <v>55</v>
      </c>
      <c r="AA370" s="1" t="s">
        <v>55</v>
      </c>
      <c r="AB370" s="1" t="s">
        <v>2106</v>
      </c>
      <c r="AC370" s="1" t="s">
        <v>2107</v>
      </c>
      <c r="AD370" s="3" t="s">
        <v>2112</v>
      </c>
    </row>
    <row r="371">
      <c r="A371" s="1" t="s">
        <v>2116</v>
      </c>
      <c r="B371" s="1" t="s">
        <v>33</v>
      </c>
      <c r="C371" s="1" t="s">
        <v>34</v>
      </c>
      <c r="D371" s="1" t="s">
        <v>35</v>
      </c>
      <c r="E371" s="1" t="s">
        <v>36</v>
      </c>
      <c r="F371" s="2">
        <v>0.01</v>
      </c>
      <c r="G371" s="1" t="s">
        <v>2070</v>
      </c>
      <c r="H371" s="1">
        <v>3.0</v>
      </c>
      <c r="I371" s="1" t="s">
        <v>38</v>
      </c>
      <c r="J371" s="1">
        <v>240.0</v>
      </c>
      <c r="K371" s="1">
        <v>259200.0</v>
      </c>
      <c r="L371" s="1" t="s">
        <v>2071</v>
      </c>
      <c r="O371" s="1" t="s">
        <v>2117</v>
      </c>
      <c r="P371" s="1" t="s">
        <v>88</v>
      </c>
      <c r="Q371" s="1" t="s">
        <v>42</v>
      </c>
      <c r="R371" s="1" t="s">
        <v>1940</v>
      </c>
      <c r="S371" s="1" t="s">
        <v>2118</v>
      </c>
      <c r="T371" s="1" t="s">
        <v>2119</v>
      </c>
      <c r="X371" s="1">
        <v>32.0</v>
      </c>
      <c r="Y371" s="1" t="s">
        <v>92</v>
      </c>
      <c r="Z371" s="1" t="s">
        <v>92</v>
      </c>
      <c r="AA371" s="1" t="s">
        <v>92</v>
      </c>
      <c r="AB371" s="1" t="s">
        <v>2120</v>
      </c>
      <c r="AC371" s="1" t="s">
        <v>2121</v>
      </c>
      <c r="AD371" s="3" t="s">
        <v>1828</v>
      </c>
    </row>
    <row r="372">
      <c r="A372" s="1" t="s">
        <v>2116</v>
      </c>
      <c r="B372" s="1" t="s">
        <v>33</v>
      </c>
      <c r="C372" s="1" t="s">
        <v>34</v>
      </c>
      <c r="D372" s="1" t="s">
        <v>35</v>
      </c>
      <c r="E372" s="1" t="s">
        <v>36</v>
      </c>
      <c r="F372" s="2">
        <v>0.01</v>
      </c>
      <c r="G372" s="1" t="s">
        <v>2070</v>
      </c>
      <c r="H372" s="1">
        <v>3.0</v>
      </c>
      <c r="I372" s="1" t="s">
        <v>38</v>
      </c>
      <c r="J372" s="1">
        <v>240.0</v>
      </c>
      <c r="K372" s="1">
        <v>259200.0</v>
      </c>
      <c r="L372" s="1" t="s">
        <v>2071</v>
      </c>
      <c r="O372" s="1" t="s">
        <v>2122</v>
      </c>
      <c r="P372" s="1" t="s">
        <v>97</v>
      </c>
      <c r="Q372" s="1" t="s">
        <v>42</v>
      </c>
      <c r="R372" s="1" t="s">
        <v>666</v>
      </c>
      <c r="S372" s="1" t="s">
        <v>1277</v>
      </c>
      <c r="T372" s="1" t="s">
        <v>2123</v>
      </c>
      <c r="X372" s="1">
        <v>86.0</v>
      </c>
      <c r="Y372" s="1" t="s">
        <v>55</v>
      </c>
      <c r="Z372" s="1" t="s">
        <v>55</v>
      </c>
      <c r="AA372" s="1" t="s">
        <v>55</v>
      </c>
      <c r="AB372" s="1" t="s">
        <v>2120</v>
      </c>
      <c r="AC372" s="1" t="s">
        <v>2121</v>
      </c>
      <c r="AD372" s="3" t="s">
        <v>2124</v>
      </c>
    </row>
    <row r="373">
      <c r="A373" s="1" t="s">
        <v>2116</v>
      </c>
      <c r="B373" s="1" t="s">
        <v>33</v>
      </c>
      <c r="C373" s="1" t="s">
        <v>34</v>
      </c>
      <c r="D373" s="1" t="s">
        <v>35</v>
      </c>
      <c r="E373" s="1" t="s">
        <v>36</v>
      </c>
      <c r="F373" s="2">
        <v>0.01</v>
      </c>
      <c r="G373" s="1" t="s">
        <v>2070</v>
      </c>
      <c r="H373" s="1">
        <v>3.0</v>
      </c>
      <c r="I373" s="1" t="s">
        <v>38</v>
      </c>
      <c r="J373" s="1">
        <v>240.0</v>
      </c>
      <c r="K373" s="1">
        <v>259200.0</v>
      </c>
      <c r="L373" s="1" t="s">
        <v>2071</v>
      </c>
      <c r="O373" s="1" t="s">
        <v>2125</v>
      </c>
      <c r="P373" s="1" t="s">
        <v>349</v>
      </c>
      <c r="Q373" s="1" t="s">
        <v>42</v>
      </c>
      <c r="R373" s="1" t="s">
        <v>2126</v>
      </c>
      <c r="S373" s="1" t="s">
        <v>2127</v>
      </c>
      <c r="T373" s="1" t="s">
        <v>2128</v>
      </c>
      <c r="X373" s="1">
        <v>24.0</v>
      </c>
      <c r="Y373" s="1" t="s">
        <v>55</v>
      </c>
      <c r="Z373" s="1" t="s">
        <v>55</v>
      </c>
      <c r="AA373" s="1" t="s">
        <v>55</v>
      </c>
      <c r="AB373" s="1" t="s">
        <v>2120</v>
      </c>
      <c r="AC373" s="1" t="s">
        <v>2121</v>
      </c>
      <c r="AD373" s="3" t="s">
        <v>2124</v>
      </c>
    </row>
    <row r="374">
      <c r="A374" s="1" t="s">
        <v>2129</v>
      </c>
      <c r="B374" s="1" t="s">
        <v>33</v>
      </c>
      <c r="C374" s="1" t="s">
        <v>34</v>
      </c>
      <c r="D374" s="1" t="s">
        <v>35</v>
      </c>
      <c r="E374" s="1" t="s">
        <v>36</v>
      </c>
      <c r="F374" s="2">
        <v>0.01</v>
      </c>
      <c r="G374" s="1" t="s">
        <v>2070</v>
      </c>
      <c r="H374" s="1">
        <v>3.0</v>
      </c>
      <c r="I374" s="1" t="s">
        <v>38</v>
      </c>
      <c r="J374" s="1">
        <v>240.0</v>
      </c>
      <c r="K374" s="1">
        <v>259200.0</v>
      </c>
      <c r="L374" s="1" t="s">
        <v>2071</v>
      </c>
      <c r="O374" s="1" t="s">
        <v>2130</v>
      </c>
      <c r="P374" s="1" t="s">
        <v>249</v>
      </c>
      <c r="Q374" s="1" t="s">
        <v>42</v>
      </c>
      <c r="R374" s="1" t="s">
        <v>2131</v>
      </c>
      <c r="S374" s="1" t="s">
        <v>2132</v>
      </c>
      <c r="T374" s="1" t="s">
        <v>2133</v>
      </c>
      <c r="X374" s="1">
        <v>9.0</v>
      </c>
      <c r="Y374" s="1" t="s">
        <v>55</v>
      </c>
      <c r="Z374" s="1" t="s">
        <v>55</v>
      </c>
      <c r="AA374" s="1" t="s">
        <v>55</v>
      </c>
      <c r="AB374" s="1" t="s">
        <v>2134</v>
      </c>
      <c r="AC374" s="1" t="s">
        <v>2135</v>
      </c>
      <c r="AD374" s="1" t="s">
        <v>56</v>
      </c>
    </row>
    <row r="375">
      <c r="A375" s="1" t="s">
        <v>2129</v>
      </c>
      <c r="B375" s="1" t="s">
        <v>33</v>
      </c>
      <c r="C375" s="1" t="s">
        <v>34</v>
      </c>
      <c r="D375" s="1" t="s">
        <v>35</v>
      </c>
      <c r="E375" s="1" t="s">
        <v>36</v>
      </c>
      <c r="F375" s="2">
        <v>0.01</v>
      </c>
      <c r="G375" s="1" t="s">
        <v>2070</v>
      </c>
      <c r="H375" s="1">
        <v>3.0</v>
      </c>
      <c r="I375" s="1" t="s">
        <v>38</v>
      </c>
      <c r="J375" s="1">
        <v>240.0</v>
      </c>
      <c r="K375" s="1">
        <v>259200.0</v>
      </c>
      <c r="L375" s="1" t="s">
        <v>2071</v>
      </c>
      <c r="O375" s="1" t="s">
        <v>2136</v>
      </c>
      <c r="P375" s="1" t="s">
        <v>65</v>
      </c>
      <c r="Q375" s="1" t="s">
        <v>42</v>
      </c>
      <c r="R375" s="1" t="s">
        <v>2137</v>
      </c>
      <c r="S375" s="1" t="s">
        <v>2138</v>
      </c>
      <c r="T375" s="1" t="s">
        <v>2139</v>
      </c>
      <c r="X375" s="1">
        <v>69.0</v>
      </c>
      <c r="Y375" s="1" t="s">
        <v>55</v>
      </c>
      <c r="Z375" s="1" t="s">
        <v>55</v>
      </c>
      <c r="AA375" s="1" t="s">
        <v>55</v>
      </c>
      <c r="AB375" s="1" t="s">
        <v>2134</v>
      </c>
      <c r="AC375" s="1" t="s">
        <v>2135</v>
      </c>
      <c r="AD375" s="3" t="s">
        <v>2140</v>
      </c>
    </row>
    <row r="376">
      <c r="A376" s="1" t="s">
        <v>2129</v>
      </c>
      <c r="B376" s="1" t="s">
        <v>33</v>
      </c>
      <c r="C376" s="1" t="s">
        <v>34</v>
      </c>
      <c r="D376" s="1" t="s">
        <v>35</v>
      </c>
      <c r="E376" s="1" t="s">
        <v>36</v>
      </c>
      <c r="F376" s="2">
        <v>0.01</v>
      </c>
      <c r="G376" s="1" t="s">
        <v>2070</v>
      </c>
      <c r="H376" s="1">
        <v>3.0</v>
      </c>
      <c r="I376" s="1" t="s">
        <v>38</v>
      </c>
      <c r="J376" s="1">
        <v>240.0</v>
      </c>
      <c r="K376" s="1">
        <v>259200.0</v>
      </c>
      <c r="L376" s="1" t="s">
        <v>2071</v>
      </c>
      <c r="O376" s="1" t="s">
        <v>2141</v>
      </c>
      <c r="P376" s="1" t="s">
        <v>51</v>
      </c>
      <c r="Q376" s="1" t="s">
        <v>42</v>
      </c>
      <c r="R376" s="1" t="s">
        <v>2142</v>
      </c>
      <c r="S376" s="1" t="s">
        <v>2143</v>
      </c>
      <c r="T376" s="1" t="s">
        <v>2144</v>
      </c>
      <c r="X376" s="1">
        <v>12.0</v>
      </c>
      <c r="Y376" s="1" t="s">
        <v>55</v>
      </c>
      <c r="Z376" s="1" t="s">
        <v>55</v>
      </c>
      <c r="AA376" s="1" t="s">
        <v>55</v>
      </c>
      <c r="AB376" s="1" t="s">
        <v>2134</v>
      </c>
      <c r="AC376" s="1" t="s">
        <v>2135</v>
      </c>
      <c r="AD376" s="1" t="s">
        <v>56</v>
      </c>
    </row>
    <row r="377">
      <c r="A377" s="1" t="s">
        <v>2145</v>
      </c>
      <c r="B377" s="1" t="s">
        <v>33</v>
      </c>
      <c r="C377" s="1" t="s">
        <v>34</v>
      </c>
      <c r="D377" s="1" t="s">
        <v>35</v>
      </c>
      <c r="E377" s="1" t="s">
        <v>36</v>
      </c>
      <c r="F377" s="2">
        <v>0.01</v>
      </c>
      <c r="G377" s="1" t="s">
        <v>2070</v>
      </c>
      <c r="H377" s="1">
        <v>3.0</v>
      </c>
      <c r="I377" s="1" t="s">
        <v>38</v>
      </c>
      <c r="J377" s="1">
        <v>240.0</v>
      </c>
      <c r="K377" s="1">
        <v>259200.0</v>
      </c>
      <c r="L377" s="1" t="s">
        <v>2071</v>
      </c>
      <c r="O377" s="1" t="s">
        <v>2146</v>
      </c>
      <c r="P377" s="1" t="s">
        <v>79</v>
      </c>
      <c r="Q377" s="1" t="s">
        <v>42</v>
      </c>
      <c r="R377" s="1" t="s">
        <v>2147</v>
      </c>
      <c r="S377" s="1" t="s">
        <v>2148</v>
      </c>
      <c r="T377" s="1" t="s">
        <v>2149</v>
      </c>
      <c r="X377" s="1">
        <v>51.0</v>
      </c>
      <c r="Y377" s="1" t="s">
        <v>55</v>
      </c>
      <c r="Z377" s="1" t="s">
        <v>55</v>
      </c>
      <c r="AA377" s="1" t="s">
        <v>55</v>
      </c>
      <c r="AB377" s="1" t="s">
        <v>2150</v>
      </c>
      <c r="AC377" s="1" t="s">
        <v>2151</v>
      </c>
      <c r="AD377" s="3" t="s">
        <v>2152</v>
      </c>
    </row>
    <row r="378">
      <c r="A378" s="1" t="s">
        <v>2145</v>
      </c>
      <c r="B378" s="1" t="s">
        <v>33</v>
      </c>
      <c r="C378" s="1" t="s">
        <v>34</v>
      </c>
      <c r="D378" s="1" t="s">
        <v>35</v>
      </c>
      <c r="E378" s="1" t="s">
        <v>36</v>
      </c>
      <c r="F378" s="2">
        <v>0.01</v>
      </c>
      <c r="G378" s="1" t="s">
        <v>2070</v>
      </c>
      <c r="H378" s="1">
        <v>3.0</v>
      </c>
      <c r="I378" s="1" t="s">
        <v>38</v>
      </c>
      <c r="J378" s="1">
        <v>240.0</v>
      </c>
      <c r="K378" s="1">
        <v>259200.0</v>
      </c>
      <c r="L378" s="1" t="s">
        <v>2071</v>
      </c>
      <c r="O378" s="1" t="s">
        <v>2153</v>
      </c>
      <c r="P378" s="1" t="s">
        <v>88</v>
      </c>
      <c r="Q378" s="1" t="s">
        <v>42</v>
      </c>
      <c r="R378" s="1" t="s">
        <v>2154</v>
      </c>
      <c r="S378" s="1" t="s">
        <v>2155</v>
      </c>
      <c r="T378" s="1" t="s">
        <v>2156</v>
      </c>
      <c r="X378" s="1">
        <v>47.0</v>
      </c>
      <c r="Y378" s="1" t="s">
        <v>92</v>
      </c>
      <c r="Z378" s="1" t="s">
        <v>92</v>
      </c>
      <c r="AA378" s="1" t="s">
        <v>92</v>
      </c>
      <c r="AB378" s="1" t="s">
        <v>2150</v>
      </c>
      <c r="AC378" s="1" t="s">
        <v>2151</v>
      </c>
      <c r="AD378" s="3" t="s">
        <v>2157</v>
      </c>
    </row>
    <row r="379">
      <c r="A379" s="1" t="s">
        <v>2145</v>
      </c>
      <c r="B379" s="1" t="s">
        <v>33</v>
      </c>
      <c r="C379" s="1" t="s">
        <v>34</v>
      </c>
      <c r="D379" s="1" t="s">
        <v>35</v>
      </c>
      <c r="E379" s="1" t="s">
        <v>36</v>
      </c>
      <c r="F379" s="2">
        <v>0.01</v>
      </c>
      <c r="G379" s="1" t="s">
        <v>2070</v>
      </c>
      <c r="H379" s="1">
        <v>3.0</v>
      </c>
      <c r="I379" s="1" t="s">
        <v>38</v>
      </c>
      <c r="J379" s="1">
        <v>240.0</v>
      </c>
      <c r="K379" s="1">
        <v>259200.0</v>
      </c>
      <c r="L379" s="1" t="s">
        <v>2071</v>
      </c>
      <c r="O379" s="1" t="s">
        <v>2158</v>
      </c>
      <c r="P379" s="1" t="s">
        <v>567</v>
      </c>
      <c r="Q379" s="1" t="s">
        <v>42</v>
      </c>
      <c r="R379" s="1" t="s">
        <v>2159</v>
      </c>
      <c r="S379" s="1" t="s">
        <v>2160</v>
      </c>
      <c r="T379" s="1" t="s">
        <v>2161</v>
      </c>
      <c r="X379" s="1">
        <v>30.0</v>
      </c>
      <c r="Y379" s="1" t="s">
        <v>55</v>
      </c>
      <c r="Z379" s="1" t="s">
        <v>55</v>
      </c>
      <c r="AA379" s="1" t="s">
        <v>55</v>
      </c>
      <c r="AB379" s="1" t="s">
        <v>2150</v>
      </c>
      <c r="AC379" s="1" t="s">
        <v>2151</v>
      </c>
      <c r="AD379" s="3" t="s">
        <v>2162</v>
      </c>
    </row>
    <row r="380">
      <c r="A380" s="1" t="s">
        <v>2163</v>
      </c>
      <c r="B380" s="1" t="s">
        <v>33</v>
      </c>
      <c r="C380" s="1" t="s">
        <v>34</v>
      </c>
      <c r="D380" s="1" t="s">
        <v>35</v>
      </c>
      <c r="E380" s="1" t="s">
        <v>36</v>
      </c>
      <c r="F380" s="2">
        <v>0.01</v>
      </c>
      <c r="G380" s="1" t="s">
        <v>2070</v>
      </c>
      <c r="H380" s="1">
        <v>3.0</v>
      </c>
      <c r="I380" s="1" t="s">
        <v>38</v>
      </c>
      <c r="J380" s="1">
        <v>240.0</v>
      </c>
      <c r="K380" s="1">
        <v>259200.0</v>
      </c>
      <c r="L380" s="1" t="s">
        <v>2071</v>
      </c>
      <c r="O380" s="1" t="s">
        <v>2164</v>
      </c>
      <c r="P380" s="1" t="s">
        <v>97</v>
      </c>
      <c r="Q380" s="1" t="s">
        <v>42</v>
      </c>
      <c r="R380" s="1" t="s">
        <v>2099</v>
      </c>
      <c r="S380" s="1" t="s">
        <v>2165</v>
      </c>
      <c r="T380" s="1" t="s">
        <v>2166</v>
      </c>
      <c r="X380" s="1">
        <v>35.0</v>
      </c>
      <c r="Y380" s="1" t="s">
        <v>55</v>
      </c>
      <c r="Z380" s="1" t="s">
        <v>55</v>
      </c>
      <c r="AA380" s="1" t="s">
        <v>55</v>
      </c>
      <c r="AB380" s="1" t="s">
        <v>2167</v>
      </c>
      <c r="AC380" s="1" t="s">
        <v>2168</v>
      </c>
      <c r="AD380" s="3" t="s">
        <v>2169</v>
      </c>
    </row>
    <row r="381">
      <c r="A381" s="1" t="s">
        <v>2163</v>
      </c>
      <c r="B381" s="1" t="s">
        <v>33</v>
      </c>
      <c r="C381" s="1" t="s">
        <v>34</v>
      </c>
      <c r="D381" s="1" t="s">
        <v>35</v>
      </c>
      <c r="E381" s="1" t="s">
        <v>36</v>
      </c>
      <c r="F381" s="2">
        <v>0.01</v>
      </c>
      <c r="G381" s="1" t="s">
        <v>2070</v>
      </c>
      <c r="H381" s="1">
        <v>3.0</v>
      </c>
      <c r="I381" s="1" t="s">
        <v>38</v>
      </c>
      <c r="J381" s="1">
        <v>240.0</v>
      </c>
      <c r="K381" s="1">
        <v>259200.0</v>
      </c>
      <c r="L381" s="1" t="s">
        <v>2071</v>
      </c>
      <c r="O381" s="1" t="s">
        <v>2170</v>
      </c>
      <c r="P381" s="1" t="s">
        <v>688</v>
      </c>
      <c r="Q381" s="1" t="s">
        <v>42</v>
      </c>
      <c r="R381" s="1" t="s">
        <v>2171</v>
      </c>
      <c r="S381" s="1" t="s">
        <v>2172</v>
      </c>
      <c r="T381" s="1" t="s">
        <v>2173</v>
      </c>
      <c r="X381" s="1">
        <v>75.0</v>
      </c>
      <c r="Y381" s="1" t="s">
        <v>55</v>
      </c>
      <c r="Z381" s="1" t="s">
        <v>55</v>
      </c>
      <c r="AA381" s="1" t="s">
        <v>55</v>
      </c>
      <c r="AB381" s="1" t="s">
        <v>2167</v>
      </c>
      <c r="AC381" s="1" t="s">
        <v>2168</v>
      </c>
      <c r="AD381" s="3" t="s">
        <v>2169</v>
      </c>
    </row>
    <row r="382">
      <c r="A382" s="1" t="s">
        <v>2163</v>
      </c>
      <c r="B382" s="1" t="s">
        <v>33</v>
      </c>
      <c r="C382" s="1" t="s">
        <v>34</v>
      </c>
      <c r="D382" s="1" t="s">
        <v>35</v>
      </c>
      <c r="E382" s="1" t="s">
        <v>36</v>
      </c>
      <c r="F382" s="2">
        <v>0.01</v>
      </c>
      <c r="G382" s="1" t="s">
        <v>2070</v>
      </c>
      <c r="H382" s="1">
        <v>3.0</v>
      </c>
      <c r="I382" s="1" t="s">
        <v>38</v>
      </c>
      <c r="J382" s="1">
        <v>240.0</v>
      </c>
      <c r="K382" s="1">
        <v>259200.0</v>
      </c>
      <c r="L382" s="1" t="s">
        <v>2071</v>
      </c>
      <c r="O382" s="1" t="s">
        <v>2174</v>
      </c>
      <c r="P382" s="1" t="s">
        <v>243</v>
      </c>
      <c r="Q382" s="1" t="s">
        <v>42</v>
      </c>
      <c r="R382" s="1" t="s">
        <v>2175</v>
      </c>
      <c r="S382" s="1" t="s">
        <v>2176</v>
      </c>
      <c r="T382" s="1" t="s">
        <v>2177</v>
      </c>
      <c r="X382" s="1">
        <v>7.0</v>
      </c>
      <c r="Y382" s="1" t="s">
        <v>247</v>
      </c>
      <c r="Z382" s="1" t="s">
        <v>247</v>
      </c>
      <c r="AA382" s="1" t="s">
        <v>247</v>
      </c>
      <c r="AB382" s="1" t="s">
        <v>2167</v>
      </c>
      <c r="AC382" s="1" t="s">
        <v>2168</v>
      </c>
      <c r="AD382" s="3" t="s">
        <v>2169</v>
      </c>
    </row>
    <row r="383">
      <c r="A383" s="1" t="s">
        <v>2178</v>
      </c>
      <c r="B383" s="1" t="s">
        <v>33</v>
      </c>
      <c r="C383" s="1" t="s">
        <v>34</v>
      </c>
      <c r="D383" s="1" t="s">
        <v>35</v>
      </c>
      <c r="E383" s="1" t="s">
        <v>36</v>
      </c>
      <c r="F383" s="2">
        <v>0.01</v>
      </c>
      <c r="G383" s="1" t="s">
        <v>2070</v>
      </c>
      <c r="H383" s="1">
        <v>3.0</v>
      </c>
      <c r="I383" s="1" t="s">
        <v>38</v>
      </c>
      <c r="J383" s="1">
        <v>240.0</v>
      </c>
      <c r="K383" s="1">
        <v>259200.0</v>
      </c>
      <c r="L383" s="1" t="s">
        <v>2071</v>
      </c>
      <c r="O383" s="1" t="s">
        <v>2179</v>
      </c>
      <c r="P383" s="1" t="s">
        <v>249</v>
      </c>
      <c r="Q383" s="1" t="s">
        <v>42</v>
      </c>
      <c r="R383" s="1" t="s">
        <v>1455</v>
      </c>
      <c r="S383" s="1" t="s">
        <v>2180</v>
      </c>
      <c r="T383" s="1" t="s">
        <v>2181</v>
      </c>
      <c r="X383" s="1">
        <v>6.0</v>
      </c>
      <c r="Y383" s="1" t="s">
        <v>55</v>
      </c>
      <c r="Z383" s="1" t="s">
        <v>55</v>
      </c>
      <c r="AA383" s="1" t="s">
        <v>55</v>
      </c>
      <c r="AB383" s="1" t="s">
        <v>2182</v>
      </c>
      <c r="AC383" s="1" t="s">
        <v>2183</v>
      </c>
      <c r="AD383" s="1" t="s">
        <v>553</v>
      </c>
    </row>
    <row r="384">
      <c r="A384" s="1" t="s">
        <v>2178</v>
      </c>
      <c r="B384" s="1" t="s">
        <v>33</v>
      </c>
      <c r="C384" s="1" t="s">
        <v>34</v>
      </c>
      <c r="D384" s="1" t="s">
        <v>35</v>
      </c>
      <c r="E384" s="1" t="s">
        <v>36</v>
      </c>
      <c r="F384" s="2">
        <v>0.01</v>
      </c>
      <c r="G384" s="1" t="s">
        <v>2070</v>
      </c>
      <c r="H384" s="1">
        <v>3.0</v>
      </c>
      <c r="I384" s="1" t="s">
        <v>38</v>
      </c>
      <c r="J384" s="1">
        <v>240.0</v>
      </c>
      <c r="K384" s="1">
        <v>259200.0</v>
      </c>
      <c r="L384" s="1" t="s">
        <v>2071</v>
      </c>
      <c r="O384" s="1" t="s">
        <v>2184</v>
      </c>
      <c r="P384" s="1" t="s">
        <v>163</v>
      </c>
      <c r="Q384" s="1" t="s">
        <v>42</v>
      </c>
      <c r="R384" s="1" t="s">
        <v>356</v>
      </c>
      <c r="S384" s="1" t="s">
        <v>2185</v>
      </c>
      <c r="T384" s="1" t="s">
        <v>2186</v>
      </c>
      <c r="X384" s="1">
        <v>31.0</v>
      </c>
      <c r="Y384" s="1" t="s">
        <v>55</v>
      </c>
      <c r="Z384" s="1" t="s">
        <v>55</v>
      </c>
      <c r="AA384" s="1" t="s">
        <v>55</v>
      </c>
      <c r="AB384" s="1" t="s">
        <v>2182</v>
      </c>
      <c r="AC384" s="1" t="s">
        <v>2183</v>
      </c>
      <c r="AD384" s="3" t="s">
        <v>2187</v>
      </c>
    </row>
    <row r="385">
      <c r="A385" s="1" t="s">
        <v>2178</v>
      </c>
      <c r="B385" s="1" t="s">
        <v>33</v>
      </c>
      <c r="C385" s="1" t="s">
        <v>34</v>
      </c>
      <c r="D385" s="1" t="s">
        <v>35</v>
      </c>
      <c r="E385" s="1" t="s">
        <v>36</v>
      </c>
      <c r="F385" s="2">
        <v>0.01</v>
      </c>
      <c r="G385" s="1" t="s">
        <v>2070</v>
      </c>
      <c r="H385" s="1">
        <v>3.0</v>
      </c>
      <c r="I385" s="1" t="s">
        <v>38</v>
      </c>
      <c r="J385" s="1">
        <v>240.0</v>
      </c>
      <c r="K385" s="1">
        <v>259200.0</v>
      </c>
      <c r="L385" s="1" t="s">
        <v>2071</v>
      </c>
      <c r="O385" s="1" t="s">
        <v>2188</v>
      </c>
      <c r="P385" s="1" t="s">
        <v>243</v>
      </c>
      <c r="Q385" s="1" t="s">
        <v>42</v>
      </c>
      <c r="R385" s="1" t="s">
        <v>2189</v>
      </c>
      <c r="S385" s="1" t="s">
        <v>2190</v>
      </c>
      <c r="T385" s="1" t="s">
        <v>2191</v>
      </c>
      <c r="X385" s="1">
        <v>4.0</v>
      </c>
      <c r="Y385" s="1" t="s">
        <v>247</v>
      </c>
      <c r="Z385" s="1" t="s">
        <v>247</v>
      </c>
      <c r="AA385" s="1" t="s">
        <v>247</v>
      </c>
      <c r="AB385" s="1" t="s">
        <v>2182</v>
      </c>
      <c r="AC385" s="1" t="s">
        <v>2183</v>
      </c>
      <c r="AD385" s="3" t="s">
        <v>2192</v>
      </c>
    </row>
    <row r="386">
      <c r="A386" s="1" t="s">
        <v>2193</v>
      </c>
      <c r="B386" s="1" t="s">
        <v>33</v>
      </c>
      <c r="C386" s="1" t="s">
        <v>34</v>
      </c>
      <c r="D386" s="1" t="s">
        <v>35</v>
      </c>
      <c r="E386" s="1" t="s">
        <v>36</v>
      </c>
      <c r="F386" s="2">
        <v>0.01</v>
      </c>
      <c r="G386" s="1" t="s">
        <v>2070</v>
      </c>
      <c r="H386" s="1">
        <v>3.0</v>
      </c>
      <c r="I386" s="1" t="s">
        <v>38</v>
      </c>
      <c r="J386" s="1">
        <v>240.0</v>
      </c>
      <c r="K386" s="1">
        <v>259200.0</v>
      </c>
      <c r="L386" s="1" t="s">
        <v>2071</v>
      </c>
      <c r="O386" s="1" t="s">
        <v>2194</v>
      </c>
      <c r="P386" s="1" t="s">
        <v>73</v>
      </c>
      <c r="Q386" s="1" t="s">
        <v>42</v>
      </c>
      <c r="R386" s="1" t="s">
        <v>2195</v>
      </c>
      <c r="S386" s="1" t="s">
        <v>2196</v>
      </c>
      <c r="T386" s="1" t="s">
        <v>2197</v>
      </c>
      <c r="X386" s="1">
        <v>30.0</v>
      </c>
      <c r="Y386" s="1" t="s">
        <v>55</v>
      </c>
      <c r="Z386" s="1" t="s">
        <v>55</v>
      </c>
      <c r="AA386" s="1" t="s">
        <v>55</v>
      </c>
      <c r="AB386" s="1" t="s">
        <v>2198</v>
      </c>
      <c r="AC386" s="1" t="s">
        <v>2199</v>
      </c>
      <c r="AD386" s="3" t="s">
        <v>2200</v>
      </c>
    </row>
    <row r="387">
      <c r="A387" s="1" t="s">
        <v>2193</v>
      </c>
      <c r="B387" s="1" t="s">
        <v>33</v>
      </c>
      <c r="C387" s="1" t="s">
        <v>34</v>
      </c>
      <c r="D387" s="1" t="s">
        <v>35</v>
      </c>
      <c r="E387" s="1" t="s">
        <v>36</v>
      </c>
      <c r="F387" s="2">
        <v>0.01</v>
      </c>
      <c r="G387" s="1" t="s">
        <v>2070</v>
      </c>
      <c r="H387" s="1">
        <v>3.0</v>
      </c>
      <c r="I387" s="1" t="s">
        <v>38</v>
      </c>
      <c r="J387" s="1">
        <v>240.0</v>
      </c>
      <c r="K387" s="1">
        <v>259200.0</v>
      </c>
      <c r="L387" s="1" t="s">
        <v>2071</v>
      </c>
      <c r="O387" s="1" t="s">
        <v>2201</v>
      </c>
      <c r="P387" s="1" t="s">
        <v>461</v>
      </c>
      <c r="Q387" s="1" t="s">
        <v>42</v>
      </c>
      <c r="R387" s="1" t="s">
        <v>2202</v>
      </c>
      <c r="S387" s="1" t="s">
        <v>2203</v>
      </c>
      <c r="T387" s="1" t="s">
        <v>2204</v>
      </c>
      <c r="X387" s="1">
        <v>16.0</v>
      </c>
      <c r="Y387" s="1" t="s">
        <v>55</v>
      </c>
      <c r="Z387" s="1" t="s">
        <v>55</v>
      </c>
      <c r="AA387" s="1" t="s">
        <v>55</v>
      </c>
      <c r="AB387" s="1" t="s">
        <v>2198</v>
      </c>
      <c r="AC387" s="1" t="s">
        <v>2199</v>
      </c>
      <c r="AD387" s="3" t="s">
        <v>2205</v>
      </c>
    </row>
    <row r="388">
      <c r="A388" s="1" t="s">
        <v>2193</v>
      </c>
      <c r="B388" s="1" t="s">
        <v>33</v>
      </c>
      <c r="C388" s="1" t="s">
        <v>34</v>
      </c>
      <c r="D388" s="1" t="s">
        <v>35</v>
      </c>
      <c r="E388" s="1" t="s">
        <v>36</v>
      </c>
      <c r="F388" s="2">
        <v>0.01</v>
      </c>
      <c r="G388" s="1" t="s">
        <v>2070</v>
      </c>
      <c r="H388" s="1">
        <v>3.0</v>
      </c>
      <c r="I388" s="1" t="s">
        <v>38</v>
      </c>
      <c r="J388" s="1">
        <v>240.0</v>
      </c>
      <c r="K388" s="1">
        <v>259200.0</v>
      </c>
      <c r="L388" s="1" t="s">
        <v>2071</v>
      </c>
      <c r="O388" s="1" t="s">
        <v>2206</v>
      </c>
      <c r="P388" s="1" t="s">
        <v>79</v>
      </c>
      <c r="Q388" s="1" t="s">
        <v>42</v>
      </c>
      <c r="R388" s="1" t="s">
        <v>2207</v>
      </c>
      <c r="S388" s="1" t="s">
        <v>2208</v>
      </c>
      <c r="T388" s="1" t="s">
        <v>2209</v>
      </c>
      <c r="X388" s="1">
        <v>70.0</v>
      </c>
      <c r="Y388" s="1" t="s">
        <v>55</v>
      </c>
      <c r="Z388" s="1" t="s">
        <v>55</v>
      </c>
      <c r="AA388" s="1" t="s">
        <v>55</v>
      </c>
      <c r="AB388" s="1" t="s">
        <v>2198</v>
      </c>
      <c r="AC388" s="1" t="s">
        <v>2199</v>
      </c>
      <c r="AD388" s="3" t="s">
        <v>2200</v>
      </c>
    </row>
    <row r="389">
      <c r="A389" s="1" t="s">
        <v>2210</v>
      </c>
      <c r="B389" s="1" t="s">
        <v>33</v>
      </c>
      <c r="C389" s="1" t="s">
        <v>34</v>
      </c>
      <c r="D389" s="1" t="s">
        <v>35</v>
      </c>
      <c r="E389" s="1" t="s">
        <v>36</v>
      </c>
      <c r="F389" s="2">
        <v>0.01</v>
      </c>
      <c r="G389" s="1" t="s">
        <v>2070</v>
      </c>
      <c r="H389" s="1">
        <v>3.0</v>
      </c>
      <c r="I389" s="1" t="s">
        <v>38</v>
      </c>
      <c r="J389" s="1">
        <v>240.0</v>
      </c>
      <c r="K389" s="1">
        <v>259200.0</v>
      </c>
      <c r="L389" s="1" t="s">
        <v>2071</v>
      </c>
      <c r="O389" s="1" t="s">
        <v>2211</v>
      </c>
      <c r="P389" s="1" t="s">
        <v>97</v>
      </c>
      <c r="Q389" s="1" t="s">
        <v>42</v>
      </c>
      <c r="R389" s="1" t="s">
        <v>2212</v>
      </c>
      <c r="S389" s="1" t="s">
        <v>2213</v>
      </c>
      <c r="T389" s="1" t="s">
        <v>2214</v>
      </c>
      <c r="X389" s="1">
        <v>25.0</v>
      </c>
      <c r="Y389" s="1" t="s">
        <v>55</v>
      </c>
      <c r="Z389" s="1" t="s">
        <v>55</v>
      </c>
      <c r="AA389" s="1" t="s">
        <v>55</v>
      </c>
      <c r="AB389" s="1" t="s">
        <v>402</v>
      </c>
      <c r="AC389" s="1" t="s">
        <v>2215</v>
      </c>
      <c r="AD389" s="3" t="s">
        <v>2216</v>
      </c>
    </row>
    <row r="390">
      <c r="A390" s="1" t="s">
        <v>2210</v>
      </c>
      <c r="B390" s="1" t="s">
        <v>33</v>
      </c>
      <c r="C390" s="1" t="s">
        <v>34</v>
      </c>
      <c r="D390" s="1" t="s">
        <v>35</v>
      </c>
      <c r="E390" s="1" t="s">
        <v>36</v>
      </c>
      <c r="F390" s="2">
        <v>0.01</v>
      </c>
      <c r="G390" s="1" t="s">
        <v>2070</v>
      </c>
      <c r="H390" s="1">
        <v>3.0</v>
      </c>
      <c r="I390" s="1" t="s">
        <v>38</v>
      </c>
      <c r="J390" s="1">
        <v>240.0</v>
      </c>
      <c r="K390" s="1">
        <v>259200.0</v>
      </c>
      <c r="L390" s="1" t="s">
        <v>2071</v>
      </c>
      <c r="O390" s="1" t="s">
        <v>2217</v>
      </c>
      <c r="P390" s="1" t="s">
        <v>688</v>
      </c>
      <c r="Q390" s="1" t="s">
        <v>42</v>
      </c>
      <c r="R390" s="1" t="s">
        <v>2218</v>
      </c>
      <c r="S390" s="1" t="s">
        <v>2171</v>
      </c>
      <c r="T390" s="1" t="s">
        <v>2219</v>
      </c>
      <c r="X390" s="1">
        <v>25.0</v>
      </c>
      <c r="Y390" s="1" t="s">
        <v>55</v>
      </c>
      <c r="Z390" s="1" t="s">
        <v>55</v>
      </c>
      <c r="AA390" s="1" t="s">
        <v>55</v>
      </c>
      <c r="AB390" s="1" t="s">
        <v>402</v>
      </c>
      <c r="AC390" s="1" t="s">
        <v>2215</v>
      </c>
      <c r="AD390" s="3" t="s">
        <v>2216</v>
      </c>
    </row>
    <row r="391">
      <c r="A391" s="1" t="s">
        <v>2210</v>
      </c>
      <c r="B391" s="1" t="s">
        <v>33</v>
      </c>
      <c r="C391" s="1" t="s">
        <v>34</v>
      </c>
      <c r="D391" s="1" t="s">
        <v>35</v>
      </c>
      <c r="E391" s="1" t="s">
        <v>36</v>
      </c>
      <c r="F391" s="2">
        <v>0.01</v>
      </c>
      <c r="G391" s="1" t="s">
        <v>2070</v>
      </c>
      <c r="H391" s="1">
        <v>3.0</v>
      </c>
      <c r="I391" s="1" t="s">
        <v>38</v>
      </c>
      <c r="J391" s="1">
        <v>240.0</v>
      </c>
      <c r="K391" s="1">
        <v>259200.0</v>
      </c>
      <c r="L391" s="1" t="s">
        <v>2071</v>
      </c>
      <c r="O391" s="1" t="s">
        <v>2220</v>
      </c>
      <c r="P391" s="1" t="s">
        <v>65</v>
      </c>
      <c r="Q391" s="1" t="s">
        <v>42</v>
      </c>
      <c r="R391" s="1" t="s">
        <v>1306</v>
      </c>
      <c r="S391" s="1" t="s">
        <v>2221</v>
      </c>
      <c r="T391" s="1" t="s">
        <v>2222</v>
      </c>
      <c r="X391" s="1">
        <v>122.0</v>
      </c>
      <c r="Y391" s="1" t="s">
        <v>55</v>
      </c>
      <c r="Z391" s="1" t="s">
        <v>55</v>
      </c>
      <c r="AA391" s="1" t="s">
        <v>55</v>
      </c>
      <c r="AB391" s="1" t="s">
        <v>402</v>
      </c>
      <c r="AC391" s="1" t="s">
        <v>2215</v>
      </c>
      <c r="AD391" s="3" t="s">
        <v>2223</v>
      </c>
    </row>
    <row r="392">
      <c r="A392" s="1" t="s">
        <v>2224</v>
      </c>
      <c r="B392" s="1" t="s">
        <v>33</v>
      </c>
      <c r="C392" s="1" t="s">
        <v>34</v>
      </c>
      <c r="D392" s="1" t="s">
        <v>35</v>
      </c>
      <c r="E392" s="1" t="s">
        <v>36</v>
      </c>
      <c r="F392" s="2">
        <v>0.01</v>
      </c>
      <c r="G392" s="1" t="s">
        <v>2070</v>
      </c>
      <c r="H392" s="1">
        <v>3.0</v>
      </c>
      <c r="I392" s="1" t="s">
        <v>38</v>
      </c>
      <c r="J392" s="1">
        <v>240.0</v>
      </c>
      <c r="K392" s="1">
        <v>259200.0</v>
      </c>
      <c r="L392" s="1" t="s">
        <v>2071</v>
      </c>
      <c r="O392" s="1" t="s">
        <v>2225</v>
      </c>
      <c r="P392" s="1" t="s">
        <v>73</v>
      </c>
      <c r="Q392" s="1" t="s">
        <v>42</v>
      </c>
      <c r="R392" s="1" t="s">
        <v>2226</v>
      </c>
      <c r="S392" s="1" t="s">
        <v>2227</v>
      </c>
      <c r="T392" s="1" t="s">
        <v>2228</v>
      </c>
      <c r="X392" s="1">
        <v>62.0</v>
      </c>
      <c r="Y392" s="1" t="s">
        <v>55</v>
      </c>
      <c r="Z392" s="1" t="s">
        <v>55</v>
      </c>
      <c r="AA392" s="1" t="s">
        <v>55</v>
      </c>
      <c r="AB392" s="1" t="s">
        <v>2229</v>
      </c>
      <c r="AC392" s="1" t="s">
        <v>2230</v>
      </c>
      <c r="AD392" s="3" t="s">
        <v>2231</v>
      </c>
    </row>
    <row r="393">
      <c r="A393" s="1" t="s">
        <v>2224</v>
      </c>
      <c r="B393" s="1" t="s">
        <v>33</v>
      </c>
      <c r="C393" s="1" t="s">
        <v>34</v>
      </c>
      <c r="D393" s="1" t="s">
        <v>35</v>
      </c>
      <c r="E393" s="1" t="s">
        <v>36</v>
      </c>
      <c r="F393" s="2">
        <v>0.01</v>
      </c>
      <c r="G393" s="1" t="s">
        <v>2070</v>
      </c>
      <c r="H393" s="1">
        <v>3.0</v>
      </c>
      <c r="I393" s="1" t="s">
        <v>38</v>
      </c>
      <c r="J393" s="1">
        <v>240.0</v>
      </c>
      <c r="K393" s="1">
        <v>259200.0</v>
      </c>
      <c r="L393" s="1" t="s">
        <v>2071</v>
      </c>
      <c r="O393" s="1" t="s">
        <v>2232</v>
      </c>
      <c r="P393" s="1" t="s">
        <v>243</v>
      </c>
      <c r="Q393" s="1" t="s">
        <v>42</v>
      </c>
      <c r="R393" s="1" t="s">
        <v>2233</v>
      </c>
      <c r="S393" s="1" t="s">
        <v>2234</v>
      </c>
      <c r="T393" s="1" t="s">
        <v>2235</v>
      </c>
      <c r="X393" s="1">
        <v>3.0</v>
      </c>
      <c r="Y393" s="1" t="s">
        <v>247</v>
      </c>
      <c r="Z393" s="1" t="s">
        <v>247</v>
      </c>
      <c r="AA393" s="1" t="s">
        <v>247</v>
      </c>
      <c r="AB393" s="1" t="s">
        <v>2229</v>
      </c>
      <c r="AC393" s="1" t="s">
        <v>2230</v>
      </c>
      <c r="AD393" s="3" t="s">
        <v>2236</v>
      </c>
    </row>
    <row r="394">
      <c r="A394" s="1" t="s">
        <v>2224</v>
      </c>
      <c r="B394" s="1" t="s">
        <v>33</v>
      </c>
      <c r="C394" s="1" t="s">
        <v>34</v>
      </c>
      <c r="D394" s="1" t="s">
        <v>35</v>
      </c>
      <c r="E394" s="1" t="s">
        <v>36</v>
      </c>
      <c r="F394" s="2">
        <v>0.01</v>
      </c>
      <c r="G394" s="1" t="s">
        <v>2070</v>
      </c>
      <c r="H394" s="1">
        <v>3.0</v>
      </c>
      <c r="I394" s="1" t="s">
        <v>38</v>
      </c>
      <c r="J394" s="1">
        <v>240.0</v>
      </c>
      <c r="K394" s="1">
        <v>259200.0</v>
      </c>
      <c r="L394" s="1" t="s">
        <v>2071</v>
      </c>
      <c r="O394" s="1" t="s">
        <v>2237</v>
      </c>
      <c r="P394" s="1" t="s">
        <v>58</v>
      </c>
      <c r="Q394" s="1" t="s">
        <v>42</v>
      </c>
      <c r="R394" s="1" t="s">
        <v>2238</v>
      </c>
      <c r="S394" s="1" t="s">
        <v>388</v>
      </c>
      <c r="T394" s="1" t="s">
        <v>2239</v>
      </c>
      <c r="X394" s="1">
        <v>35.0</v>
      </c>
      <c r="Y394" s="1" t="s">
        <v>55</v>
      </c>
      <c r="Z394" s="1" t="s">
        <v>55</v>
      </c>
      <c r="AA394" s="1" t="s">
        <v>55</v>
      </c>
      <c r="AB394" s="1" t="s">
        <v>2229</v>
      </c>
      <c r="AC394" s="1" t="s">
        <v>2230</v>
      </c>
      <c r="AD394" s="3" t="s">
        <v>2236</v>
      </c>
    </row>
    <row r="395">
      <c r="A395" s="1" t="s">
        <v>2240</v>
      </c>
      <c r="B395" s="1" t="s">
        <v>33</v>
      </c>
      <c r="C395" s="1" t="s">
        <v>34</v>
      </c>
      <c r="D395" s="1" t="s">
        <v>35</v>
      </c>
      <c r="E395" s="1" t="s">
        <v>36</v>
      </c>
      <c r="F395" s="2">
        <v>0.01</v>
      </c>
      <c r="G395" s="1" t="s">
        <v>2070</v>
      </c>
      <c r="H395" s="1">
        <v>3.0</v>
      </c>
      <c r="I395" s="1" t="s">
        <v>38</v>
      </c>
      <c r="J395" s="1">
        <v>240.0</v>
      </c>
      <c r="K395" s="1">
        <v>259200.0</v>
      </c>
      <c r="L395" s="1" t="s">
        <v>2071</v>
      </c>
      <c r="O395" s="1" t="s">
        <v>2241</v>
      </c>
      <c r="P395" s="1" t="s">
        <v>73</v>
      </c>
      <c r="Q395" s="1" t="s">
        <v>42</v>
      </c>
      <c r="R395" s="1" t="s">
        <v>2242</v>
      </c>
      <c r="S395" s="1" t="s">
        <v>2243</v>
      </c>
      <c r="T395" s="1" t="s">
        <v>2244</v>
      </c>
      <c r="X395" s="1">
        <v>36.0</v>
      </c>
      <c r="Y395" s="1" t="s">
        <v>55</v>
      </c>
      <c r="Z395" s="1" t="s">
        <v>55</v>
      </c>
      <c r="AA395" s="1" t="s">
        <v>55</v>
      </c>
      <c r="AB395" s="1" t="s">
        <v>2245</v>
      </c>
      <c r="AC395" s="1" t="s">
        <v>2246</v>
      </c>
      <c r="AD395" s="3" t="s">
        <v>2247</v>
      </c>
    </row>
    <row r="396">
      <c r="A396" s="1" t="s">
        <v>2240</v>
      </c>
      <c r="B396" s="1" t="s">
        <v>33</v>
      </c>
      <c r="C396" s="1" t="s">
        <v>34</v>
      </c>
      <c r="D396" s="1" t="s">
        <v>35</v>
      </c>
      <c r="E396" s="1" t="s">
        <v>36</v>
      </c>
      <c r="F396" s="2">
        <v>0.01</v>
      </c>
      <c r="G396" s="1" t="s">
        <v>2070</v>
      </c>
      <c r="H396" s="1">
        <v>3.0</v>
      </c>
      <c r="I396" s="1" t="s">
        <v>38</v>
      </c>
      <c r="J396" s="1">
        <v>240.0</v>
      </c>
      <c r="K396" s="1">
        <v>259200.0</v>
      </c>
      <c r="L396" s="1" t="s">
        <v>2071</v>
      </c>
      <c r="O396" s="1" t="s">
        <v>2248</v>
      </c>
      <c r="P396" s="1" t="s">
        <v>163</v>
      </c>
      <c r="Q396" s="1" t="s">
        <v>42</v>
      </c>
      <c r="R396" s="1" t="s">
        <v>2249</v>
      </c>
      <c r="S396" s="1" t="s">
        <v>368</v>
      </c>
      <c r="T396" s="1" t="s">
        <v>2250</v>
      </c>
      <c r="X396" s="1">
        <v>41.0</v>
      </c>
      <c r="Y396" s="1" t="s">
        <v>55</v>
      </c>
      <c r="Z396" s="1" t="s">
        <v>55</v>
      </c>
      <c r="AA396" s="1" t="s">
        <v>55</v>
      </c>
      <c r="AB396" s="1" t="s">
        <v>2245</v>
      </c>
      <c r="AC396" s="1" t="s">
        <v>2246</v>
      </c>
      <c r="AD396" s="3" t="s">
        <v>2247</v>
      </c>
    </row>
    <row r="397">
      <c r="A397" s="1" t="s">
        <v>2240</v>
      </c>
      <c r="B397" s="1" t="s">
        <v>33</v>
      </c>
      <c r="C397" s="1" t="s">
        <v>34</v>
      </c>
      <c r="D397" s="1" t="s">
        <v>35</v>
      </c>
      <c r="E397" s="1" t="s">
        <v>36</v>
      </c>
      <c r="F397" s="2">
        <v>0.01</v>
      </c>
      <c r="G397" s="1" t="s">
        <v>2070</v>
      </c>
      <c r="H397" s="1">
        <v>3.0</v>
      </c>
      <c r="I397" s="1" t="s">
        <v>38</v>
      </c>
      <c r="J397" s="1">
        <v>240.0</v>
      </c>
      <c r="K397" s="1">
        <v>259200.0</v>
      </c>
      <c r="L397" s="1" t="s">
        <v>2071</v>
      </c>
      <c r="O397" s="1" t="s">
        <v>2251</v>
      </c>
      <c r="P397" s="1" t="s">
        <v>688</v>
      </c>
      <c r="Q397" s="1" t="s">
        <v>42</v>
      </c>
      <c r="R397" s="1" t="s">
        <v>2252</v>
      </c>
      <c r="S397" s="1" t="s">
        <v>2253</v>
      </c>
      <c r="T397" s="1" t="s">
        <v>2254</v>
      </c>
      <c r="X397" s="1">
        <v>33.0</v>
      </c>
      <c r="Y397" s="1" t="s">
        <v>55</v>
      </c>
      <c r="Z397" s="1" t="s">
        <v>55</v>
      </c>
      <c r="AA397" s="1" t="s">
        <v>55</v>
      </c>
      <c r="AB397" s="1" t="s">
        <v>2245</v>
      </c>
      <c r="AC397" s="1" t="s">
        <v>2246</v>
      </c>
      <c r="AD397" s="3" t="s">
        <v>2247</v>
      </c>
    </row>
    <row r="398">
      <c r="A398" s="1" t="s">
        <v>2255</v>
      </c>
      <c r="B398" s="1" t="s">
        <v>33</v>
      </c>
      <c r="C398" s="1" t="s">
        <v>34</v>
      </c>
      <c r="D398" s="1" t="s">
        <v>35</v>
      </c>
      <c r="E398" s="1" t="s">
        <v>36</v>
      </c>
      <c r="F398" s="2">
        <v>0.01</v>
      </c>
      <c r="G398" s="1" t="s">
        <v>2070</v>
      </c>
      <c r="H398" s="1">
        <v>3.0</v>
      </c>
      <c r="I398" s="1" t="s">
        <v>38</v>
      </c>
      <c r="J398" s="1">
        <v>240.0</v>
      </c>
      <c r="K398" s="1">
        <v>259200.0</v>
      </c>
      <c r="L398" s="1" t="s">
        <v>2071</v>
      </c>
      <c r="O398" s="1" t="s">
        <v>2256</v>
      </c>
      <c r="P398" s="1" t="s">
        <v>88</v>
      </c>
      <c r="Q398" s="1" t="s">
        <v>42</v>
      </c>
      <c r="R398" s="1" t="s">
        <v>2257</v>
      </c>
      <c r="S398" s="1" t="s">
        <v>1823</v>
      </c>
      <c r="T398" s="1" t="s">
        <v>2258</v>
      </c>
      <c r="X398" s="1">
        <v>36.0</v>
      </c>
      <c r="Y398" s="1" t="s">
        <v>92</v>
      </c>
      <c r="Z398" s="1" t="s">
        <v>92</v>
      </c>
      <c r="AA398" s="1" t="s">
        <v>92</v>
      </c>
      <c r="AB398" s="1" t="s">
        <v>2259</v>
      </c>
      <c r="AC398" s="1" t="s">
        <v>2260</v>
      </c>
      <c r="AD398" s="3" t="s">
        <v>2261</v>
      </c>
    </row>
    <row r="399">
      <c r="A399" s="1" t="s">
        <v>2255</v>
      </c>
      <c r="B399" s="1" t="s">
        <v>33</v>
      </c>
      <c r="C399" s="1" t="s">
        <v>34</v>
      </c>
      <c r="D399" s="1" t="s">
        <v>35</v>
      </c>
      <c r="E399" s="1" t="s">
        <v>36</v>
      </c>
      <c r="F399" s="2">
        <v>0.01</v>
      </c>
      <c r="G399" s="1" t="s">
        <v>2070</v>
      </c>
      <c r="H399" s="1">
        <v>3.0</v>
      </c>
      <c r="I399" s="1" t="s">
        <v>38</v>
      </c>
      <c r="J399" s="1">
        <v>240.0</v>
      </c>
      <c r="K399" s="1">
        <v>259200.0</v>
      </c>
      <c r="L399" s="1" t="s">
        <v>2071</v>
      </c>
      <c r="O399" s="1" t="s">
        <v>2262</v>
      </c>
      <c r="P399" s="1" t="s">
        <v>97</v>
      </c>
      <c r="Q399" s="1" t="s">
        <v>42</v>
      </c>
      <c r="R399" s="1" t="s">
        <v>1148</v>
      </c>
      <c r="S399" s="1" t="s">
        <v>2263</v>
      </c>
      <c r="T399" s="1" t="s">
        <v>2264</v>
      </c>
      <c r="X399" s="1">
        <v>158.0</v>
      </c>
      <c r="Y399" s="1" t="s">
        <v>55</v>
      </c>
      <c r="Z399" s="1" t="s">
        <v>55</v>
      </c>
      <c r="AA399" s="1" t="s">
        <v>55</v>
      </c>
      <c r="AB399" s="1" t="s">
        <v>2259</v>
      </c>
      <c r="AC399" s="1" t="s">
        <v>2260</v>
      </c>
      <c r="AD399" s="3" t="s">
        <v>2265</v>
      </c>
    </row>
    <row r="400">
      <c r="A400" s="1" t="s">
        <v>2255</v>
      </c>
      <c r="B400" s="1" t="s">
        <v>33</v>
      </c>
      <c r="C400" s="1" t="s">
        <v>34</v>
      </c>
      <c r="D400" s="1" t="s">
        <v>35</v>
      </c>
      <c r="E400" s="1" t="s">
        <v>36</v>
      </c>
      <c r="F400" s="2">
        <v>0.01</v>
      </c>
      <c r="G400" s="1" t="s">
        <v>2070</v>
      </c>
      <c r="H400" s="1">
        <v>3.0</v>
      </c>
      <c r="I400" s="1" t="s">
        <v>38</v>
      </c>
      <c r="J400" s="1">
        <v>240.0</v>
      </c>
      <c r="K400" s="1">
        <v>259200.0</v>
      </c>
      <c r="L400" s="1" t="s">
        <v>2071</v>
      </c>
      <c r="O400" s="1" t="s">
        <v>2266</v>
      </c>
      <c r="P400" s="1" t="s">
        <v>73</v>
      </c>
      <c r="Q400" s="1" t="s">
        <v>42</v>
      </c>
      <c r="R400" s="1" t="s">
        <v>2267</v>
      </c>
      <c r="S400" s="1" t="s">
        <v>2268</v>
      </c>
      <c r="T400" s="1" t="s">
        <v>2269</v>
      </c>
      <c r="X400" s="1">
        <v>28.0</v>
      </c>
      <c r="Y400" s="1" t="s">
        <v>55</v>
      </c>
      <c r="Z400" s="1" t="s">
        <v>55</v>
      </c>
      <c r="AA400" s="1" t="s">
        <v>55</v>
      </c>
      <c r="AB400" s="1" t="s">
        <v>2259</v>
      </c>
      <c r="AC400" s="1" t="s">
        <v>2260</v>
      </c>
      <c r="AD400" s="3" t="s">
        <v>2270</v>
      </c>
    </row>
    <row r="401">
      <c r="A401" s="1" t="s">
        <v>2271</v>
      </c>
      <c r="B401" s="1" t="s">
        <v>33</v>
      </c>
      <c r="C401" s="1" t="s">
        <v>34</v>
      </c>
      <c r="D401" s="1" t="s">
        <v>35</v>
      </c>
      <c r="E401" s="1" t="s">
        <v>36</v>
      </c>
      <c r="F401" s="2">
        <v>0.01</v>
      </c>
      <c r="G401" s="1" t="s">
        <v>2070</v>
      </c>
      <c r="H401" s="1">
        <v>3.0</v>
      </c>
      <c r="I401" s="1" t="s">
        <v>38</v>
      </c>
      <c r="J401" s="1">
        <v>240.0</v>
      </c>
      <c r="K401" s="1">
        <v>259200.0</v>
      </c>
      <c r="L401" s="1" t="s">
        <v>2071</v>
      </c>
      <c r="O401" s="1" t="s">
        <v>2272</v>
      </c>
      <c r="P401" s="1" t="s">
        <v>58</v>
      </c>
      <c r="Q401" s="1" t="s">
        <v>42</v>
      </c>
      <c r="R401" s="1" t="s">
        <v>2273</v>
      </c>
      <c r="S401" s="1" t="s">
        <v>2274</v>
      </c>
      <c r="T401" s="1" t="s">
        <v>2275</v>
      </c>
      <c r="X401" s="1">
        <v>21.0</v>
      </c>
      <c r="Y401" s="1" t="s">
        <v>55</v>
      </c>
      <c r="Z401" s="1" t="s">
        <v>55</v>
      </c>
      <c r="AA401" s="1" t="s">
        <v>55</v>
      </c>
      <c r="AB401" s="1" t="s">
        <v>2276</v>
      </c>
      <c r="AC401" s="1" t="s">
        <v>2277</v>
      </c>
      <c r="AD401" s="3" t="s">
        <v>2278</v>
      </c>
    </row>
    <row r="402">
      <c r="A402" s="1" t="s">
        <v>2271</v>
      </c>
      <c r="B402" s="1" t="s">
        <v>33</v>
      </c>
      <c r="C402" s="1" t="s">
        <v>34</v>
      </c>
      <c r="D402" s="1" t="s">
        <v>35</v>
      </c>
      <c r="E402" s="1" t="s">
        <v>36</v>
      </c>
      <c r="F402" s="2">
        <v>0.01</v>
      </c>
      <c r="G402" s="1" t="s">
        <v>2070</v>
      </c>
      <c r="H402" s="1">
        <v>3.0</v>
      </c>
      <c r="I402" s="1" t="s">
        <v>38</v>
      </c>
      <c r="J402" s="1">
        <v>240.0</v>
      </c>
      <c r="K402" s="1">
        <v>259200.0</v>
      </c>
      <c r="L402" s="1" t="s">
        <v>2071</v>
      </c>
      <c r="O402" s="1" t="s">
        <v>2279</v>
      </c>
      <c r="P402" s="1" t="s">
        <v>243</v>
      </c>
      <c r="Q402" s="1" t="s">
        <v>42</v>
      </c>
      <c r="R402" s="1" t="s">
        <v>2280</v>
      </c>
      <c r="S402" s="1" t="s">
        <v>2281</v>
      </c>
      <c r="T402" s="1" t="s">
        <v>2282</v>
      </c>
      <c r="X402" s="1">
        <v>4.0</v>
      </c>
      <c r="Y402" s="1" t="s">
        <v>247</v>
      </c>
      <c r="Z402" s="1" t="s">
        <v>247</v>
      </c>
      <c r="AA402" s="1" t="s">
        <v>247</v>
      </c>
      <c r="AB402" s="1" t="s">
        <v>2276</v>
      </c>
      <c r="AC402" s="1" t="s">
        <v>2277</v>
      </c>
      <c r="AD402" s="3" t="s">
        <v>2278</v>
      </c>
    </row>
    <row r="403">
      <c r="A403" s="1" t="s">
        <v>2271</v>
      </c>
      <c r="B403" s="1" t="s">
        <v>33</v>
      </c>
      <c r="C403" s="1" t="s">
        <v>34</v>
      </c>
      <c r="D403" s="1" t="s">
        <v>35</v>
      </c>
      <c r="E403" s="1" t="s">
        <v>36</v>
      </c>
      <c r="F403" s="2">
        <v>0.01</v>
      </c>
      <c r="G403" s="1" t="s">
        <v>2070</v>
      </c>
      <c r="H403" s="1">
        <v>3.0</v>
      </c>
      <c r="I403" s="1" t="s">
        <v>38</v>
      </c>
      <c r="J403" s="1">
        <v>240.0</v>
      </c>
      <c r="K403" s="1">
        <v>259200.0</v>
      </c>
      <c r="L403" s="1" t="s">
        <v>2071</v>
      </c>
      <c r="O403" s="1" t="s">
        <v>2283</v>
      </c>
      <c r="P403" s="1" t="s">
        <v>73</v>
      </c>
      <c r="Q403" s="1" t="s">
        <v>42</v>
      </c>
      <c r="R403" s="1" t="s">
        <v>2284</v>
      </c>
      <c r="S403" s="1" t="s">
        <v>2285</v>
      </c>
      <c r="T403" s="1" t="s">
        <v>2286</v>
      </c>
      <c r="X403" s="1">
        <v>37.0</v>
      </c>
      <c r="Y403" s="1" t="s">
        <v>55</v>
      </c>
      <c r="Z403" s="1" t="s">
        <v>55</v>
      </c>
      <c r="AA403" s="1" t="s">
        <v>55</v>
      </c>
      <c r="AB403" s="1" t="s">
        <v>2276</v>
      </c>
      <c r="AC403" s="1" t="s">
        <v>2277</v>
      </c>
      <c r="AD403" s="3" t="s">
        <v>2278</v>
      </c>
    </row>
    <row r="404">
      <c r="A404" s="1" t="s">
        <v>2287</v>
      </c>
      <c r="B404" s="1" t="s">
        <v>33</v>
      </c>
      <c r="C404" s="1" t="s">
        <v>34</v>
      </c>
      <c r="D404" s="1" t="s">
        <v>35</v>
      </c>
      <c r="E404" s="1" t="s">
        <v>36</v>
      </c>
      <c r="F404" s="2">
        <v>0.01</v>
      </c>
      <c r="G404" s="1" t="s">
        <v>2070</v>
      </c>
      <c r="H404" s="1">
        <v>3.0</v>
      </c>
      <c r="I404" s="1" t="s">
        <v>38</v>
      </c>
      <c r="J404" s="1">
        <v>240.0</v>
      </c>
      <c r="K404" s="1">
        <v>259200.0</v>
      </c>
      <c r="L404" s="1" t="s">
        <v>2071</v>
      </c>
      <c r="O404" s="1" t="s">
        <v>2288</v>
      </c>
      <c r="P404" s="1" t="s">
        <v>58</v>
      </c>
      <c r="Q404" s="1" t="s">
        <v>42</v>
      </c>
      <c r="R404" s="1" t="s">
        <v>2289</v>
      </c>
      <c r="S404" s="1" t="s">
        <v>2290</v>
      </c>
      <c r="T404" s="1" t="s">
        <v>2291</v>
      </c>
      <c r="X404" s="1">
        <v>43.0</v>
      </c>
      <c r="Y404" s="1" t="s">
        <v>55</v>
      </c>
      <c r="Z404" s="1" t="s">
        <v>55</v>
      </c>
      <c r="AA404" s="1" t="s">
        <v>55</v>
      </c>
      <c r="AB404" s="1" t="s">
        <v>402</v>
      </c>
      <c r="AC404" s="1" t="s">
        <v>2292</v>
      </c>
      <c r="AD404" s="3" t="s">
        <v>2293</v>
      </c>
    </row>
    <row r="405">
      <c r="A405" s="1" t="s">
        <v>2287</v>
      </c>
      <c r="B405" s="1" t="s">
        <v>33</v>
      </c>
      <c r="C405" s="1" t="s">
        <v>34</v>
      </c>
      <c r="D405" s="1" t="s">
        <v>35</v>
      </c>
      <c r="E405" s="1" t="s">
        <v>36</v>
      </c>
      <c r="F405" s="2">
        <v>0.01</v>
      </c>
      <c r="G405" s="1" t="s">
        <v>2070</v>
      </c>
      <c r="H405" s="1">
        <v>3.0</v>
      </c>
      <c r="I405" s="1" t="s">
        <v>38</v>
      </c>
      <c r="J405" s="1">
        <v>240.0</v>
      </c>
      <c r="K405" s="1">
        <v>259200.0</v>
      </c>
      <c r="L405" s="1" t="s">
        <v>2071</v>
      </c>
      <c r="O405" s="1" t="s">
        <v>2294</v>
      </c>
      <c r="P405" s="1" t="s">
        <v>97</v>
      </c>
      <c r="Q405" s="1" t="s">
        <v>42</v>
      </c>
      <c r="R405" s="1" t="s">
        <v>2295</v>
      </c>
      <c r="S405" s="1" t="s">
        <v>2296</v>
      </c>
      <c r="T405" s="1" t="s">
        <v>2297</v>
      </c>
      <c r="X405" s="1">
        <v>39.0</v>
      </c>
      <c r="Y405" s="1" t="s">
        <v>55</v>
      </c>
      <c r="Z405" s="1" t="s">
        <v>55</v>
      </c>
      <c r="AA405" s="1" t="s">
        <v>55</v>
      </c>
      <c r="AB405" s="1" t="s">
        <v>402</v>
      </c>
      <c r="AC405" s="1" t="s">
        <v>2292</v>
      </c>
      <c r="AD405" s="3" t="s">
        <v>2298</v>
      </c>
    </row>
    <row r="406">
      <c r="A406" s="1" t="s">
        <v>2287</v>
      </c>
      <c r="B406" s="1" t="s">
        <v>33</v>
      </c>
      <c r="C406" s="1" t="s">
        <v>34</v>
      </c>
      <c r="D406" s="1" t="s">
        <v>35</v>
      </c>
      <c r="E406" s="1" t="s">
        <v>36</v>
      </c>
      <c r="F406" s="2">
        <v>0.01</v>
      </c>
      <c r="G406" s="1" t="s">
        <v>2070</v>
      </c>
      <c r="H406" s="1">
        <v>3.0</v>
      </c>
      <c r="I406" s="1" t="s">
        <v>38</v>
      </c>
      <c r="J406" s="1">
        <v>240.0</v>
      </c>
      <c r="K406" s="1">
        <v>259200.0</v>
      </c>
      <c r="L406" s="1" t="s">
        <v>2071</v>
      </c>
      <c r="O406" s="1" t="s">
        <v>2299</v>
      </c>
      <c r="P406" s="1" t="s">
        <v>249</v>
      </c>
      <c r="Q406" s="1" t="s">
        <v>42</v>
      </c>
      <c r="R406" s="1" t="s">
        <v>1527</v>
      </c>
      <c r="S406" s="1" t="s">
        <v>2300</v>
      </c>
      <c r="T406" s="1" t="s">
        <v>2301</v>
      </c>
      <c r="X406" s="1">
        <v>9.0</v>
      </c>
      <c r="Y406" s="1" t="s">
        <v>55</v>
      </c>
      <c r="Z406" s="1" t="s">
        <v>55</v>
      </c>
      <c r="AA406" s="1" t="s">
        <v>55</v>
      </c>
      <c r="AB406" s="1" t="s">
        <v>402</v>
      </c>
      <c r="AC406" s="1" t="s">
        <v>2292</v>
      </c>
      <c r="AD406" s="1" t="s">
        <v>56</v>
      </c>
    </row>
    <row r="407">
      <c r="A407" s="1" t="s">
        <v>2302</v>
      </c>
      <c r="B407" s="1" t="s">
        <v>33</v>
      </c>
      <c r="C407" s="1" t="s">
        <v>34</v>
      </c>
      <c r="D407" s="1" t="s">
        <v>35</v>
      </c>
      <c r="E407" s="1" t="s">
        <v>36</v>
      </c>
      <c r="F407" s="2">
        <v>0.01</v>
      </c>
      <c r="G407" s="1" t="s">
        <v>2070</v>
      </c>
      <c r="H407" s="1">
        <v>3.0</v>
      </c>
      <c r="I407" s="1" t="s">
        <v>38</v>
      </c>
      <c r="J407" s="1">
        <v>240.0</v>
      </c>
      <c r="K407" s="1">
        <v>259200.0</v>
      </c>
      <c r="L407" s="1" t="s">
        <v>2071</v>
      </c>
      <c r="O407" s="1" t="s">
        <v>2303</v>
      </c>
      <c r="P407" s="1" t="s">
        <v>88</v>
      </c>
      <c r="Q407" s="1" t="s">
        <v>42</v>
      </c>
      <c r="R407" s="1" t="s">
        <v>2304</v>
      </c>
      <c r="S407" s="1" t="s">
        <v>2305</v>
      </c>
      <c r="T407" s="1" t="s">
        <v>2306</v>
      </c>
      <c r="X407" s="1">
        <v>39.0</v>
      </c>
      <c r="Y407" s="1" t="s">
        <v>92</v>
      </c>
      <c r="Z407" s="1" t="s">
        <v>92</v>
      </c>
      <c r="AA407" s="1" t="s">
        <v>92</v>
      </c>
      <c r="AB407" s="1" t="s">
        <v>2307</v>
      </c>
      <c r="AC407" s="1" t="s">
        <v>2308</v>
      </c>
      <c r="AD407" s="3" t="s">
        <v>2309</v>
      </c>
    </row>
    <row r="408">
      <c r="A408" s="1" t="s">
        <v>2302</v>
      </c>
      <c r="B408" s="1" t="s">
        <v>33</v>
      </c>
      <c r="C408" s="1" t="s">
        <v>34</v>
      </c>
      <c r="D408" s="1" t="s">
        <v>35</v>
      </c>
      <c r="E408" s="1" t="s">
        <v>36</v>
      </c>
      <c r="F408" s="2">
        <v>0.01</v>
      </c>
      <c r="G408" s="1" t="s">
        <v>2070</v>
      </c>
      <c r="H408" s="1">
        <v>3.0</v>
      </c>
      <c r="I408" s="1" t="s">
        <v>38</v>
      </c>
      <c r="J408" s="1">
        <v>240.0</v>
      </c>
      <c r="K408" s="1">
        <v>259200.0</v>
      </c>
      <c r="L408" s="1" t="s">
        <v>2071</v>
      </c>
      <c r="O408" s="1" t="s">
        <v>2310</v>
      </c>
      <c r="P408" s="1" t="s">
        <v>243</v>
      </c>
      <c r="Q408" s="1" t="s">
        <v>42</v>
      </c>
      <c r="R408" s="1" t="s">
        <v>2311</v>
      </c>
      <c r="S408" s="1" t="s">
        <v>2312</v>
      </c>
      <c r="T408" s="1" t="s">
        <v>2313</v>
      </c>
      <c r="X408" s="1">
        <v>4.0</v>
      </c>
      <c r="Y408" s="1" t="s">
        <v>247</v>
      </c>
      <c r="Z408" s="1" t="s">
        <v>247</v>
      </c>
      <c r="AA408" s="1" t="s">
        <v>247</v>
      </c>
      <c r="AB408" s="1" t="s">
        <v>2307</v>
      </c>
      <c r="AC408" s="1" t="s">
        <v>2308</v>
      </c>
      <c r="AD408" s="3" t="s">
        <v>2314</v>
      </c>
    </row>
    <row r="409">
      <c r="A409" s="1" t="s">
        <v>2302</v>
      </c>
      <c r="B409" s="1" t="s">
        <v>33</v>
      </c>
      <c r="C409" s="1" t="s">
        <v>34</v>
      </c>
      <c r="D409" s="1" t="s">
        <v>35</v>
      </c>
      <c r="E409" s="1" t="s">
        <v>36</v>
      </c>
      <c r="F409" s="2">
        <v>0.01</v>
      </c>
      <c r="G409" s="1" t="s">
        <v>2070</v>
      </c>
      <c r="H409" s="1">
        <v>3.0</v>
      </c>
      <c r="I409" s="1" t="s">
        <v>38</v>
      </c>
      <c r="J409" s="1">
        <v>240.0</v>
      </c>
      <c r="K409" s="1">
        <v>259200.0</v>
      </c>
      <c r="L409" s="1" t="s">
        <v>2071</v>
      </c>
      <c r="O409" s="1" t="s">
        <v>2315</v>
      </c>
      <c r="P409" s="1" t="s">
        <v>58</v>
      </c>
      <c r="Q409" s="1" t="s">
        <v>42</v>
      </c>
      <c r="R409" s="1" t="s">
        <v>2316</v>
      </c>
      <c r="S409" s="1" t="s">
        <v>1705</v>
      </c>
      <c r="T409" s="1" t="s">
        <v>2317</v>
      </c>
      <c r="X409" s="1">
        <v>40.0</v>
      </c>
      <c r="Y409" s="1" t="s">
        <v>55</v>
      </c>
      <c r="Z409" s="1" t="s">
        <v>55</v>
      </c>
      <c r="AA409" s="1" t="s">
        <v>55</v>
      </c>
      <c r="AB409" s="1" t="s">
        <v>2307</v>
      </c>
      <c r="AC409" s="1" t="s">
        <v>2308</v>
      </c>
      <c r="AD409" s="3" t="s">
        <v>2314</v>
      </c>
    </row>
    <row r="410">
      <c r="A410" s="1" t="s">
        <v>2318</v>
      </c>
      <c r="B410" s="1" t="s">
        <v>33</v>
      </c>
      <c r="C410" s="1" t="s">
        <v>34</v>
      </c>
      <c r="D410" s="1" t="s">
        <v>35</v>
      </c>
      <c r="E410" s="1" t="s">
        <v>36</v>
      </c>
      <c r="F410" s="2">
        <v>0.01</v>
      </c>
      <c r="G410" s="1" t="s">
        <v>2070</v>
      </c>
      <c r="H410" s="1">
        <v>3.0</v>
      </c>
      <c r="I410" s="1" t="s">
        <v>38</v>
      </c>
      <c r="J410" s="1">
        <v>240.0</v>
      </c>
      <c r="K410" s="1">
        <v>259200.0</v>
      </c>
      <c r="L410" s="1" t="s">
        <v>2071</v>
      </c>
      <c r="O410" s="1" t="s">
        <v>2319</v>
      </c>
      <c r="P410" s="1" t="s">
        <v>41</v>
      </c>
      <c r="Q410" s="1" t="s">
        <v>42</v>
      </c>
      <c r="R410" s="1" t="s">
        <v>1081</v>
      </c>
      <c r="S410" s="1" t="s">
        <v>1495</v>
      </c>
      <c r="T410" s="1" t="s">
        <v>2320</v>
      </c>
      <c r="X410" s="1">
        <v>8.0</v>
      </c>
      <c r="Y410" s="1" t="s">
        <v>46</v>
      </c>
      <c r="Z410" s="1" t="s">
        <v>46</v>
      </c>
      <c r="AA410" s="1" t="s">
        <v>46</v>
      </c>
      <c r="AB410" s="1" t="s">
        <v>2321</v>
      </c>
      <c r="AC410" s="1" t="s">
        <v>2322</v>
      </c>
      <c r="AD410" s="3" t="s">
        <v>2323</v>
      </c>
    </row>
    <row r="411">
      <c r="A411" s="1" t="s">
        <v>2318</v>
      </c>
      <c r="B411" s="1" t="s">
        <v>33</v>
      </c>
      <c r="C411" s="1" t="s">
        <v>34</v>
      </c>
      <c r="D411" s="1" t="s">
        <v>35</v>
      </c>
      <c r="E411" s="1" t="s">
        <v>36</v>
      </c>
      <c r="F411" s="2">
        <v>0.01</v>
      </c>
      <c r="G411" s="1" t="s">
        <v>2070</v>
      </c>
      <c r="H411" s="1">
        <v>3.0</v>
      </c>
      <c r="I411" s="1" t="s">
        <v>38</v>
      </c>
      <c r="J411" s="1">
        <v>240.0</v>
      </c>
      <c r="K411" s="1">
        <v>259200.0</v>
      </c>
      <c r="L411" s="1" t="s">
        <v>2071</v>
      </c>
      <c r="O411" s="1" t="s">
        <v>2324</v>
      </c>
      <c r="P411" s="1" t="s">
        <v>73</v>
      </c>
      <c r="Q411" s="1" t="s">
        <v>42</v>
      </c>
      <c r="R411" s="1" t="s">
        <v>2325</v>
      </c>
      <c r="S411" s="1" t="s">
        <v>2326</v>
      </c>
      <c r="T411" s="1" t="s">
        <v>2327</v>
      </c>
      <c r="X411" s="1">
        <v>35.0</v>
      </c>
      <c r="Y411" s="1" t="s">
        <v>55</v>
      </c>
      <c r="Z411" s="1" t="s">
        <v>55</v>
      </c>
      <c r="AA411" s="1" t="s">
        <v>55</v>
      </c>
      <c r="AB411" s="1" t="s">
        <v>2321</v>
      </c>
      <c r="AC411" s="1" t="s">
        <v>2322</v>
      </c>
      <c r="AD411" s="3" t="s">
        <v>2328</v>
      </c>
    </row>
    <row r="412">
      <c r="A412" s="1" t="s">
        <v>2318</v>
      </c>
      <c r="B412" s="1" t="s">
        <v>33</v>
      </c>
      <c r="C412" s="1" t="s">
        <v>34</v>
      </c>
      <c r="D412" s="1" t="s">
        <v>35</v>
      </c>
      <c r="E412" s="1" t="s">
        <v>36</v>
      </c>
      <c r="F412" s="2">
        <v>0.01</v>
      </c>
      <c r="G412" s="1" t="s">
        <v>2070</v>
      </c>
      <c r="H412" s="1">
        <v>3.0</v>
      </c>
      <c r="I412" s="1" t="s">
        <v>38</v>
      </c>
      <c r="J412" s="1">
        <v>240.0</v>
      </c>
      <c r="K412" s="1">
        <v>259200.0</v>
      </c>
      <c r="L412" s="1" t="s">
        <v>2071</v>
      </c>
      <c r="O412" s="1" t="s">
        <v>2329</v>
      </c>
      <c r="P412" s="1" t="s">
        <v>249</v>
      </c>
      <c r="Q412" s="1" t="s">
        <v>42</v>
      </c>
      <c r="R412" s="1" t="s">
        <v>2330</v>
      </c>
      <c r="S412" s="1" t="s">
        <v>2331</v>
      </c>
      <c r="T412" s="1" t="s">
        <v>2332</v>
      </c>
      <c r="X412" s="1">
        <v>7.0</v>
      </c>
      <c r="Y412" s="1" t="s">
        <v>55</v>
      </c>
      <c r="Z412" s="1" t="s">
        <v>55</v>
      </c>
      <c r="AA412" s="1" t="s">
        <v>55</v>
      </c>
      <c r="AB412" s="1" t="s">
        <v>2321</v>
      </c>
      <c r="AC412" s="1" t="s">
        <v>2322</v>
      </c>
      <c r="AD412" s="1" t="s">
        <v>56</v>
      </c>
    </row>
    <row r="413">
      <c r="A413" s="1" t="s">
        <v>2333</v>
      </c>
      <c r="B413" s="1" t="s">
        <v>33</v>
      </c>
      <c r="C413" s="1" t="s">
        <v>34</v>
      </c>
      <c r="D413" s="1" t="s">
        <v>35</v>
      </c>
      <c r="E413" s="1" t="s">
        <v>36</v>
      </c>
      <c r="F413" s="2">
        <v>0.01</v>
      </c>
      <c r="G413" s="1" t="s">
        <v>2070</v>
      </c>
      <c r="H413" s="1">
        <v>3.0</v>
      </c>
      <c r="I413" s="1" t="s">
        <v>38</v>
      </c>
      <c r="J413" s="1">
        <v>240.0</v>
      </c>
      <c r="K413" s="1">
        <v>259200.0</v>
      </c>
      <c r="L413" s="1" t="s">
        <v>2071</v>
      </c>
      <c r="O413" s="1" t="s">
        <v>2334</v>
      </c>
      <c r="P413" s="1" t="s">
        <v>65</v>
      </c>
      <c r="Q413" s="1" t="s">
        <v>42</v>
      </c>
      <c r="R413" s="1" t="s">
        <v>1094</v>
      </c>
      <c r="S413" s="1" t="s">
        <v>2335</v>
      </c>
      <c r="T413" s="1" t="s">
        <v>2336</v>
      </c>
      <c r="X413" s="1">
        <v>77.0</v>
      </c>
      <c r="Y413" s="1" t="s">
        <v>55</v>
      </c>
      <c r="Z413" s="1" t="s">
        <v>55</v>
      </c>
      <c r="AA413" s="1" t="s">
        <v>55</v>
      </c>
      <c r="AB413" s="1" t="s">
        <v>2337</v>
      </c>
      <c r="AC413" s="1" t="s">
        <v>2338</v>
      </c>
      <c r="AD413" s="3" t="s">
        <v>2339</v>
      </c>
    </row>
    <row r="414">
      <c r="A414" s="1" t="s">
        <v>2333</v>
      </c>
      <c r="B414" s="1" t="s">
        <v>33</v>
      </c>
      <c r="C414" s="1" t="s">
        <v>34</v>
      </c>
      <c r="D414" s="1" t="s">
        <v>35</v>
      </c>
      <c r="E414" s="1" t="s">
        <v>36</v>
      </c>
      <c r="F414" s="2">
        <v>0.01</v>
      </c>
      <c r="G414" s="1" t="s">
        <v>2070</v>
      </c>
      <c r="H414" s="1">
        <v>3.0</v>
      </c>
      <c r="I414" s="1" t="s">
        <v>38</v>
      </c>
      <c r="J414" s="1">
        <v>240.0</v>
      </c>
      <c r="K414" s="1">
        <v>259200.0</v>
      </c>
      <c r="L414" s="1" t="s">
        <v>2071</v>
      </c>
      <c r="O414" s="1" t="s">
        <v>2340</v>
      </c>
      <c r="P414" s="1" t="s">
        <v>88</v>
      </c>
      <c r="Q414" s="1" t="s">
        <v>42</v>
      </c>
      <c r="R414" s="1" t="s">
        <v>2341</v>
      </c>
      <c r="S414" s="1" t="s">
        <v>2342</v>
      </c>
      <c r="T414" s="1" t="s">
        <v>2343</v>
      </c>
      <c r="X414" s="1">
        <v>35.0</v>
      </c>
      <c r="Y414" s="1" t="s">
        <v>92</v>
      </c>
      <c r="Z414" s="1" t="s">
        <v>92</v>
      </c>
      <c r="AA414" s="1" t="s">
        <v>92</v>
      </c>
      <c r="AB414" s="1" t="s">
        <v>2337</v>
      </c>
      <c r="AC414" s="1" t="s">
        <v>2338</v>
      </c>
      <c r="AD414" s="3" t="s">
        <v>2344</v>
      </c>
    </row>
    <row r="415">
      <c r="A415" s="1" t="s">
        <v>2333</v>
      </c>
      <c r="B415" s="1" t="s">
        <v>33</v>
      </c>
      <c r="C415" s="1" t="s">
        <v>34</v>
      </c>
      <c r="D415" s="1" t="s">
        <v>35</v>
      </c>
      <c r="E415" s="1" t="s">
        <v>36</v>
      </c>
      <c r="F415" s="2">
        <v>0.01</v>
      </c>
      <c r="G415" s="1" t="s">
        <v>2070</v>
      </c>
      <c r="H415" s="1">
        <v>3.0</v>
      </c>
      <c r="I415" s="1" t="s">
        <v>38</v>
      </c>
      <c r="J415" s="1">
        <v>240.0</v>
      </c>
      <c r="K415" s="1">
        <v>259200.0</v>
      </c>
      <c r="L415" s="1" t="s">
        <v>2071</v>
      </c>
      <c r="O415" s="1" t="s">
        <v>2345</v>
      </c>
      <c r="P415" s="1" t="s">
        <v>97</v>
      </c>
      <c r="Q415" s="1" t="s">
        <v>42</v>
      </c>
      <c r="R415" s="1" t="s">
        <v>2346</v>
      </c>
      <c r="S415" s="1" t="s">
        <v>2347</v>
      </c>
      <c r="T415" s="1" t="s">
        <v>2348</v>
      </c>
      <c r="X415" s="1">
        <v>145.0</v>
      </c>
      <c r="Y415" s="1" t="s">
        <v>55</v>
      </c>
      <c r="Z415" s="1" t="s">
        <v>55</v>
      </c>
      <c r="AA415" s="1" t="s">
        <v>55</v>
      </c>
      <c r="AB415" s="1" t="s">
        <v>2337</v>
      </c>
      <c r="AC415" s="1" t="s">
        <v>2338</v>
      </c>
      <c r="AD415" s="1" t="s">
        <v>56</v>
      </c>
    </row>
    <row r="416">
      <c r="A416" s="1" t="s">
        <v>2349</v>
      </c>
      <c r="B416" s="1" t="s">
        <v>33</v>
      </c>
      <c r="C416" s="1" t="s">
        <v>34</v>
      </c>
      <c r="D416" s="1" t="s">
        <v>35</v>
      </c>
      <c r="E416" s="1" t="s">
        <v>36</v>
      </c>
      <c r="F416" s="2">
        <v>0.01</v>
      </c>
      <c r="G416" s="1" t="s">
        <v>2070</v>
      </c>
      <c r="H416" s="1">
        <v>3.0</v>
      </c>
      <c r="I416" s="1" t="s">
        <v>38</v>
      </c>
      <c r="J416" s="1">
        <v>240.0</v>
      </c>
      <c r="K416" s="1">
        <v>259200.0</v>
      </c>
      <c r="L416" s="1" t="s">
        <v>2071</v>
      </c>
      <c r="O416" s="1" t="s">
        <v>2350</v>
      </c>
      <c r="P416" s="1" t="s">
        <v>73</v>
      </c>
      <c r="Q416" s="1" t="s">
        <v>42</v>
      </c>
      <c r="R416" s="1" t="s">
        <v>2351</v>
      </c>
      <c r="S416" s="1" t="s">
        <v>2352</v>
      </c>
      <c r="T416" s="1" t="s">
        <v>2353</v>
      </c>
      <c r="X416" s="1">
        <v>39.0</v>
      </c>
      <c r="Y416" s="1" t="s">
        <v>55</v>
      </c>
      <c r="Z416" s="1" t="s">
        <v>55</v>
      </c>
      <c r="AA416" s="1" t="s">
        <v>55</v>
      </c>
      <c r="AB416" s="1" t="s">
        <v>2354</v>
      </c>
      <c r="AC416" s="1" t="s">
        <v>2355</v>
      </c>
      <c r="AD416" s="3" t="s">
        <v>2356</v>
      </c>
    </row>
    <row r="417">
      <c r="A417" s="1" t="s">
        <v>2349</v>
      </c>
      <c r="B417" s="1" t="s">
        <v>33</v>
      </c>
      <c r="C417" s="1" t="s">
        <v>34</v>
      </c>
      <c r="D417" s="1" t="s">
        <v>35</v>
      </c>
      <c r="E417" s="1" t="s">
        <v>36</v>
      </c>
      <c r="F417" s="2">
        <v>0.01</v>
      </c>
      <c r="G417" s="1" t="s">
        <v>2070</v>
      </c>
      <c r="H417" s="1">
        <v>3.0</v>
      </c>
      <c r="I417" s="1" t="s">
        <v>38</v>
      </c>
      <c r="J417" s="1">
        <v>240.0</v>
      </c>
      <c r="K417" s="1">
        <v>259200.0</v>
      </c>
      <c r="L417" s="1" t="s">
        <v>2071</v>
      </c>
      <c r="O417" s="1" t="s">
        <v>2357</v>
      </c>
      <c r="P417" s="1" t="s">
        <v>65</v>
      </c>
      <c r="Q417" s="1" t="s">
        <v>42</v>
      </c>
      <c r="R417" s="1" t="s">
        <v>2358</v>
      </c>
      <c r="S417" s="1" t="s">
        <v>2359</v>
      </c>
      <c r="T417" s="1" t="s">
        <v>2360</v>
      </c>
      <c r="X417" s="1">
        <v>164.0</v>
      </c>
      <c r="Y417" s="1" t="s">
        <v>55</v>
      </c>
      <c r="Z417" s="1" t="s">
        <v>55</v>
      </c>
      <c r="AA417" s="1" t="s">
        <v>55</v>
      </c>
      <c r="AB417" s="1" t="s">
        <v>2354</v>
      </c>
      <c r="AC417" s="1" t="s">
        <v>2355</v>
      </c>
      <c r="AD417" s="3" t="s">
        <v>2361</v>
      </c>
    </row>
    <row r="418">
      <c r="A418" s="1" t="s">
        <v>2349</v>
      </c>
      <c r="B418" s="1" t="s">
        <v>33</v>
      </c>
      <c r="C418" s="1" t="s">
        <v>34</v>
      </c>
      <c r="D418" s="1" t="s">
        <v>35</v>
      </c>
      <c r="E418" s="1" t="s">
        <v>36</v>
      </c>
      <c r="F418" s="2">
        <v>0.01</v>
      </c>
      <c r="G418" s="1" t="s">
        <v>2070</v>
      </c>
      <c r="H418" s="1">
        <v>3.0</v>
      </c>
      <c r="I418" s="1" t="s">
        <v>38</v>
      </c>
      <c r="J418" s="1">
        <v>240.0</v>
      </c>
      <c r="K418" s="1">
        <v>259200.0</v>
      </c>
      <c r="L418" s="1" t="s">
        <v>2071</v>
      </c>
      <c r="O418" s="1" t="s">
        <v>2362</v>
      </c>
      <c r="P418" s="1" t="s">
        <v>249</v>
      </c>
      <c r="Q418" s="1" t="s">
        <v>42</v>
      </c>
      <c r="R418" s="1" t="s">
        <v>2363</v>
      </c>
      <c r="S418" s="1" t="s">
        <v>2364</v>
      </c>
      <c r="T418" s="1" t="s">
        <v>2365</v>
      </c>
      <c r="X418" s="1">
        <v>6.0</v>
      </c>
      <c r="Y418" s="1" t="s">
        <v>55</v>
      </c>
      <c r="Z418" s="1" t="s">
        <v>55</v>
      </c>
      <c r="AA418" s="1" t="s">
        <v>55</v>
      </c>
      <c r="AB418" s="1" t="s">
        <v>2354</v>
      </c>
      <c r="AC418" s="1" t="s">
        <v>2355</v>
      </c>
      <c r="AD418" s="1" t="s">
        <v>553</v>
      </c>
    </row>
    <row r="419">
      <c r="A419" s="1" t="s">
        <v>2366</v>
      </c>
      <c r="B419" s="1" t="s">
        <v>33</v>
      </c>
      <c r="C419" s="1" t="s">
        <v>34</v>
      </c>
      <c r="D419" s="1" t="s">
        <v>35</v>
      </c>
      <c r="E419" s="1" t="s">
        <v>36</v>
      </c>
      <c r="F419" s="2">
        <v>0.01</v>
      </c>
      <c r="G419" s="1" t="s">
        <v>2367</v>
      </c>
      <c r="H419" s="1">
        <v>3.0</v>
      </c>
      <c r="I419" s="1" t="s">
        <v>38</v>
      </c>
      <c r="J419" s="1">
        <v>240.0</v>
      </c>
      <c r="K419" s="1">
        <v>259200.0</v>
      </c>
      <c r="L419" s="1" t="s">
        <v>2368</v>
      </c>
      <c r="O419" s="1" t="s">
        <v>2369</v>
      </c>
      <c r="P419" s="1" t="s">
        <v>392</v>
      </c>
      <c r="Q419" s="1" t="s">
        <v>42</v>
      </c>
      <c r="R419" s="1" t="s">
        <v>2370</v>
      </c>
      <c r="S419" s="1" t="s">
        <v>2371</v>
      </c>
      <c r="T419" s="1" t="s">
        <v>2372</v>
      </c>
      <c r="X419" s="1">
        <v>106.0</v>
      </c>
      <c r="Y419" s="1" t="s">
        <v>55</v>
      </c>
      <c r="Z419" s="1" t="s">
        <v>55</v>
      </c>
      <c r="AA419" s="1" t="s">
        <v>55</v>
      </c>
      <c r="AB419" s="1" t="s">
        <v>2373</v>
      </c>
      <c r="AC419" s="1" t="s">
        <v>2374</v>
      </c>
      <c r="AD419" s="3" t="s">
        <v>2375</v>
      </c>
    </row>
    <row r="420">
      <c r="A420" s="1" t="s">
        <v>2366</v>
      </c>
      <c r="B420" s="1" t="s">
        <v>33</v>
      </c>
      <c r="C420" s="1" t="s">
        <v>34</v>
      </c>
      <c r="D420" s="1" t="s">
        <v>35</v>
      </c>
      <c r="E420" s="1" t="s">
        <v>36</v>
      </c>
      <c r="F420" s="2">
        <v>0.01</v>
      </c>
      <c r="G420" s="1" t="s">
        <v>2367</v>
      </c>
      <c r="H420" s="1">
        <v>3.0</v>
      </c>
      <c r="I420" s="1" t="s">
        <v>38</v>
      </c>
      <c r="J420" s="1">
        <v>240.0</v>
      </c>
      <c r="K420" s="1">
        <v>259200.0</v>
      </c>
      <c r="L420" s="1" t="s">
        <v>2368</v>
      </c>
      <c r="O420" s="1" t="s">
        <v>2376</v>
      </c>
      <c r="P420" s="1" t="s">
        <v>79</v>
      </c>
      <c r="Q420" s="1" t="s">
        <v>42</v>
      </c>
      <c r="R420" s="1" t="s">
        <v>2377</v>
      </c>
      <c r="S420" s="1" t="s">
        <v>2378</v>
      </c>
      <c r="T420" s="1" t="s">
        <v>2379</v>
      </c>
      <c r="X420" s="1">
        <v>54.0</v>
      </c>
      <c r="Y420" s="1" t="s">
        <v>55</v>
      </c>
      <c r="Z420" s="1" t="s">
        <v>55</v>
      </c>
      <c r="AA420" s="1" t="s">
        <v>55</v>
      </c>
      <c r="AB420" s="1" t="s">
        <v>2373</v>
      </c>
      <c r="AC420" s="1" t="s">
        <v>2374</v>
      </c>
      <c r="AD420" s="3" t="s">
        <v>2380</v>
      </c>
    </row>
    <row r="421">
      <c r="A421" s="1" t="s">
        <v>2366</v>
      </c>
      <c r="B421" s="1" t="s">
        <v>33</v>
      </c>
      <c r="C421" s="1" t="s">
        <v>34</v>
      </c>
      <c r="D421" s="1" t="s">
        <v>35</v>
      </c>
      <c r="E421" s="1" t="s">
        <v>36</v>
      </c>
      <c r="F421" s="2">
        <v>0.01</v>
      </c>
      <c r="G421" s="1" t="s">
        <v>2367</v>
      </c>
      <c r="H421" s="1">
        <v>3.0</v>
      </c>
      <c r="I421" s="1" t="s">
        <v>38</v>
      </c>
      <c r="J421" s="1">
        <v>240.0</v>
      </c>
      <c r="K421" s="1">
        <v>259200.0</v>
      </c>
      <c r="L421" s="1" t="s">
        <v>2368</v>
      </c>
      <c r="O421" s="1" t="s">
        <v>2381</v>
      </c>
      <c r="P421" s="1" t="s">
        <v>688</v>
      </c>
      <c r="Q421" s="1" t="s">
        <v>42</v>
      </c>
      <c r="R421" s="1" t="s">
        <v>1243</v>
      </c>
      <c r="S421" s="1" t="s">
        <v>2382</v>
      </c>
      <c r="T421" s="1" t="s">
        <v>2383</v>
      </c>
      <c r="X421" s="1">
        <v>148.0</v>
      </c>
      <c r="Y421" s="1" t="s">
        <v>55</v>
      </c>
      <c r="Z421" s="1" t="s">
        <v>55</v>
      </c>
      <c r="AA421" s="1" t="s">
        <v>55</v>
      </c>
      <c r="AB421" s="1" t="s">
        <v>2373</v>
      </c>
      <c r="AC421" s="1" t="s">
        <v>2374</v>
      </c>
      <c r="AD421" s="3" t="s">
        <v>2384</v>
      </c>
    </row>
    <row r="422">
      <c r="A422" s="1" t="s">
        <v>2385</v>
      </c>
      <c r="B422" s="1" t="s">
        <v>33</v>
      </c>
      <c r="C422" s="1" t="s">
        <v>34</v>
      </c>
      <c r="D422" s="1" t="s">
        <v>35</v>
      </c>
      <c r="E422" s="1" t="s">
        <v>36</v>
      </c>
      <c r="F422" s="2">
        <v>0.01</v>
      </c>
      <c r="G422" s="1" t="s">
        <v>2367</v>
      </c>
      <c r="H422" s="1">
        <v>3.0</v>
      </c>
      <c r="I422" s="1" t="s">
        <v>38</v>
      </c>
      <c r="J422" s="1">
        <v>240.0</v>
      </c>
      <c r="K422" s="1">
        <v>259200.0</v>
      </c>
      <c r="L422" s="1" t="s">
        <v>2368</v>
      </c>
      <c r="O422" s="1" t="s">
        <v>2386</v>
      </c>
      <c r="P422" s="1" t="s">
        <v>58</v>
      </c>
      <c r="Q422" s="1" t="s">
        <v>42</v>
      </c>
      <c r="R422" s="1" t="s">
        <v>1227</v>
      </c>
      <c r="S422" s="1" t="s">
        <v>2387</v>
      </c>
      <c r="T422" s="1" t="s">
        <v>2388</v>
      </c>
      <c r="X422" s="1">
        <v>134.0</v>
      </c>
      <c r="Y422" s="1" t="s">
        <v>55</v>
      </c>
      <c r="Z422" s="1" t="s">
        <v>55</v>
      </c>
      <c r="AA422" s="1" t="s">
        <v>55</v>
      </c>
      <c r="AB422" s="1" t="s">
        <v>2389</v>
      </c>
      <c r="AC422" s="1" t="s">
        <v>2390</v>
      </c>
      <c r="AD422" s="3" t="s">
        <v>2391</v>
      </c>
    </row>
    <row r="423">
      <c r="A423" s="1" t="s">
        <v>2385</v>
      </c>
      <c r="B423" s="1" t="s">
        <v>33</v>
      </c>
      <c r="C423" s="1" t="s">
        <v>34</v>
      </c>
      <c r="D423" s="1" t="s">
        <v>35</v>
      </c>
      <c r="E423" s="1" t="s">
        <v>36</v>
      </c>
      <c r="F423" s="2">
        <v>0.01</v>
      </c>
      <c r="G423" s="1" t="s">
        <v>2367</v>
      </c>
      <c r="H423" s="1">
        <v>3.0</v>
      </c>
      <c r="I423" s="1" t="s">
        <v>38</v>
      </c>
      <c r="J423" s="1">
        <v>240.0</v>
      </c>
      <c r="K423" s="1">
        <v>259200.0</v>
      </c>
      <c r="L423" s="1" t="s">
        <v>2368</v>
      </c>
      <c r="O423" s="1" t="s">
        <v>2392</v>
      </c>
      <c r="P423" s="1" t="s">
        <v>97</v>
      </c>
      <c r="Q423" s="1" t="s">
        <v>42</v>
      </c>
      <c r="R423" s="1" t="s">
        <v>2393</v>
      </c>
      <c r="S423" s="1" t="s">
        <v>2394</v>
      </c>
      <c r="T423" s="1" t="s">
        <v>2395</v>
      </c>
      <c r="X423" s="1">
        <v>109.0</v>
      </c>
      <c r="Y423" s="1" t="s">
        <v>55</v>
      </c>
      <c r="Z423" s="1" t="s">
        <v>55</v>
      </c>
      <c r="AA423" s="1" t="s">
        <v>55</v>
      </c>
      <c r="AB423" s="1" t="s">
        <v>2389</v>
      </c>
      <c r="AC423" s="1" t="s">
        <v>2390</v>
      </c>
      <c r="AD423" s="3" t="s">
        <v>2396</v>
      </c>
    </row>
    <row r="424">
      <c r="A424" s="1" t="s">
        <v>2385</v>
      </c>
      <c r="B424" s="1" t="s">
        <v>33</v>
      </c>
      <c r="C424" s="1" t="s">
        <v>34</v>
      </c>
      <c r="D424" s="1" t="s">
        <v>35</v>
      </c>
      <c r="E424" s="1" t="s">
        <v>36</v>
      </c>
      <c r="F424" s="2">
        <v>0.01</v>
      </c>
      <c r="G424" s="1" t="s">
        <v>2367</v>
      </c>
      <c r="H424" s="1">
        <v>3.0</v>
      </c>
      <c r="I424" s="1" t="s">
        <v>38</v>
      </c>
      <c r="J424" s="1">
        <v>240.0</v>
      </c>
      <c r="K424" s="1">
        <v>259200.0</v>
      </c>
      <c r="L424" s="1" t="s">
        <v>2368</v>
      </c>
      <c r="O424" s="1" t="s">
        <v>2397</v>
      </c>
      <c r="P424" s="1" t="s">
        <v>73</v>
      </c>
      <c r="Q424" s="1" t="s">
        <v>42</v>
      </c>
      <c r="R424" s="1" t="s">
        <v>2398</v>
      </c>
      <c r="S424" s="1" t="s">
        <v>2399</v>
      </c>
      <c r="T424" s="1" t="s">
        <v>2400</v>
      </c>
      <c r="X424" s="1">
        <v>58.0</v>
      </c>
      <c r="Y424" s="1" t="s">
        <v>55</v>
      </c>
      <c r="Z424" s="1" t="s">
        <v>55</v>
      </c>
      <c r="AA424" s="1" t="s">
        <v>55</v>
      </c>
      <c r="AB424" s="1" t="s">
        <v>2389</v>
      </c>
      <c r="AC424" s="1" t="s">
        <v>2390</v>
      </c>
      <c r="AD424" s="3" t="s">
        <v>2401</v>
      </c>
    </row>
    <row r="425">
      <c r="A425" s="1" t="s">
        <v>2402</v>
      </c>
      <c r="B425" s="1" t="s">
        <v>33</v>
      </c>
      <c r="C425" s="1" t="s">
        <v>34</v>
      </c>
      <c r="D425" s="1" t="s">
        <v>35</v>
      </c>
      <c r="E425" s="1" t="s">
        <v>36</v>
      </c>
      <c r="F425" s="2">
        <v>0.01</v>
      </c>
      <c r="G425" s="1" t="s">
        <v>2367</v>
      </c>
      <c r="H425" s="1">
        <v>3.0</v>
      </c>
      <c r="I425" s="1" t="s">
        <v>38</v>
      </c>
      <c r="J425" s="1">
        <v>240.0</v>
      </c>
      <c r="K425" s="1">
        <v>259200.0</v>
      </c>
      <c r="L425" s="1" t="s">
        <v>2368</v>
      </c>
      <c r="O425" s="1" t="s">
        <v>2403</v>
      </c>
      <c r="P425" s="1" t="s">
        <v>243</v>
      </c>
      <c r="Q425" s="1" t="s">
        <v>42</v>
      </c>
      <c r="R425" s="1" t="s">
        <v>2404</v>
      </c>
      <c r="S425" s="1" t="s">
        <v>2405</v>
      </c>
      <c r="T425" s="1" t="s">
        <v>2406</v>
      </c>
      <c r="X425" s="1">
        <v>4.0</v>
      </c>
      <c r="Y425" s="1" t="s">
        <v>247</v>
      </c>
      <c r="Z425" s="1" t="s">
        <v>247</v>
      </c>
      <c r="AA425" s="1" t="s">
        <v>247</v>
      </c>
      <c r="AB425" s="1" t="s">
        <v>2407</v>
      </c>
      <c r="AC425" s="1" t="s">
        <v>2408</v>
      </c>
      <c r="AD425" s="3" t="s">
        <v>2409</v>
      </c>
    </row>
    <row r="426">
      <c r="A426" s="1" t="s">
        <v>2402</v>
      </c>
      <c r="B426" s="1" t="s">
        <v>33</v>
      </c>
      <c r="C426" s="1" t="s">
        <v>34</v>
      </c>
      <c r="D426" s="1" t="s">
        <v>35</v>
      </c>
      <c r="E426" s="1" t="s">
        <v>36</v>
      </c>
      <c r="F426" s="2">
        <v>0.01</v>
      </c>
      <c r="G426" s="1" t="s">
        <v>2367</v>
      </c>
      <c r="H426" s="1">
        <v>3.0</v>
      </c>
      <c r="I426" s="1" t="s">
        <v>38</v>
      </c>
      <c r="J426" s="1">
        <v>240.0</v>
      </c>
      <c r="K426" s="1">
        <v>259200.0</v>
      </c>
      <c r="L426" s="1" t="s">
        <v>2368</v>
      </c>
      <c r="O426" s="1" t="s">
        <v>2410</v>
      </c>
      <c r="P426" s="1" t="s">
        <v>73</v>
      </c>
      <c r="Q426" s="1" t="s">
        <v>42</v>
      </c>
      <c r="R426" s="1" t="s">
        <v>2411</v>
      </c>
      <c r="S426" s="1" t="s">
        <v>2412</v>
      </c>
      <c r="T426" s="1" t="s">
        <v>2413</v>
      </c>
      <c r="X426" s="1">
        <v>50.0</v>
      </c>
      <c r="Y426" s="1" t="s">
        <v>55</v>
      </c>
      <c r="Z426" s="1" t="s">
        <v>55</v>
      </c>
      <c r="AA426" s="1" t="s">
        <v>55</v>
      </c>
      <c r="AB426" s="1" t="s">
        <v>2407</v>
      </c>
      <c r="AC426" s="1" t="s">
        <v>2408</v>
      </c>
      <c r="AD426" s="3" t="s">
        <v>2414</v>
      </c>
    </row>
    <row r="427">
      <c r="A427" s="1" t="s">
        <v>2402</v>
      </c>
      <c r="B427" s="1" t="s">
        <v>33</v>
      </c>
      <c r="C427" s="1" t="s">
        <v>34</v>
      </c>
      <c r="D427" s="1" t="s">
        <v>35</v>
      </c>
      <c r="E427" s="1" t="s">
        <v>36</v>
      </c>
      <c r="F427" s="2">
        <v>0.01</v>
      </c>
      <c r="G427" s="1" t="s">
        <v>2367</v>
      </c>
      <c r="H427" s="1">
        <v>3.0</v>
      </c>
      <c r="I427" s="1" t="s">
        <v>38</v>
      </c>
      <c r="J427" s="1">
        <v>240.0</v>
      </c>
      <c r="K427" s="1">
        <v>259200.0</v>
      </c>
      <c r="L427" s="1" t="s">
        <v>2368</v>
      </c>
      <c r="O427" s="1" t="s">
        <v>2415</v>
      </c>
      <c r="P427" s="1" t="s">
        <v>249</v>
      </c>
      <c r="Q427" s="1" t="s">
        <v>42</v>
      </c>
      <c r="R427" s="1" t="s">
        <v>2416</v>
      </c>
      <c r="S427" s="1" t="s">
        <v>2417</v>
      </c>
      <c r="T427" s="1" t="s">
        <v>2418</v>
      </c>
      <c r="X427" s="1">
        <v>8.0</v>
      </c>
      <c r="Y427" s="1" t="s">
        <v>55</v>
      </c>
      <c r="Z427" s="1" t="s">
        <v>55</v>
      </c>
      <c r="AA427" s="1" t="s">
        <v>55</v>
      </c>
      <c r="AB427" s="1" t="s">
        <v>2407</v>
      </c>
      <c r="AC427" s="1" t="s">
        <v>2408</v>
      </c>
      <c r="AD427" s="1" t="s">
        <v>56</v>
      </c>
    </row>
    <row r="428">
      <c r="A428" s="1" t="s">
        <v>2419</v>
      </c>
      <c r="B428" s="1" t="s">
        <v>33</v>
      </c>
      <c r="C428" s="1" t="s">
        <v>34</v>
      </c>
      <c r="D428" s="1" t="s">
        <v>35</v>
      </c>
      <c r="E428" s="1" t="s">
        <v>36</v>
      </c>
      <c r="F428" s="2">
        <v>0.01</v>
      </c>
      <c r="G428" s="1" t="s">
        <v>2367</v>
      </c>
      <c r="H428" s="1">
        <v>3.0</v>
      </c>
      <c r="I428" s="1" t="s">
        <v>38</v>
      </c>
      <c r="J428" s="1">
        <v>240.0</v>
      </c>
      <c r="K428" s="1">
        <v>259200.0</v>
      </c>
      <c r="L428" s="1" t="s">
        <v>2368</v>
      </c>
      <c r="O428" s="1" t="s">
        <v>2420</v>
      </c>
      <c r="P428" s="1" t="s">
        <v>249</v>
      </c>
      <c r="Q428" s="1" t="s">
        <v>42</v>
      </c>
      <c r="R428" s="1" t="s">
        <v>2421</v>
      </c>
      <c r="S428" s="1" t="s">
        <v>2422</v>
      </c>
      <c r="T428" s="1" t="s">
        <v>2423</v>
      </c>
      <c r="X428" s="1">
        <v>9.0</v>
      </c>
      <c r="Y428" s="1" t="s">
        <v>55</v>
      </c>
      <c r="Z428" s="1" t="s">
        <v>55</v>
      </c>
      <c r="AA428" s="1" t="s">
        <v>55</v>
      </c>
      <c r="AB428" s="1" t="s">
        <v>2424</v>
      </c>
      <c r="AC428" s="1" t="s">
        <v>2425</v>
      </c>
      <c r="AD428" s="1" t="s">
        <v>56</v>
      </c>
    </row>
    <row r="429">
      <c r="A429" s="1" t="s">
        <v>2419</v>
      </c>
      <c r="B429" s="1" t="s">
        <v>33</v>
      </c>
      <c r="C429" s="1" t="s">
        <v>34</v>
      </c>
      <c r="D429" s="1" t="s">
        <v>35</v>
      </c>
      <c r="E429" s="1" t="s">
        <v>36</v>
      </c>
      <c r="F429" s="2">
        <v>0.01</v>
      </c>
      <c r="G429" s="1" t="s">
        <v>2367</v>
      </c>
      <c r="H429" s="1">
        <v>3.0</v>
      </c>
      <c r="I429" s="1" t="s">
        <v>38</v>
      </c>
      <c r="J429" s="1">
        <v>240.0</v>
      </c>
      <c r="K429" s="1">
        <v>259200.0</v>
      </c>
      <c r="L429" s="1" t="s">
        <v>2368</v>
      </c>
      <c r="O429" s="1" t="s">
        <v>2426</v>
      </c>
      <c r="P429" s="1" t="s">
        <v>73</v>
      </c>
      <c r="Q429" s="1" t="s">
        <v>42</v>
      </c>
      <c r="R429" s="1" t="s">
        <v>2427</v>
      </c>
      <c r="S429" s="1" t="s">
        <v>2428</v>
      </c>
      <c r="T429" s="1" t="s">
        <v>2429</v>
      </c>
      <c r="X429" s="1">
        <v>32.0</v>
      </c>
      <c r="Y429" s="1" t="s">
        <v>55</v>
      </c>
      <c r="Z429" s="1" t="s">
        <v>55</v>
      </c>
      <c r="AA429" s="1" t="s">
        <v>55</v>
      </c>
      <c r="AB429" s="1" t="s">
        <v>2424</v>
      </c>
      <c r="AC429" s="1" t="s">
        <v>2425</v>
      </c>
      <c r="AD429" s="3" t="s">
        <v>2430</v>
      </c>
    </row>
    <row r="430">
      <c r="A430" s="1" t="s">
        <v>2419</v>
      </c>
      <c r="B430" s="1" t="s">
        <v>33</v>
      </c>
      <c r="C430" s="1" t="s">
        <v>34</v>
      </c>
      <c r="D430" s="1" t="s">
        <v>35</v>
      </c>
      <c r="E430" s="1" t="s">
        <v>36</v>
      </c>
      <c r="F430" s="2">
        <v>0.01</v>
      </c>
      <c r="G430" s="1" t="s">
        <v>2367</v>
      </c>
      <c r="H430" s="1">
        <v>3.0</v>
      </c>
      <c r="I430" s="1" t="s">
        <v>38</v>
      </c>
      <c r="J430" s="1">
        <v>240.0</v>
      </c>
      <c r="K430" s="1">
        <v>259200.0</v>
      </c>
      <c r="L430" s="1" t="s">
        <v>2368</v>
      </c>
      <c r="O430" s="1" t="s">
        <v>2431</v>
      </c>
      <c r="P430" s="1" t="s">
        <v>79</v>
      </c>
      <c r="Q430" s="1" t="s">
        <v>42</v>
      </c>
      <c r="R430" s="1" t="s">
        <v>2432</v>
      </c>
      <c r="S430" s="1" t="s">
        <v>2433</v>
      </c>
      <c r="T430" s="1" t="s">
        <v>2434</v>
      </c>
      <c r="X430" s="1">
        <v>147.0</v>
      </c>
      <c r="Y430" s="1" t="s">
        <v>55</v>
      </c>
      <c r="Z430" s="1" t="s">
        <v>55</v>
      </c>
      <c r="AA430" s="1" t="s">
        <v>55</v>
      </c>
      <c r="AB430" s="1" t="s">
        <v>2424</v>
      </c>
      <c r="AC430" s="1" t="s">
        <v>2425</v>
      </c>
      <c r="AD430" s="3" t="s">
        <v>2435</v>
      </c>
    </row>
    <row r="431">
      <c r="A431" s="1" t="s">
        <v>2436</v>
      </c>
      <c r="B431" s="1" t="s">
        <v>33</v>
      </c>
      <c r="C431" s="1" t="s">
        <v>34</v>
      </c>
      <c r="D431" s="1" t="s">
        <v>35</v>
      </c>
      <c r="E431" s="1" t="s">
        <v>36</v>
      </c>
      <c r="F431" s="2">
        <v>0.01</v>
      </c>
      <c r="G431" s="1" t="s">
        <v>2367</v>
      </c>
      <c r="H431" s="1">
        <v>3.0</v>
      </c>
      <c r="I431" s="1" t="s">
        <v>38</v>
      </c>
      <c r="J431" s="1">
        <v>240.0</v>
      </c>
      <c r="K431" s="1">
        <v>259200.0</v>
      </c>
      <c r="L431" s="1" t="s">
        <v>2368</v>
      </c>
      <c r="O431" s="1" t="s">
        <v>2437</v>
      </c>
      <c r="P431" s="1" t="s">
        <v>688</v>
      </c>
      <c r="Q431" s="1" t="s">
        <v>42</v>
      </c>
      <c r="R431" s="1" t="s">
        <v>2438</v>
      </c>
      <c r="S431" s="1" t="s">
        <v>2439</v>
      </c>
      <c r="T431" s="1" t="s">
        <v>2440</v>
      </c>
      <c r="X431" s="1">
        <v>59.0</v>
      </c>
      <c r="Y431" s="1" t="s">
        <v>55</v>
      </c>
      <c r="Z431" s="1" t="s">
        <v>55</v>
      </c>
      <c r="AA431" s="1" t="s">
        <v>55</v>
      </c>
      <c r="AB431" s="1" t="s">
        <v>2441</v>
      </c>
      <c r="AC431" s="1" t="s">
        <v>2442</v>
      </c>
      <c r="AD431" s="3" t="s">
        <v>2443</v>
      </c>
    </row>
    <row r="432">
      <c r="A432" s="1" t="s">
        <v>2436</v>
      </c>
      <c r="B432" s="1" t="s">
        <v>33</v>
      </c>
      <c r="C432" s="1" t="s">
        <v>34</v>
      </c>
      <c r="D432" s="1" t="s">
        <v>35</v>
      </c>
      <c r="E432" s="1" t="s">
        <v>36</v>
      </c>
      <c r="F432" s="2">
        <v>0.01</v>
      </c>
      <c r="G432" s="1" t="s">
        <v>2367</v>
      </c>
      <c r="H432" s="1">
        <v>3.0</v>
      </c>
      <c r="I432" s="1" t="s">
        <v>38</v>
      </c>
      <c r="J432" s="1">
        <v>240.0</v>
      </c>
      <c r="K432" s="1">
        <v>259200.0</v>
      </c>
      <c r="L432" s="1" t="s">
        <v>2368</v>
      </c>
      <c r="O432" s="1" t="s">
        <v>2444</v>
      </c>
      <c r="P432" s="1" t="s">
        <v>392</v>
      </c>
      <c r="Q432" s="1" t="s">
        <v>42</v>
      </c>
      <c r="R432" s="1" t="s">
        <v>739</v>
      </c>
      <c r="S432" s="1" t="s">
        <v>811</v>
      </c>
      <c r="T432" s="1" t="s">
        <v>2445</v>
      </c>
      <c r="X432" s="1">
        <v>62.0</v>
      </c>
      <c r="Y432" s="1" t="s">
        <v>55</v>
      </c>
      <c r="Z432" s="1" t="s">
        <v>55</v>
      </c>
      <c r="AA432" s="1" t="s">
        <v>55</v>
      </c>
      <c r="AB432" s="1" t="s">
        <v>2441</v>
      </c>
      <c r="AC432" s="1" t="s">
        <v>2442</v>
      </c>
      <c r="AD432" s="3" t="s">
        <v>2443</v>
      </c>
    </row>
    <row r="433">
      <c r="A433" s="1" t="s">
        <v>2436</v>
      </c>
      <c r="B433" s="1" t="s">
        <v>33</v>
      </c>
      <c r="C433" s="1" t="s">
        <v>34</v>
      </c>
      <c r="D433" s="1" t="s">
        <v>35</v>
      </c>
      <c r="E433" s="1" t="s">
        <v>36</v>
      </c>
      <c r="F433" s="2">
        <v>0.01</v>
      </c>
      <c r="G433" s="1" t="s">
        <v>2367</v>
      </c>
      <c r="H433" s="1">
        <v>3.0</v>
      </c>
      <c r="I433" s="1" t="s">
        <v>38</v>
      </c>
      <c r="J433" s="1">
        <v>240.0</v>
      </c>
      <c r="K433" s="1">
        <v>259200.0</v>
      </c>
      <c r="L433" s="1" t="s">
        <v>2368</v>
      </c>
      <c r="O433" s="1" t="s">
        <v>2446</v>
      </c>
      <c r="P433" s="1" t="s">
        <v>65</v>
      </c>
      <c r="Q433" s="1" t="s">
        <v>42</v>
      </c>
      <c r="R433" s="1" t="s">
        <v>1327</v>
      </c>
      <c r="S433" s="1" t="s">
        <v>1175</v>
      </c>
      <c r="T433" s="1" t="s">
        <v>2447</v>
      </c>
      <c r="X433" s="1">
        <v>51.0</v>
      </c>
      <c r="Y433" s="1" t="s">
        <v>55</v>
      </c>
      <c r="Z433" s="1" t="s">
        <v>55</v>
      </c>
      <c r="AA433" s="1" t="s">
        <v>55</v>
      </c>
      <c r="AB433" s="1" t="s">
        <v>2441</v>
      </c>
      <c r="AC433" s="1" t="s">
        <v>2442</v>
      </c>
      <c r="AD433" s="3" t="s">
        <v>2443</v>
      </c>
    </row>
    <row r="434">
      <c r="A434" s="1" t="s">
        <v>2448</v>
      </c>
      <c r="B434" s="1" t="s">
        <v>33</v>
      </c>
      <c r="C434" s="1" t="s">
        <v>34</v>
      </c>
      <c r="D434" s="1" t="s">
        <v>35</v>
      </c>
      <c r="E434" s="1" t="s">
        <v>36</v>
      </c>
      <c r="F434" s="2">
        <v>0.01</v>
      </c>
      <c r="G434" s="1" t="s">
        <v>2367</v>
      </c>
      <c r="H434" s="1">
        <v>3.0</v>
      </c>
      <c r="I434" s="1" t="s">
        <v>38</v>
      </c>
      <c r="J434" s="1">
        <v>240.0</v>
      </c>
      <c r="K434" s="1">
        <v>259200.0</v>
      </c>
      <c r="L434" s="1" t="s">
        <v>2368</v>
      </c>
      <c r="O434" s="1" t="s">
        <v>2449</v>
      </c>
      <c r="P434" s="1" t="s">
        <v>88</v>
      </c>
      <c r="Q434" s="1" t="s">
        <v>42</v>
      </c>
      <c r="R434" s="1" t="s">
        <v>2450</v>
      </c>
      <c r="S434" s="1" t="s">
        <v>2451</v>
      </c>
      <c r="T434" s="1" t="s">
        <v>2452</v>
      </c>
      <c r="X434" s="1">
        <v>44.0</v>
      </c>
      <c r="Y434" s="1" t="s">
        <v>92</v>
      </c>
      <c r="Z434" s="1" t="s">
        <v>92</v>
      </c>
      <c r="AA434" s="1" t="s">
        <v>92</v>
      </c>
      <c r="AB434" s="1" t="s">
        <v>2453</v>
      </c>
      <c r="AC434" s="1" t="s">
        <v>2454</v>
      </c>
      <c r="AD434" s="3" t="s">
        <v>2455</v>
      </c>
    </row>
    <row r="435">
      <c r="A435" s="1" t="s">
        <v>2448</v>
      </c>
      <c r="B435" s="1" t="s">
        <v>33</v>
      </c>
      <c r="C435" s="1" t="s">
        <v>34</v>
      </c>
      <c r="D435" s="1" t="s">
        <v>35</v>
      </c>
      <c r="E435" s="1" t="s">
        <v>36</v>
      </c>
      <c r="F435" s="2">
        <v>0.01</v>
      </c>
      <c r="G435" s="1" t="s">
        <v>2367</v>
      </c>
      <c r="H435" s="1">
        <v>3.0</v>
      </c>
      <c r="I435" s="1" t="s">
        <v>38</v>
      </c>
      <c r="J435" s="1">
        <v>240.0</v>
      </c>
      <c r="K435" s="1">
        <v>259200.0</v>
      </c>
      <c r="L435" s="1" t="s">
        <v>2368</v>
      </c>
      <c r="O435" s="1" t="s">
        <v>2456</v>
      </c>
      <c r="P435" s="1" t="s">
        <v>73</v>
      </c>
      <c r="Q435" s="1" t="s">
        <v>42</v>
      </c>
      <c r="R435" s="1" t="s">
        <v>2457</v>
      </c>
      <c r="S435" s="1" t="s">
        <v>2458</v>
      </c>
      <c r="T435" s="1" t="s">
        <v>2459</v>
      </c>
      <c r="X435" s="1">
        <v>37.0</v>
      </c>
      <c r="Y435" s="1" t="s">
        <v>55</v>
      </c>
      <c r="Z435" s="1" t="s">
        <v>55</v>
      </c>
      <c r="AA435" s="1" t="s">
        <v>55</v>
      </c>
      <c r="AB435" s="1" t="s">
        <v>2453</v>
      </c>
      <c r="AC435" s="1" t="s">
        <v>2454</v>
      </c>
      <c r="AD435" s="3" t="s">
        <v>2460</v>
      </c>
    </row>
    <row r="436">
      <c r="A436" s="1" t="s">
        <v>2448</v>
      </c>
      <c r="B436" s="1" t="s">
        <v>33</v>
      </c>
      <c r="C436" s="1" t="s">
        <v>34</v>
      </c>
      <c r="D436" s="1" t="s">
        <v>35</v>
      </c>
      <c r="E436" s="1" t="s">
        <v>36</v>
      </c>
      <c r="F436" s="2">
        <v>0.01</v>
      </c>
      <c r="G436" s="1" t="s">
        <v>2367</v>
      </c>
      <c r="H436" s="1">
        <v>3.0</v>
      </c>
      <c r="I436" s="1" t="s">
        <v>38</v>
      </c>
      <c r="J436" s="1">
        <v>240.0</v>
      </c>
      <c r="K436" s="1">
        <v>259200.0</v>
      </c>
      <c r="L436" s="1" t="s">
        <v>2368</v>
      </c>
      <c r="O436" s="1" t="s">
        <v>2461</v>
      </c>
      <c r="P436" s="1" t="s">
        <v>58</v>
      </c>
      <c r="Q436" s="1" t="s">
        <v>42</v>
      </c>
      <c r="R436" s="1" t="s">
        <v>1567</v>
      </c>
      <c r="S436" s="1" t="s">
        <v>1226</v>
      </c>
      <c r="T436" s="1" t="s">
        <v>2462</v>
      </c>
      <c r="X436" s="1">
        <v>144.0</v>
      </c>
      <c r="Y436" s="1" t="s">
        <v>55</v>
      </c>
      <c r="Z436" s="1" t="s">
        <v>55</v>
      </c>
      <c r="AA436" s="1" t="s">
        <v>55</v>
      </c>
      <c r="AB436" s="1" t="s">
        <v>2453</v>
      </c>
      <c r="AC436" s="1" t="s">
        <v>2454</v>
      </c>
      <c r="AD436" s="1" t="s">
        <v>56</v>
      </c>
    </row>
    <row r="437">
      <c r="A437" s="1" t="s">
        <v>2463</v>
      </c>
      <c r="B437" s="1" t="s">
        <v>33</v>
      </c>
      <c r="C437" s="1" t="s">
        <v>34</v>
      </c>
      <c r="D437" s="1" t="s">
        <v>35</v>
      </c>
      <c r="E437" s="1" t="s">
        <v>36</v>
      </c>
      <c r="F437" s="2">
        <v>0.01</v>
      </c>
      <c r="G437" s="1" t="s">
        <v>2367</v>
      </c>
      <c r="H437" s="1">
        <v>3.0</v>
      </c>
      <c r="I437" s="1" t="s">
        <v>38</v>
      </c>
      <c r="J437" s="1">
        <v>240.0</v>
      </c>
      <c r="K437" s="1">
        <v>259200.0</v>
      </c>
      <c r="L437" s="1" t="s">
        <v>2368</v>
      </c>
      <c r="O437" s="1" t="s">
        <v>2464</v>
      </c>
      <c r="P437" s="1" t="s">
        <v>2465</v>
      </c>
      <c r="Q437" s="1" t="s">
        <v>42</v>
      </c>
      <c r="R437" s="1" t="s">
        <v>2466</v>
      </c>
      <c r="S437" s="1" t="s">
        <v>2467</v>
      </c>
      <c r="T437" s="1" t="s">
        <v>2468</v>
      </c>
      <c r="X437" s="1">
        <v>82.0</v>
      </c>
      <c r="Y437" s="1" t="s">
        <v>55</v>
      </c>
      <c r="Z437" s="1" t="s">
        <v>55</v>
      </c>
      <c r="AA437" s="1" t="s">
        <v>55</v>
      </c>
      <c r="AB437" s="1" t="s">
        <v>2469</v>
      </c>
      <c r="AC437" s="1" t="s">
        <v>2470</v>
      </c>
      <c r="AD437" s="3" t="s">
        <v>2471</v>
      </c>
    </row>
    <row r="438">
      <c r="A438" s="1" t="s">
        <v>2463</v>
      </c>
      <c r="B438" s="1" t="s">
        <v>33</v>
      </c>
      <c r="C438" s="1" t="s">
        <v>34</v>
      </c>
      <c r="D438" s="1" t="s">
        <v>35</v>
      </c>
      <c r="E438" s="1" t="s">
        <v>36</v>
      </c>
      <c r="F438" s="2">
        <v>0.01</v>
      </c>
      <c r="G438" s="1" t="s">
        <v>2367</v>
      </c>
      <c r="H438" s="1">
        <v>3.0</v>
      </c>
      <c r="I438" s="1" t="s">
        <v>38</v>
      </c>
      <c r="J438" s="1">
        <v>240.0</v>
      </c>
      <c r="K438" s="1">
        <v>259200.0</v>
      </c>
      <c r="L438" s="1" t="s">
        <v>2368</v>
      </c>
      <c r="O438" s="1" t="s">
        <v>2472</v>
      </c>
      <c r="P438" s="1" t="s">
        <v>58</v>
      </c>
      <c r="Q438" s="1" t="s">
        <v>42</v>
      </c>
      <c r="R438" s="1" t="s">
        <v>2473</v>
      </c>
      <c r="S438" s="1" t="s">
        <v>2474</v>
      </c>
      <c r="T438" s="1" t="s">
        <v>2475</v>
      </c>
      <c r="X438" s="1">
        <v>20.0</v>
      </c>
      <c r="Y438" s="1" t="s">
        <v>55</v>
      </c>
      <c r="Z438" s="1" t="s">
        <v>55</v>
      </c>
      <c r="AA438" s="1" t="s">
        <v>55</v>
      </c>
      <c r="AB438" s="1" t="s">
        <v>2469</v>
      </c>
      <c r="AC438" s="1" t="s">
        <v>2470</v>
      </c>
      <c r="AD438" s="3" t="s">
        <v>2471</v>
      </c>
    </row>
    <row r="439">
      <c r="A439" s="1" t="s">
        <v>2463</v>
      </c>
      <c r="B439" s="1" t="s">
        <v>33</v>
      </c>
      <c r="C439" s="1" t="s">
        <v>34</v>
      </c>
      <c r="D439" s="1" t="s">
        <v>35</v>
      </c>
      <c r="E439" s="1" t="s">
        <v>36</v>
      </c>
      <c r="F439" s="2">
        <v>0.01</v>
      </c>
      <c r="G439" s="1" t="s">
        <v>2367</v>
      </c>
      <c r="H439" s="1">
        <v>3.0</v>
      </c>
      <c r="I439" s="1" t="s">
        <v>38</v>
      </c>
      <c r="J439" s="1">
        <v>240.0</v>
      </c>
      <c r="K439" s="1">
        <v>259200.0</v>
      </c>
      <c r="L439" s="1" t="s">
        <v>2368</v>
      </c>
      <c r="O439" s="1" t="s">
        <v>2476</v>
      </c>
      <c r="P439" s="1" t="s">
        <v>73</v>
      </c>
      <c r="Q439" s="1" t="s">
        <v>42</v>
      </c>
      <c r="R439" s="1" t="s">
        <v>2477</v>
      </c>
      <c r="S439" s="1" t="s">
        <v>2478</v>
      </c>
      <c r="T439" s="1" t="s">
        <v>2479</v>
      </c>
      <c r="X439" s="1">
        <v>29.0</v>
      </c>
      <c r="Y439" s="1" t="s">
        <v>55</v>
      </c>
      <c r="Z439" s="1" t="s">
        <v>55</v>
      </c>
      <c r="AA439" s="1" t="s">
        <v>55</v>
      </c>
      <c r="AB439" s="1" t="s">
        <v>2469</v>
      </c>
      <c r="AC439" s="1" t="s">
        <v>2470</v>
      </c>
      <c r="AD439" s="3" t="s">
        <v>2471</v>
      </c>
    </row>
    <row r="440">
      <c r="A440" s="1" t="s">
        <v>2480</v>
      </c>
      <c r="B440" s="1" t="s">
        <v>33</v>
      </c>
      <c r="C440" s="1" t="s">
        <v>34</v>
      </c>
      <c r="D440" s="1" t="s">
        <v>35</v>
      </c>
      <c r="E440" s="1" t="s">
        <v>36</v>
      </c>
      <c r="F440" s="2">
        <v>0.01</v>
      </c>
      <c r="G440" s="1" t="s">
        <v>2367</v>
      </c>
      <c r="H440" s="1">
        <v>3.0</v>
      </c>
      <c r="I440" s="1" t="s">
        <v>38</v>
      </c>
      <c r="J440" s="1">
        <v>240.0</v>
      </c>
      <c r="K440" s="1">
        <v>259200.0</v>
      </c>
      <c r="L440" s="1" t="s">
        <v>2368</v>
      </c>
      <c r="O440" s="1" t="s">
        <v>2481</v>
      </c>
      <c r="P440" s="1" t="s">
        <v>97</v>
      </c>
      <c r="Q440" s="1" t="s">
        <v>42</v>
      </c>
      <c r="R440" s="1" t="s">
        <v>2482</v>
      </c>
      <c r="S440" s="1" t="s">
        <v>2483</v>
      </c>
      <c r="T440" s="1" t="s">
        <v>2484</v>
      </c>
      <c r="X440" s="1">
        <v>115.0</v>
      </c>
      <c r="Y440" s="1" t="s">
        <v>55</v>
      </c>
      <c r="Z440" s="1" t="s">
        <v>55</v>
      </c>
      <c r="AA440" s="1" t="s">
        <v>55</v>
      </c>
      <c r="AB440" s="1" t="s">
        <v>2485</v>
      </c>
      <c r="AC440" s="1" t="s">
        <v>2486</v>
      </c>
      <c r="AD440" s="3" t="s">
        <v>2487</v>
      </c>
    </row>
    <row r="441">
      <c r="A441" s="1" t="s">
        <v>2480</v>
      </c>
      <c r="B441" s="1" t="s">
        <v>33</v>
      </c>
      <c r="C441" s="1" t="s">
        <v>34</v>
      </c>
      <c r="D441" s="1" t="s">
        <v>35</v>
      </c>
      <c r="E441" s="1" t="s">
        <v>36</v>
      </c>
      <c r="F441" s="2">
        <v>0.01</v>
      </c>
      <c r="G441" s="1" t="s">
        <v>2367</v>
      </c>
      <c r="H441" s="1">
        <v>3.0</v>
      </c>
      <c r="I441" s="1" t="s">
        <v>38</v>
      </c>
      <c r="J441" s="1">
        <v>240.0</v>
      </c>
      <c r="K441" s="1">
        <v>259200.0</v>
      </c>
      <c r="L441" s="1" t="s">
        <v>2368</v>
      </c>
      <c r="O441" s="1" t="s">
        <v>2488</v>
      </c>
      <c r="P441" s="1" t="s">
        <v>79</v>
      </c>
      <c r="Q441" s="1" t="s">
        <v>42</v>
      </c>
      <c r="R441" s="1" t="s">
        <v>2433</v>
      </c>
      <c r="S441" s="1" t="s">
        <v>2489</v>
      </c>
      <c r="T441" s="1" t="s">
        <v>2490</v>
      </c>
      <c r="X441" s="1">
        <v>112.0</v>
      </c>
      <c r="Y441" s="1" t="s">
        <v>55</v>
      </c>
      <c r="Z441" s="1" t="s">
        <v>55</v>
      </c>
      <c r="AA441" s="1" t="s">
        <v>55</v>
      </c>
      <c r="AB441" s="1" t="s">
        <v>2485</v>
      </c>
      <c r="AC441" s="1" t="s">
        <v>2486</v>
      </c>
      <c r="AD441" s="3" t="s">
        <v>2491</v>
      </c>
    </row>
    <row r="442">
      <c r="A442" s="1" t="s">
        <v>2480</v>
      </c>
      <c r="B442" s="1" t="s">
        <v>33</v>
      </c>
      <c r="C442" s="1" t="s">
        <v>34</v>
      </c>
      <c r="D442" s="1" t="s">
        <v>35</v>
      </c>
      <c r="E442" s="1" t="s">
        <v>36</v>
      </c>
      <c r="F442" s="2">
        <v>0.01</v>
      </c>
      <c r="G442" s="1" t="s">
        <v>2367</v>
      </c>
      <c r="H442" s="1">
        <v>3.0</v>
      </c>
      <c r="I442" s="1" t="s">
        <v>38</v>
      </c>
      <c r="J442" s="1">
        <v>240.0</v>
      </c>
      <c r="K442" s="1">
        <v>259200.0</v>
      </c>
      <c r="L442" s="1" t="s">
        <v>2368</v>
      </c>
      <c r="O442" s="1" t="s">
        <v>2492</v>
      </c>
      <c r="P442" s="1" t="s">
        <v>88</v>
      </c>
      <c r="Q442" s="1" t="s">
        <v>42</v>
      </c>
      <c r="R442" s="1" t="s">
        <v>2493</v>
      </c>
      <c r="S442" s="1" t="s">
        <v>2494</v>
      </c>
      <c r="T442" s="1" t="s">
        <v>2495</v>
      </c>
      <c r="X442" s="1">
        <v>28.0</v>
      </c>
      <c r="Y442" s="1" t="s">
        <v>92</v>
      </c>
      <c r="Z442" s="1" t="s">
        <v>92</v>
      </c>
      <c r="AA442" s="1" t="s">
        <v>92</v>
      </c>
      <c r="AB442" s="1" t="s">
        <v>2485</v>
      </c>
      <c r="AC442" s="1" t="s">
        <v>2486</v>
      </c>
      <c r="AD442" s="3" t="s">
        <v>2496</v>
      </c>
    </row>
    <row r="443">
      <c r="A443" s="1" t="s">
        <v>2497</v>
      </c>
      <c r="B443" s="1" t="s">
        <v>33</v>
      </c>
      <c r="C443" s="1" t="s">
        <v>34</v>
      </c>
      <c r="D443" s="1" t="s">
        <v>35</v>
      </c>
      <c r="E443" s="1" t="s">
        <v>36</v>
      </c>
      <c r="F443" s="2">
        <v>0.01</v>
      </c>
      <c r="G443" s="1" t="s">
        <v>2367</v>
      </c>
      <c r="H443" s="1">
        <v>3.0</v>
      </c>
      <c r="I443" s="1" t="s">
        <v>38</v>
      </c>
      <c r="J443" s="1">
        <v>240.0</v>
      </c>
      <c r="K443" s="1">
        <v>259200.0</v>
      </c>
      <c r="L443" s="1" t="s">
        <v>2368</v>
      </c>
      <c r="O443" s="1" t="s">
        <v>2498</v>
      </c>
      <c r="P443" s="1" t="s">
        <v>97</v>
      </c>
      <c r="Q443" s="1" t="s">
        <v>42</v>
      </c>
      <c r="R443" s="1" t="s">
        <v>2499</v>
      </c>
      <c r="S443" s="1" t="s">
        <v>2500</v>
      </c>
      <c r="T443" s="1" t="s">
        <v>2501</v>
      </c>
      <c r="X443" s="1">
        <v>37.0</v>
      </c>
      <c r="Y443" s="1" t="s">
        <v>55</v>
      </c>
      <c r="Z443" s="1" t="s">
        <v>55</v>
      </c>
      <c r="AA443" s="1" t="s">
        <v>55</v>
      </c>
      <c r="AB443" s="1" t="s">
        <v>2502</v>
      </c>
      <c r="AC443" s="1" t="s">
        <v>2503</v>
      </c>
      <c r="AD443" s="3" t="s">
        <v>2504</v>
      </c>
    </row>
    <row r="444">
      <c r="A444" s="1" t="s">
        <v>2497</v>
      </c>
      <c r="B444" s="1" t="s">
        <v>33</v>
      </c>
      <c r="C444" s="1" t="s">
        <v>34</v>
      </c>
      <c r="D444" s="1" t="s">
        <v>35</v>
      </c>
      <c r="E444" s="1" t="s">
        <v>36</v>
      </c>
      <c r="F444" s="2">
        <v>0.01</v>
      </c>
      <c r="G444" s="1" t="s">
        <v>2367</v>
      </c>
      <c r="H444" s="1">
        <v>3.0</v>
      </c>
      <c r="I444" s="1" t="s">
        <v>38</v>
      </c>
      <c r="J444" s="1">
        <v>240.0</v>
      </c>
      <c r="K444" s="1">
        <v>259200.0</v>
      </c>
      <c r="L444" s="1" t="s">
        <v>2368</v>
      </c>
      <c r="O444" s="1" t="s">
        <v>2505</v>
      </c>
      <c r="P444" s="1" t="s">
        <v>65</v>
      </c>
      <c r="Q444" s="1" t="s">
        <v>42</v>
      </c>
      <c r="R444" s="1" t="s">
        <v>2506</v>
      </c>
      <c r="S444" s="1" t="s">
        <v>884</v>
      </c>
      <c r="T444" s="1" t="s">
        <v>2507</v>
      </c>
      <c r="X444" s="1">
        <v>147.0</v>
      </c>
      <c r="Y444" s="1" t="s">
        <v>55</v>
      </c>
      <c r="Z444" s="1" t="s">
        <v>55</v>
      </c>
      <c r="AA444" s="1" t="s">
        <v>55</v>
      </c>
      <c r="AB444" s="1" t="s">
        <v>2502</v>
      </c>
      <c r="AC444" s="1" t="s">
        <v>2503</v>
      </c>
      <c r="AD444" s="1" t="s">
        <v>56</v>
      </c>
    </row>
    <row r="445">
      <c r="A445" s="1" t="s">
        <v>2497</v>
      </c>
      <c r="B445" s="1" t="s">
        <v>33</v>
      </c>
      <c r="C445" s="1" t="s">
        <v>34</v>
      </c>
      <c r="D445" s="1" t="s">
        <v>35</v>
      </c>
      <c r="E445" s="1" t="s">
        <v>36</v>
      </c>
      <c r="F445" s="2">
        <v>0.01</v>
      </c>
      <c r="G445" s="1" t="s">
        <v>2367</v>
      </c>
      <c r="H445" s="1">
        <v>3.0</v>
      </c>
      <c r="I445" s="1" t="s">
        <v>38</v>
      </c>
      <c r="J445" s="1">
        <v>240.0</v>
      </c>
      <c r="K445" s="1">
        <v>259200.0</v>
      </c>
      <c r="L445" s="1" t="s">
        <v>2368</v>
      </c>
      <c r="O445" s="1" t="s">
        <v>2508</v>
      </c>
      <c r="P445" s="1" t="s">
        <v>88</v>
      </c>
      <c r="Q445" s="1" t="s">
        <v>42</v>
      </c>
      <c r="R445" s="1" t="s">
        <v>2509</v>
      </c>
      <c r="S445" s="1" t="s">
        <v>2510</v>
      </c>
      <c r="T445" s="1" t="s">
        <v>2511</v>
      </c>
      <c r="X445" s="1">
        <v>47.0</v>
      </c>
      <c r="Y445" s="1" t="s">
        <v>92</v>
      </c>
      <c r="Z445" s="1" t="s">
        <v>92</v>
      </c>
      <c r="AA445" s="1" t="s">
        <v>92</v>
      </c>
      <c r="AB445" s="1" t="s">
        <v>2502</v>
      </c>
      <c r="AC445" s="1" t="s">
        <v>2503</v>
      </c>
      <c r="AD445" s="3" t="s">
        <v>2512</v>
      </c>
    </row>
    <row r="446">
      <c r="A446" s="1" t="s">
        <v>2513</v>
      </c>
      <c r="B446" s="1" t="s">
        <v>33</v>
      </c>
      <c r="C446" s="1" t="s">
        <v>34</v>
      </c>
      <c r="D446" s="1" t="s">
        <v>35</v>
      </c>
      <c r="E446" s="1" t="s">
        <v>36</v>
      </c>
      <c r="F446" s="2">
        <v>0.01</v>
      </c>
      <c r="G446" s="1" t="s">
        <v>2367</v>
      </c>
      <c r="H446" s="1">
        <v>3.0</v>
      </c>
      <c r="I446" s="1" t="s">
        <v>38</v>
      </c>
      <c r="J446" s="1">
        <v>240.0</v>
      </c>
      <c r="K446" s="1">
        <v>259200.0</v>
      </c>
      <c r="L446" s="1" t="s">
        <v>2368</v>
      </c>
      <c r="O446" s="1" t="s">
        <v>2514</v>
      </c>
      <c r="P446" s="1" t="s">
        <v>79</v>
      </c>
      <c r="Q446" s="1" t="s">
        <v>42</v>
      </c>
      <c r="R446" s="1" t="s">
        <v>2515</v>
      </c>
      <c r="S446" s="1" t="s">
        <v>2516</v>
      </c>
      <c r="T446" s="1" t="s">
        <v>2517</v>
      </c>
      <c r="X446" s="1">
        <v>82.0</v>
      </c>
      <c r="Y446" s="1" t="s">
        <v>55</v>
      </c>
      <c r="Z446" s="1" t="s">
        <v>55</v>
      </c>
      <c r="AA446" s="1" t="s">
        <v>55</v>
      </c>
      <c r="AB446" s="1" t="s">
        <v>2518</v>
      </c>
      <c r="AC446" s="1" t="s">
        <v>2519</v>
      </c>
      <c r="AD446" s="3" t="s">
        <v>2520</v>
      </c>
    </row>
    <row r="447">
      <c r="A447" s="1" t="s">
        <v>2513</v>
      </c>
      <c r="B447" s="1" t="s">
        <v>33</v>
      </c>
      <c r="C447" s="1" t="s">
        <v>34</v>
      </c>
      <c r="D447" s="1" t="s">
        <v>35</v>
      </c>
      <c r="E447" s="1" t="s">
        <v>36</v>
      </c>
      <c r="F447" s="2">
        <v>0.01</v>
      </c>
      <c r="G447" s="1" t="s">
        <v>2367</v>
      </c>
      <c r="H447" s="1">
        <v>3.0</v>
      </c>
      <c r="I447" s="1" t="s">
        <v>38</v>
      </c>
      <c r="J447" s="1">
        <v>240.0</v>
      </c>
      <c r="K447" s="1">
        <v>259200.0</v>
      </c>
      <c r="L447" s="1" t="s">
        <v>2368</v>
      </c>
      <c r="O447" s="1" t="s">
        <v>2521</v>
      </c>
      <c r="P447" s="1" t="s">
        <v>58</v>
      </c>
      <c r="Q447" s="1" t="s">
        <v>42</v>
      </c>
      <c r="R447" s="1" t="s">
        <v>2522</v>
      </c>
      <c r="S447" s="1" t="s">
        <v>1965</v>
      </c>
      <c r="T447" s="1" t="s">
        <v>2523</v>
      </c>
      <c r="X447" s="1">
        <v>23.0</v>
      </c>
      <c r="Y447" s="1" t="s">
        <v>55</v>
      </c>
      <c r="Z447" s="1" t="s">
        <v>55</v>
      </c>
      <c r="AA447" s="1" t="s">
        <v>55</v>
      </c>
      <c r="AB447" s="1" t="s">
        <v>2518</v>
      </c>
      <c r="AC447" s="1" t="s">
        <v>2519</v>
      </c>
      <c r="AD447" s="3" t="s">
        <v>2524</v>
      </c>
    </row>
    <row r="448">
      <c r="A448" s="1" t="s">
        <v>2513</v>
      </c>
      <c r="B448" s="1" t="s">
        <v>33</v>
      </c>
      <c r="C448" s="1" t="s">
        <v>34</v>
      </c>
      <c r="D448" s="1" t="s">
        <v>35</v>
      </c>
      <c r="E448" s="1" t="s">
        <v>36</v>
      </c>
      <c r="F448" s="2">
        <v>0.01</v>
      </c>
      <c r="G448" s="1" t="s">
        <v>2367</v>
      </c>
      <c r="H448" s="1">
        <v>3.0</v>
      </c>
      <c r="I448" s="1" t="s">
        <v>38</v>
      </c>
      <c r="J448" s="1">
        <v>240.0</v>
      </c>
      <c r="K448" s="1">
        <v>259200.0</v>
      </c>
      <c r="L448" s="1" t="s">
        <v>2368</v>
      </c>
      <c r="O448" s="1" t="s">
        <v>2525</v>
      </c>
      <c r="P448" s="1" t="s">
        <v>73</v>
      </c>
      <c r="Q448" s="1" t="s">
        <v>42</v>
      </c>
      <c r="R448" s="1" t="s">
        <v>2526</v>
      </c>
      <c r="S448" s="1" t="s">
        <v>2527</v>
      </c>
      <c r="T448" s="1" t="s">
        <v>2528</v>
      </c>
      <c r="X448" s="1">
        <v>40.0</v>
      </c>
      <c r="Y448" s="1" t="s">
        <v>55</v>
      </c>
      <c r="Z448" s="1" t="s">
        <v>55</v>
      </c>
      <c r="AA448" s="1" t="s">
        <v>55</v>
      </c>
      <c r="AB448" s="1" t="s">
        <v>2518</v>
      </c>
      <c r="AC448" s="1" t="s">
        <v>2519</v>
      </c>
      <c r="AD448" s="3" t="s">
        <v>2529</v>
      </c>
    </row>
    <row r="449">
      <c r="A449" s="1" t="s">
        <v>2530</v>
      </c>
      <c r="B449" s="1" t="s">
        <v>33</v>
      </c>
      <c r="C449" s="1" t="s">
        <v>34</v>
      </c>
      <c r="D449" s="1" t="s">
        <v>35</v>
      </c>
      <c r="E449" s="1" t="s">
        <v>36</v>
      </c>
      <c r="F449" s="2">
        <v>0.01</v>
      </c>
      <c r="G449" s="1" t="s">
        <v>2367</v>
      </c>
      <c r="H449" s="1">
        <v>3.0</v>
      </c>
      <c r="I449" s="1" t="s">
        <v>38</v>
      </c>
      <c r="J449" s="1">
        <v>240.0</v>
      </c>
      <c r="K449" s="1">
        <v>259200.0</v>
      </c>
      <c r="L449" s="1" t="s">
        <v>2368</v>
      </c>
      <c r="O449" s="1" t="s">
        <v>2531</v>
      </c>
      <c r="P449" s="1" t="s">
        <v>392</v>
      </c>
      <c r="Q449" s="1" t="s">
        <v>42</v>
      </c>
      <c r="R449" s="1" t="s">
        <v>2371</v>
      </c>
      <c r="S449" s="1" t="s">
        <v>2532</v>
      </c>
      <c r="T449" s="1" t="s">
        <v>2533</v>
      </c>
      <c r="X449" s="1">
        <v>125.0</v>
      </c>
      <c r="Y449" s="1" t="s">
        <v>55</v>
      </c>
      <c r="Z449" s="1" t="s">
        <v>55</v>
      </c>
      <c r="AA449" s="1" t="s">
        <v>55</v>
      </c>
      <c r="AB449" s="1" t="s">
        <v>2534</v>
      </c>
      <c r="AC449" s="1" t="s">
        <v>2535</v>
      </c>
      <c r="AD449" s="3" t="s">
        <v>2536</v>
      </c>
    </row>
    <row r="450">
      <c r="A450" s="1" t="s">
        <v>2530</v>
      </c>
      <c r="B450" s="1" t="s">
        <v>33</v>
      </c>
      <c r="C450" s="1" t="s">
        <v>34</v>
      </c>
      <c r="D450" s="1" t="s">
        <v>35</v>
      </c>
      <c r="E450" s="1" t="s">
        <v>36</v>
      </c>
      <c r="F450" s="2">
        <v>0.01</v>
      </c>
      <c r="G450" s="1" t="s">
        <v>2367</v>
      </c>
      <c r="H450" s="1">
        <v>3.0</v>
      </c>
      <c r="I450" s="1" t="s">
        <v>38</v>
      </c>
      <c r="J450" s="1">
        <v>240.0</v>
      </c>
      <c r="K450" s="1">
        <v>259200.0</v>
      </c>
      <c r="L450" s="1" t="s">
        <v>2368</v>
      </c>
      <c r="O450" s="1" t="s">
        <v>2537</v>
      </c>
      <c r="P450" s="1" t="s">
        <v>41</v>
      </c>
      <c r="Q450" s="1" t="s">
        <v>42</v>
      </c>
      <c r="R450" s="1" t="s">
        <v>2538</v>
      </c>
      <c r="S450" s="1" t="s">
        <v>43</v>
      </c>
      <c r="T450" s="1" t="s">
        <v>2539</v>
      </c>
      <c r="X450" s="1">
        <v>44.0</v>
      </c>
      <c r="Y450" s="1" t="s">
        <v>46</v>
      </c>
      <c r="Z450" s="1" t="s">
        <v>46</v>
      </c>
      <c r="AA450" s="1" t="s">
        <v>46</v>
      </c>
      <c r="AB450" s="1" t="s">
        <v>2534</v>
      </c>
      <c r="AC450" s="1" t="s">
        <v>2535</v>
      </c>
      <c r="AD450" s="3" t="s">
        <v>2540</v>
      </c>
    </row>
    <row r="451">
      <c r="A451" s="1" t="s">
        <v>2530</v>
      </c>
      <c r="B451" s="1" t="s">
        <v>33</v>
      </c>
      <c r="C451" s="1" t="s">
        <v>34</v>
      </c>
      <c r="D451" s="1" t="s">
        <v>35</v>
      </c>
      <c r="E451" s="1" t="s">
        <v>36</v>
      </c>
      <c r="F451" s="2">
        <v>0.01</v>
      </c>
      <c r="G451" s="1" t="s">
        <v>2367</v>
      </c>
      <c r="H451" s="1">
        <v>3.0</v>
      </c>
      <c r="I451" s="1" t="s">
        <v>38</v>
      </c>
      <c r="J451" s="1">
        <v>240.0</v>
      </c>
      <c r="K451" s="1">
        <v>259200.0</v>
      </c>
      <c r="L451" s="1" t="s">
        <v>2368</v>
      </c>
      <c r="O451" s="1" t="s">
        <v>2541</v>
      </c>
      <c r="P451" s="1" t="s">
        <v>65</v>
      </c>
      <c r="Q451" s="1" t="s">
        <v>42</v>
      </c>
      <c r="R451" s="1" t="s">
        <v>2542</v>
      </c>
      <c r="S451" s="1" t="s">
        <v>2543</v>
      </c>
      <c r="T451" s="1" t="s">
        <v>2544</v>
      </c>
      <c r="X451" s="1">
        <v>96.0</v>
      </c>
      <c r="Y451" s="1" t="s">
        <v>55</v>
      </c>
      <c r="Z451" s="1" t="s">
        <v>55</v>
      </c>
      <c r="AA451" s="1" t="s">
        <v>55</v>
      </c>
      <c r="AB451" s="1" t="s">
        <v>2534</v>
      </c>
      <c r="AC451" s="1" t="s">
        <v>2535</v>
      </c>
      <c r="AD451" s="3" t="s">
        <v>2545</v>
      </c>
    </row>
    <row r="452">
      <c r="A452" s="1" t="s">
        <v>2546</v>
      </c>
      <c r="B452" s="1" t="s">
        <v>33</v>
      </c>
      <c r="C452" s="1" t="s">
        <v>34</v>
      </c>
      <c r="D452" s="1" t="s">
        <v>35</v>
      </c>
      <c r="E452" s="1" t="s">
        <v>36</v>
      </c>
      <c r="F452" s="2">
        <v>0.01</v>
      </c>
      <c r="G452" s="1" t="s">
        <v>2367</v>
      </c>
      <c r="H452" s="1">
        <v>3.0</v>
      </c>
      <c r="I452" s="1" t="s">
        <v>38</v>
      </c>
      <c r="J452" s="1">
        <v>240.0</v>
      </c>
      <c r="K452" s="1">
        <v>259200.0</v>
      </c>
      <c r="L452" s="1" t="s">
        <v>2368</v>
      </c>
      <c r="O452" s="1" t="s">
        <v>2547</v>
      </c>
      <c r="P452" s="1" t="s">
        <v>688</v>
      </c>
      <c r="Q452" s="1" t="s">
        <v>42</v>
      </c>
      <c r="R452" s="1" t="s">
        <v>2382</v>
      </c>
      <c r="S452" s="1" t="s">
        <v>2252</v>
      </c>
      <c r="T452" s="1" t="s">
        <v>2548</v>
      </c>
      <c r="X452" s="1">
        <v>70.0</v>
      </c>
      <c r="Y452" s="1" t="s">
        <v>55</v>
      </c>
      <c r="Z452" s="1" t="s">
        <v>55</v>
      </c>
      <c r="AA452" s="1" t="s">
        <v>55</v>
      </c>
      <c r="AB452" s="1" t="s">
        <v>2549</v>
      </c>
      <c r="AC452" s="1" t="s">
        <v>2550</v>
      </c>
      <c r="AD452" s="3" t="s">
        <v>2551</v>
      </c>
    </row>
    <row r="453">
      <c r="A453" s="1" t="s">
        <v>2546</v>
      </c>
      <c r="B453" s="1" t="s">
        <v>33</v>
      </c>
      <c r="C453" s="1" t="s">
        <v>34</v>
      </c>
      <c r="D453" s="1" t="s">
        <v>35</v>
      </c>
      <c r="E453" s="1" t="s">
        <v>36</v>
      </c>
      <c r="F453" s="2">
        <v>0.01</v>
      </c>
      <c r="G453" s="1" t="s">
        <v>2367</v>
      </c>
      <c r="H453" s="1">
        <v>3.0</v>
      </c>
      <c r="I453" s="1" t="s">
        <v>38</v>
      </c>
      <c r="J453" s="1">
        <v>240.0</v>
      </c>
      <c r="K453" s="1">
        <v>259200.0</v>
      </c>
      <c r="L453" s="1" t="s">
        <v>2368</v>
      </c>
      <c r="O453" s="1" t="s">
        <v>2552</v>
      </c>
      <c r="P453" s="1" t="s">
        <v>217</v>
      </c>
      <c r="Q453" s="1" t="s">
        <v>42</v>
      </c>
      <c r="R453" s="1" t="s">
        <v>2553</v>
      </c>
      <c r="S453" s="1" t="s">
        <v>2554</v>
      </c>
      <c r="T453" s="1" t="s">
        <v>2555</v>
      </c>
      <c r="X453" s="1">
        <v>147.0</v>
      </c>
      <c r="Y453" s="1" t="s">
        <v>55</v>
      </c>
      <c r="Z453" s="1" t="s">
        <v>55</v>
      </c>
      <c r="AA453" s="1" t="s">
        <v>55</v>
      </c>
      <c r="AB453" s="1" t="s">
        <v>2549</v>
      </c>
      <c r="AC453" s="1" t="s">
        <v>2550</v>
      </c>
      <c r="AD453" s="1" t="s">
        <v>56</v>
      </c>
    </row>
    <row r="454">
      <c r="A454" s="1" t="s">
        <v>2546</v>
      </c>
      <c r="B454" s="1" t="s">
        <v>33</v>
      </c>
      <c r="C454" s="1" t="s">
        <v>34</v>
      </c>
      <c r="D454" s="1" t="s">
        <v>35</v>
      </c>
      <c r="E454" s="1" t="s">
        <v>36</v>
      </c>
      <c r="F454" s="2">
        <v>0.01</v>
      </c>
      <c r="G454" s="1" t="s">
        <v>2367</v>
      </c>
      <c r="H454" s="1">
        <v>3.0</v>
      </c>
      <c r="I454" s="1" t="s">
        <v>38</v>
      </c>
      <c r="J454" s="1">
        <v>240.0</v>
      </c>
      <c r="K454" s="1">
        <v>259200.0</v>
      </c>
      <c r="L454" s="1" t="s">
        <v>2368</v>
      </c>
      <c r="O454" s="1" t="s">
        <v>2556</v>
      </c>
      <c r="P454" s="1" t="s">
        <v>58</v>
      </c>
      <c r="Q454" s="1" t="s">
        <v>42</v>
      </c>
      <c r="R454" s="1" t="s">
        <v>2274</v>
      </c>
      <c r="S454" s="1" t="s">
        <v>2557</v>
      </c>
      <c r="T454" s="1" t="s">
        <v>2558</v>
      </c>
      <c r="X454" s="1">
        <v>34.0</v>
      </c>
      <c r="Y454" s="1" t="s">
        <v>55</v>
      </c>
      <c r="Z454" s="1" t="s">
        <v>55</v>
      </c>
      <c r="AA454" s="1" t="s">
        <v>55</v>
      </c>
      <c r="AB454" s="1" t="s">
        <v>2549</v>
      </c>
      <c r="AC454" s="1" t="s">
        <v>2550</v>
      </c>
      <c r="AD454" s="3" t="s">
        <v>2551</v>
      </c>
    </row>
    <row r="455">
      <c r="A455" s="1" t="s">
        <v>2559</v>
      </c>
      <c r="B455" s="1" t="s">
        <v>33</v>
      </c>
      <c r="C455" s="1" t="s">
        <v>34</v>
      </c>
      <c r="D455" s="1" t="s">
        <v>35</v>
      </c>
      <c r="E455" s="1" t="s">
        <v>36</v>
      </c>
      <c r="F455" s="2">
        <v>0.01</v>
      </c>
      <c r="G455" s="1" t="s">
        <v>2367</v>
      </c>
      <c r="H455" s="1">
        <v>3.0</v>
      </c>
      <c r="I455" s="1" t="s">
        <v>38</v>
      </c>
      <c r="J455" s="1">
        <v>240.0</v>
      </c>
      <c r="K455" s="1">
        <v>259200.0</v>
      </c>
      <c r="L455" s="1" t="s">
        <v>2368</v>
      </c>
      <c r="O455" s="1" t="s">
        <v>2560</v>
      </c>
      <c r="P455" s="1" t="s">
        <v>73</v>
      </c>
      <c r="Q455" s="1" t="s">
        <v>42</v>
      </c>
      <c r="R455" s="1" t="s">
        <v>2561</v>
      </c>
      <c r="S455" s="1" t="s">
        <v>2562</v>
      </c>
      <c r="T455" s="1" t="s">
        <v>2563</v>
      </c>
      <c r="X455" s="1">
        <v>26.0</v>
      </c>
      <c r="Y455" s="1" t="s">
        <v>55</v>
      </c>
      <c r="Z455" s="1" t="s">
        <v>55</v>
      </c>
      <c r="AA455" s="1" t="s">
        <v>55</v>
      </c>
      <c r="AB455" s="1" t="s">
        <v>2564</v>
      </c>
      <c r="AC455" s="1" t="s">
        <v>2565</v>
      </c>
      <c r="AD455" s="3" t="s">
        <v>2566</v>
      </c>
    </row>
    <row r="456">
      <c r="A456" s="1" t="s">
        <v>2559</v>
      </c>
      <c r="B456" s="1" t="s">
        <v>33</v>
      </c>
      <c r="C456" s="1" t="s">
        <v>34</v>
      </c>
      <c r="D456" s="1" t="s">
        <v>35</v>
      </c>
      <c r="E456" s="1" t="s">
        <v>36</v>
      </c>
      <c r="F456" s="2">
        <v>0.01</v>
      </c>
      <c r="G456" s="1" t="s">
        <v>2367</v>
      </c>
      <c r="H456" s="1">
        <v>3.0</v>
      </c>
      <c r="I456" s="1" t="s">
        <v>38</v>
      </c>
      <c r="J456" s="1">
        <v>240.0</v>
      </c>
      <c r="K456" s="1">
        <v>259200.0</v>
      </c>
      <c r="L456" s="1" t="s">
        <v>2368</v>
      </c>
      <c r="O456" s="1" t="s">
        <v>2567</v>
      </c>
      <c r="P456" s="1" t="s">
        <v>249</v>
      </c>
      <c r="Q456" s="1" t="s">
        <v>42</v>
      </c>
      <c r="R456" s="1" t="s">
        <v>2300</v>
      </c>
      <c r="S456" s="1" t="s">
        <v>2568</v>
      </c>
      <c r="T456" s="1" t="s">
        <v>2569</v>
      </c>
      <c r="X456" s="1">
        <v>10.0</v>
      </c>
      <c r="Y456" s="1" t="s">
        <v>55</v>
      </c>
      <c r="Z456" s="1" t="s">
        <v>55</v>
      </c>
      <c r="AA456" s="1" t="s">
        <v>55</v>
      </c>
      <c r="AB456" s="1" t="s">
        <v>2564</v>
      </c>
      <c r="AC456" s="1" t="s">
        <v>2565</v>
      </c>
      <c r="AD456" s="1" t="s">
        <v>56</v>
      </c>
    </row>
    <row r="457">
      <c r="A457" s="1" t="s">
        <v>2559</v>
      </c>
      <c r="B457" s="1" t="s">
        <v>33</v>
      </c>
      <c r="C457" s="1" t="s">
        <v>34</v>
      </c>
      <c r="D457" s="1" t="s">
        <v>35</v>
      </c>
      <c r="E457" s="1" t="s">
        <v>36</v>
      </c>
      <c r="F457" s="2">
        <v>0.01</v>
      </c>
      <c r="G457" s="1" t="s">
        <v>2367</v>
      </c>
      <c r="H457" s="1">
        <v>3.0</v>
      </c>
      <c r="I457" s="1" t="s">
        <v>38</v>
      </c>
      <c r="J457" s="1">
        <v>240.0</v>
      </c>
      <c r="K457" s="1">
        <v>259200.0</v>
      </c>
      <c r="L457" s="1" t="s">
        <v>2368</v>
      </c>
      <c r="O457" s="1" t="s">
        <v>2570</v>
      </c>
      <c r="P457" s="1" t="s">
        <v>144</v>
      </c>
      <c r="Q457" s="1" t="s">
        <v>42</v>
      </c>
      <c r="R457" s="1" t="s">
        <v>2571</v>
      </c>
      <c r="S457" s="1" t="s">
        <v>2572</v>
      </c>
      <c r="T457" s="1" t="s">
        <v>2573</v>
      </c>
      <c r="X457" s="1">
        <v>52.0</v>
      </c>
      <c r="Y457" s="1" t="s">
        <v>55</v>
      </c>
      <c r="Z457" s="1" t="s">
        <v>55</v>
      </c>
      <c r="AA457" s="1" t="s">
        <v>55</v>
      </c>
      <c r="AB457" s="1" t="s">
        <v>2564</v>
      </c>
      <c r="AC457" s="1" t="s">
        <v>2565</v>
      </c>
      <c r="AD457" s="3" t="s">
        <v>2566</v>
      </c>
    </row>
    <row r="458">
      <c r="A458" s="1" t="s">
        <v>2574</v>
      </c>
      <c r="B458" s="1" t="s">
        <v>33</v>
      </c>
      <c r="C458" s="1" t="s">
        <v>34</v>
      </c>
      <c r="D458" s="1" t="s">
        <v>35</v>
      </c>
      <c r="E458" s="1" t="s">
        <v>36</v>
      </c>
      <c r="F458" s="2">
        <v>0.01</v>
      </c>
      <c r="G458" s="1" t="s">
        <v>2367</v>
      </c>
      <c r="H458" s="1">
        <v>3.0</v>
      </c>
      <c r="I458" s="1" t="s">
        <v>38</v>
      </c>
      <c r="J458" s="1">
        <v>240.0</v>
      </c>
      <c r="K458" s="1">
        <v>259200.0</v>
      </c>
      <c r="L458" s="1" t="s">
        <v>2368</v>
      </c>
      <c r="O458" s="1" t="s">
        <v>2575</v>
      </c>
      <c r="P458" s="1" t="s">
        <v>97</v>
      </c>
      <c r="Q458" s="1" t="s">
        <v>42</v>
      </c>
      <c r="R458" s="1" t="s">
        <v>2576</v>
      </c>
      <c r="S458" s="1" t="s">
        <v>2577</v>
      </c>
      <c r="T458" s="1" t="s">
        <v>2578</v>
      </c>
      <c r="X458" s="1">
        <v>154.0</v>
      </c>
      <c r="Y458" s="1" t="s">
        <v>55</v>
      </c>
      <c r="Z458" s="1" t="s">
        <v>55</v>
      </c>
      <c r="AA458" s="1" t="s">
        <v>55</v>
      </c>
      <c r="AB458" s="1" t="s">
        <v>2579</v>
      </c>
      <c r="AC458" s="1" t="s">
        <v>2580</v>
      </c>
      <c r="AD458" s="3" t="s">
        <v>2581</v>
      </c>
    </row>
    <row r="459">
      <c r="A459" s="1" t="s">
        <v>2574</v>
      </c>
      <c r="B459" s="1" t="s">
        <v>33</v>
      </c>
      <c r="C459" s="1" t="s">
        <v>34</v>
      </c>
      <c r="D459" s="1" t="s">
        <v>35</v>
      </c>
      <c r="E459" s="1" t="s">
        <v>36</v>
      </c>
      <c r="F459" s="2">
        <v>0.01</v>
      </c>
      <c r="G459" s="1" t="s">
        <v>2367</v>
      </c>
      <c r="H459" s="1">
        <v>3.0</v>
      </c>
      <c r="I459" s="1" t="s">
        <v>38</v>
      </c>
      <c r="J459" s="1">
        <v>240.0</v>
      </c>
      <c r="K459" s="1">
        <v>259200.0</v>
      </c>
      <c r="L459" s="1" t="s">
        <v>2368</v>
      </c>
      <c r="O459" s="1" t="s">
        <v>2582</v>
      </c>
      <c r="P459" s="1" t="s">
        <v>79</v>
      </c>
      <c r="Q459" s="1" t="s">
        <v>42</v>
      </c>
      <c r="R459" s="1" t="s">
        <v>2583</v>
      </c>
      <c r="S459" s="1" t="s">
        <v>2584</v>
      </c>
      <c r="T459" s="1" t="s">
        <v>2585</v>
      </c>
      <c r="X459" s="1">
        <v>69.0</v>
      </c>
      <c r="Y459" s="1" t="s">
        <v>55</v>
      </c>
      <c r="Z459" s="1" t="s">
        <v>55</v>
      </c>
      <c r="AA459" s="1" t="s">
        <v>55</v>
      </c>
      <c r="AB459" s="1" t="s">
        <v>2579</v>
      </c>
      <c r="AC459" s="1" t="s">
        <v>2580</v>
      </c>
      <c r="AD459" s="3" t="s">
        <v>2586</v>
      </c>
    </row>
    <row r="460">
      <c r="A460" s="1" t="s">
        <v>2574</v>
      </c>
      <c r="B460" s="1" t="s">
        <v>33</v>
      </c>
      <c r="C460" s="1" t="s">
        <v>34</v>
      </c>
      <c r="D460" s="1" t="s">
        <v>35</v>
      </c>
      <c r="E460" s="1" t="s">
        <v>36</v>
      </c>
      <c r="F460" s="2">
        <v>0.01</v>
      </c>
      <c r="G460" s="1" t="s">
        <v>2367</v>
      </c>
      <c r="H460" s="1">
        <v>3.0</v>
      </c>
      <c r="I460" s="1" t="s">
        <v>38</v>
      </c>
      <c r="J460" s="1">
        <v>240.0</v>
      </c>
      <c r="K460" s="1">
        <v>259200.0</v>
      </c>
      <c r="L460" s="1" t="s">
        <v>2368</v>
      </c>
      <c r="O460" s="1" t="s">
        <v>2587</v>
      </c>
      <c r="P460" s="1" t="s">
        <v>88</v>
      </c>
      <c r="Q460" s="1" t="s">
        <v>42</v>
      </c>
      <c r="R460" s="1" t="s">
        <v>2588</v>
      </c>
      <c r="S460" s="1" t="s">
        <v>2589</v>
      </c>
      <c r="T460" s="1" t="s">
        <v>2590</v>
      </c>
      <c r="X460" s="1">
        <v>94.0</v>
      </c>
      <c r="Y460" s="1" t="s">
        <v>92</v>
      </c>
      <c r="Z460" s="1" t="s">
        <v>92</v>
      </c>
      <c r="AA460" s="1" t="s">
        <v>92</v>
      </c>
      <c r="AB460" s="1" t="s">
        <v>2579</v>
      </c>
      <c r="AC460" s="1" t="s">
        <v>2580</v>
      </c>
      <c r="AD460" s="3" t="s">
        <v>2591</v>
      </c>
    </row>
    <row r="461">
      <c r="A461" s="1" t="s">
        <v>2592</v>
      </c>
      <c r="B461" s="1" t="s">
        <v>33</v>
      </c>
      <c r="C461" s="1" t="s">
        <v>34</v>
      </c>
      <c r="D461" s="1" t="s">
        <v>35</v>
      </c>
      <c r="E461" s="1" t="s">
        <v>36</v>
      </c>
      <c r="F461" s="2">
        <v>0.01</v>
      </c>
      <c r="G461" s="1" t="s">
        <v>2367</v>
      </c>
      <c r="H461" s="1">
        <v>3.0</v>
      </c>
      <c r="I461" s="1" t="s">
        <v>38</v>
      </c>
      <c r="J461" s="1">
        <v>240.0</v>
      </c>
      <c r="K461" s="1">
        <v>259200.0</v>
      </c>
      <c r="L461" s="1" t="s">
        <v>2368</v>
      </c>
      <c r="O461" s="1" t="s">
        <v>2593</v>
      </c>
      <c r="P461" s="1" t="s">
        <v>73</v>
      </c>
      <c r="Q461" s="1" t="s">
        <v>42</v>
      </c>
      <c r="R461" s="1" t="s">
        <v>2594</v>
      </c>
      <c r="S461" s="1" t="s">
        <v>2595</v>
      </c>
      <c r="T461" s="1" t="s">
        <v>2596</v>
      </c>
      <c r="X461" s="1">
        <v>37.0</v>
      </c>
      <c r="Y461" s="1" t="s">
        <v>55</v>
      </c>
      <c r="Z461" s="1" t="s">
        <v>55</v>
      </c>
      <c r="AA461" s="1" t="s">
        <v>55</v>
      </c>
      <c r="AB461" s="1" t="s">
        <v>2597</v>
      </c>
      <c r="AC461" s="1" t="s">
        <v>2598</v>
      </c>
      <c r="AD461" s="3" t="s">
        <v>2599</v>
      </c>
    </row>
    <row r="462">
      <c r="A462" s="1" t="s">
        <v>2592</v>
      </c>
      <c r="B462" s="1" t="s">
        <v>33</v>
      </c>
      <c r="C462" s="1" t="s">
        <v>34</v>
      </c>
      <c r="D462" s="1" t="s">
        <v>35</v>
      </c>
      <c r="E462" s="1" t="s">
        <v>36</v>
      </c>
      <c r="F462" s="2">
        <v>0.01</v>
      </c>
      <c r="G462" s="1" t="s">
        <v>2367</v>
      </c>
      <c r="H462" s="1">
        <v>3.0</v>
      </c>
      <c r="I462" s="1" t="s">
        <v>38</v>
      </c>
      <c r="J462" s="1">
        <v>240.0</v>
      </c>
      <c r="K462" s="1">
        <v>259200.0</v>
      </c>
      <c r="L462" s="1" t="s">
        <v>2368</v>
      </c>
      <c r="O462" s="1" t="s">
        <v>2600</v>
      </c>
      <c r="P462" s="1" t="s">
        <v>163</v>
      </c>
      <c r="Q462" s="1" t="s">
        <v>42</v>
      </c>
      <c r="R462" s="1" t="s">
        <v>2601</v>
      </c>
      <c r="S462" s="1" t="s">
        <v>1068</v>
      </c>
      <c r="T462" s="1" t="s">
        <v>2602</v>
      </c>
      <c r="X462" s="1">
        <v>66.0</v>
      </c>
      <c r="Y462" s="1" t="s">
        <v>55</v>
      </c>
      <c r="Z462" s="1" t="s">
        <v>55</v>
      </c>
      <c r="AA462" s="1" t="s">
        <v>55</v>
      </c>
      <c r="AB462" s="1" t="s">
        <v>2597</v>
      </c>
      <c r="AC462" s="1" t="s">
        <v>2598</v>
      </c>
      <c r="AD462" s="3" t="s">
        <v>2603</v>
      </c>
    </row>
    <row r="463">
      <c r="A463" s="1" t="s">
        <v>2592</v>
      </c>
      <c r="B463" s="1" t="s">
        <v>33</v>
      </c>
      <c r="C463" s="1" t="s">
        <v>34</v>
      </c>
      <c r="D463" s="1" t="s">
        <v>35</v>
      </c>
      <c r="E463" s="1" t="s">
        <v>36</v>
      </c>
      <c r="F463" s="2">
        <v>0.01</v>
      </c>
      <c r="G463" s="1" t="s">
        <v>2367</v>
      </c>
      <c r="H463" s="1">
        <v>3.0</v>
      </c>
      <c r="I463" s="1" t="s">
        <v>38</v>
      </c>
      <c r="J463" s="1">
        <v>240.0</v>
      </c>
      <c r="K463" s="1">
        <v>259200.0</v>
      </c>
      <c r="L463" s="1" t="s">
        <v>2368</v>
      </c>
      <c r="O463" s="1" t="s">
        <v>2604</v>
      </c>
      <c r="P463" s="1" t="s">
        <v>58</v>
      </c>
      <c r="Q463" s="1" t="s">
        <v>42</v>
      </c>
      <c r="R463" s="1" t="s">
        <v>656</v>
      </c>
      <c r="S463" s="1" t="s">
        <v>2605</v>
      </c>
      <c r="T463" s="1" t="s">
        <v>2606</v>
      </c>
      <c r="X463" s="1">
        <v>26.0</v>
      </c>
      <c r="Y463" s="1" t="s">
        <v>55</v>
      </c>
      <c r="Z463" s="1" t="s">
        <v>55</v>
      </c>
      <c r="AA463" s="1" t="s">
        <v>55</v>
      </c>
      <c r="AB463" s="1" t="s">
        <v>2597</v>
      </c>
      <c r="AC463" s="1" t="s">
        <v>2598</v>
      </c>
      <c r="AD463" s="3" t="s">
        <v>2607</v>
      </c>
    </row>
    <row r="464">
      <c r="A464" s="1" t="s">
        <v>2608</v>
      </c>
      <c r="B464" s="1" t="s">
        <v>33</v>
      </c>
      <c r="C464" s="1" t="s">
        <v>34</v>
      </c>
      <c r="D464" s="1" t="s">
        <v>35</v>
      </c>
      <c r="E464" s="1" t="s">
        <v>36</v>
      </c>
      <c r="F464" s="2">
        <v>0.01</v>
      </c>
      <c r="G464" s="1" t="s">
        <v>2367</v>
      </c>
      <c r="H464" s="1">
        <v>3.0</v>
      </c>
      <c r="I464" s="1" t="s">
        <v>38</v>
      </c>
      <c r="J464" s="1">
        <v>240.0</v>
      </c>
      <c r="K464" s="1">
        <v>259200.0</v>
      </c>
      <c r="L464" s="1" t="s">
        <v>2368</v>
      </c>
      <c r="O464" s="1" t="s">
        <v>2609</v>
      </c>
      <c r="P464" s="1" t="s">
        <v>73</v>
      </c>
      <c r="Q464" s="1" t="s">
        <v>42</v>
      </c>
      <c r="R464" s="1" t="s">
        <v>2610</v>
      </c>
      <c r="S464" s="1" t="s">
        <v>2611</v>
      </c>
      <c r="T464" s="1" t="s">
        <v>2612</v>
      </c>
      <c r="X464" s="1">
        <v>30.0</v>
      </c>
      <c r="Y464" s="1" t="s">
        <v>55</v>
      </c>
      <c r="Z464" s="1" t="s">
        <v>55</v>
      </c>
      <c r="AA464" s="1" t="s">
        <v>55</v>
      </c>
      <c r="AB464" s="1" t="s">
        <v>2613</v>
      </c>
      <c r="AC464" s="1" t="s">
        <v>2614</v>
      </c>
      <c r="AD464" s="3" t="s">
        <v>2615</v>
      </c>
    </row>
    <row r="465">
      <c r="A465" s="1" t="s">
        <v>2608</v>
      </c>
      <c r="B465" s="1" t="s">
        <v>33</v>
      </c>
      <c r="C465" s="1" t="s">
        <v>34</v>
      </c>
      <c r="D465" s="1" t="s">
        <v>35</v>
      </c>
      <c r="E465" s="1" t="s">
        <v>36</v>
      </c>
      <c r="F465" s="2">
        <v>0.01</v>
      </c>
      <c r="G465" s="1" t="s">
        <v>2367</v>
      </c>
      <c r="H465" s="1">
        <v>3.0</v>
      </c>
      <c r="I465" s="1" t="s">
        <v>38</v>
      </c>
      <c r="J465" s="1">
        <v>240.0</v>
      </c>
      <c r="K465" s="1">
        <v>259200.0</v>
      </c>
      <c r="L465" s="1" t="s">
        <v>2368</v>
      </c>
      <c r="O465" s="1" t="s">
        <v>2616</v>
      </c>
      <c r="P465" s="1" t="s">
        <v>88</v>
      </c>
      <c r="Q465" s="1" t="s">
        <v>42</v>
      </c>
      <c r="R465" s="1" t="s">
        <v>2617</v>
      </c>
      <c r="S465" s="1" t="s">
        <v>2618</v>
      </c>
      <c r="T465" s="1" t="s">
        <v>2619</v>
      </c>
      <c r="X465" s="1">
        <v>51.0</v>
      </c>
      <c r="Y465" s="1" t="s">
        <v>92</v>
      </c>
      <c r="Z465" s="1" t="s">
        <v>92</v>
      </c>
      <c r="AA465" s="1" t="s">
        <v>92</v>
      </c>
      <c r="AB465" s="1" t="s">
        <v>2613</v>
      </c>
      <c r="AC465" s="1" t="s">
        <v>2614</v>
      </c>
      <c r="AD465" s="3" t="s">
        <v>2620</v>
      </c>
    </row>
    <row r="466">
      <c r="A466" s="1" t="s">
        <v>2608</v>
      </c>
      <c r="B466" s="1" t="s">
        <v>33</v>
      </c>
      <c r="C466" s="1" t="s">
        <v>34</v>
      </c>
      <c r="D466" s="1" t="s">
        <v>35</v>
      </c>
      <c r="E466" s="1" t="s">
        <v>36</v>
      </c>
      <c r="F466" s="2">
        <v>0.01</v>
      </c>
      <c r="G466" s="1" t="s">
        <v>2367</v>
      </c>
      <c r="H466" s="1">
        <v>3.0</v>
      </c>
      <c r="I466" s="1" t="s">
        <v>38</v>
      </c>
      <c r="J466" s="1">
        <v>240.0</v>
      </c>
      <c r="K466" s="1">
        <v>259200.0</v>
      </c>
      <c r="L466" s="1" t="s">
        <v>2368</v>
      </c>
      <c r="O466" s="1" t="s">
        <v>2621</v>
      </c>
      <c r="P466" s="1" t="s">
        <v>97</v>
      </c>
      <c r="Q466" s="1" t="s">
        <v>42</v>
      </c>
      <c r="R466" s="1" t="s">
        <v>2622</v>
      </c>
      <c r="S466" s="1" t="s">
        <v>2623</v>
      </c>
      <c r="T466" s="1" t="s">
        <v>2624</v>
      </c>
      <c r="X466" s="1">
        <v>50.0</v>
      </c>
      <c r="Y466" s="1" t="s">
        <v>55</v>
      </c>
      <c r="Z466" s="1" t="s">
        <v>55</v>
      </c>
      <c r="AA466" s="1" t="s">
        <v>55</v>
      </c>
      <c r="AB466" s="1" t="s">
        <v>2613</v>
      </c>
      <c r="AC466" s="1" t="s">
        <v>2614</v>
      </c>
      <c r="AD466" s="3" t="s">
        <v>2625</v>
      </c>
    </row>
    <row r="467">
      <c r="A467" s="1" t="s">
        <v>2626</v>
      </c>
      <c r="B467" s="1" t="s">
        <v>33</v>
      </c>
      <c r="C467" s="1" t="s">
        <v>34</v>
      </c>
      <c r="D467" s="1" t="s">
        <v>35</v>
      </c>
      <c r="E467" s="1" t="s">
        <v>36</v>
      </c>
      <c r="F467" s="2">
        <v>0.01</v>
      </c>
      <c r="G467" s="1" t="s">
        <v>2367</v>
      </c>
      <c r="H467" s="1">
        <v>3.0</v>
      </c>
      <c r="I467" s="1" t="s">
        <v>38</v>
      </c>
      <c r="J467" s="1">
        <v>240.0</v>
      </c>
      <c r="K467" s="1">
        <v>259200.0</v>
      </c>
      <c r="L467" s="1" t="s">
        <v>2368</v>
      </c>
      <c r="O467" s="1" t="s">
        <v>2627</v>
      </c>
      <c r="P467" s="1" t="s">
        <v>163</v>
      </c>
      <c r="Q467" s="1" t="s">
        <v>42</v>
      </c>
      <c r="R467" s="1" t="s">
        <v>2052</v>
      </c>
      <c r="S467" s="1" t="s">
        <v>2021</v>
      </c>
      <c r="T467" s="1" t="s">
        <v>2628</v>
      </c>
      <c r="X467" s="1">
        <v>38.0</v>
      </c>
      <c r="Y467" s="1" t="s">
        <v>55</v>
      </c>
      <c r="Z467" s="1" t="s">
        <v>55</v>
      </c>
      <c r="AA467" s="1" t="s">
        <v>55</v>
      </c>
      <c r="AB467" s="1" t="s">
        <v>2629</v>
      </c>
      <c r="AC467" s="1" t="s">
        <v>2630</v>
      </c>
      <c r="AD467" s="3" t="s">
        <v>2631</v>
      </c>
    </row>
    <row r="468">
      <c r="A468" s="1" t="s">
        <v>2626</v>
      </c>
      <c r="B468" s="1" t="s">
        <v>33</v>
      </c>
      <c r="C468" s="1" t="s">
        <v>34</v>
      </c>
      <c r="D468" s="1" t="s">
        <v>35</v>
      </c>
      <c r="E468" s="1" t="s">
        <v>36</v>
      </c>
      <c r="F468" s="2">
        <v>0.01</v>
      </c>
      <c r="G468" s="1" t="s">
        <v>2367</v>
      </c>
      <c r="H468" s="1">
        <v>3.0</v>
      </c>
      <c r="I468" s="1" t="s">
        <v>38</v>
      </c>
      <c r="J468" s="1">
        <v>240.0</v>
      </c>
      <c r="K468" s="1">
        <v>259200.0</v>
      </c>
      <c r="L468" s="1" t="s">
        <v>2368</v>
      </c>
      <c r="O468" s="1" t="s">
        <v>2632</v>
      </c>
      <c r="P468" s="1" t="s">
        <v>217</v>
      </c>
      <c r="Q468" s="1" t="s">
        <v>42</v>
      </c>
      <c r="R468" s="1" t="s">
        <v>1450</v>
      </c>
      <c r="S468" s="1" t="s">
        <v>2633</v>
      </c>
      <c r="T468" s="1" t="s">
        <v>2634</v>
      </c>
      <c r="X468" s="1">
        <v>96.0</v>
      </c>
      <c r="Y468" s="1" t="s">
        <v>55</v>
      </c>
      <c r="Z468" s="1" t="s">
        <v>55</v>
      </c>
      <c r="AA468" s="1" t="s">
        <v>55</v>
      </c>
      <c r="AB468" s="1" t="s">
        <v>2629</v>
      </c>
      <c r="AC468" s="1" t="s">
        <v>2630</v>
      </c>
      <c r="AD468" s="3" t="s">
        <v>2631</v>
      </c>
    </row>
    <row r="469">
      <c r="A469" s="1" t="s">
        <v>2626</v>
      </c>
      <c r="B469" s="1" t="s">
        <v>33</v>
      </c>
      <c r="C469" s="1" t="s">
        <v>34</v>
      </c>
      <c r="D469" s="1" t="s">
        <v>35</v>
      </c>
      <c r="E469" s="1" t="s">
        <v>36</v>
      </c>
      <c r="F469" s="2">
        <v>0.01</v>
      </c>
      <c r="G469" s="1" t="s">
        <v>2367</v>
      </c>
      <c r="H469" s="1">
        <v>3.0</v>
      </c>
      <c r="I469" s="1" t="s">
        <v>38</v>
      </c>
      <c r="J469" s="1">
        <v>240.0</v>
      </c>
      <c r="K469" s="1">
        <v>259200.0</v>
      </c>
      <c r="L469" s="1" t="s">
        <v>2368</v>
      </c>
      <c r="O469" s="1" t="s">
        <v>2635</v>
      </c>
      <c r="P469" s="1" t="s">
        <v>73</v>
      </c>
      <c r="Q469" s="1" t="s">
        <v>42</v>
      </c>
      <c r="R469" s="1" t="s">
        <v>2636</v>
      </c>
      <c r="S469" s="1" t="s">
        <v>2637</v>
      </c>
      <c r="T469" s="1" t="s">
        <v>2638</v>
      </c>
      <c r="X469" s="1">
        <v>29.0</v>
      </c>
      <c r="Y469" s="1" t="s">
        <v>55</v>
      </c>
      <c r="Z469" s="1" t="s">
        <v>55</v>
      </c>
      <c r="AA469" s="1" t="s">
        <v>55</v>
      </c>
      <c r="AB469" s="1" t="s">
        <v>2629</v>
      </c>
      <c r="AC469" s="1" t="s">
        <v>2630</v>
      </c>
      <c r="AD469" s="3" t="s">
        <v>2631</v>
      </c>
    </row>
    <row r="470">
      <c r="A470" s="1" t="s">
        <v>2639</v>
      </c>
      <c r="B470" s="1" t="s">
        <v>33</v>
      </c>
      <c r="C470" s="1" t="s">
        <v>34</v>
      </c>
      <c r="D470" s="1" t="s">
        <v>35</v>
      </c>
      <c r="E470" s="1" t="s">
        <v>36</v>
      </c>
      <c r="F470" s="2">
        <v>0.01</v>
      </c>
      <c r="G470" s="1" t="s">
        <v>2367</v>
      </c>
      <c r="H470" s="1">
        <v>3.0</v>
      </c>
      <c r="I470" s="1" t="s">
        <v>38</v>
      </c>
      <c r="J470" s="1">
        <v>240.0</v>
      </c>
      <c r="K470" s="1">
        <v>259200.0</v>
      </c>
      <c r="L470" s="1" t="s">
        <v>2368</v>
      </c>
      <c r="O470" s="1" t="s">
        <v>2640</v>
      </c>
      <c r="P470" s="1" t="s">
        <v>392</v>
      </c>
      <c r="Q470" s="1" t="s">
        <v>42</v>
      </c>
      <c r="R470" s="1" t="s">
        <v>2641</v>
      </c>
      <c r="S470" s="1" t="s">
        <v>393</v>
      </c>
      <c r="T470" s="1" t="s">
        <v>2642</v>
      </c>
      <c r="X470" s="1">
        <v>85.0</v>
      </c>
      <c r="Y470" s="1" t="s">
        <v>55</v>
      </c>
      <c r="Z470" s="1" t="s">
        <v>55</v>
      </c>
      <c r="AA470" s="1" t="s">
        <v>55</v>
      </c>
      <c r="AB470" s="1" t="s">
        <v>2643</v>
      </c>
      <c r="AC470" s="1" t="s">
        <v>2644</v>
      </c>
      <c r="AD470" s="3" t="s">
        <v>2645</v>
      </c>
    </row>
    <row r="471">
      <c r="A471" s="1" t="s">
        <v>2639</v>
      </c>
      <c r="B471" s="1" t="s">
        <v>33</v>
      </c>
      <c r="C471" s="1" t="s">
        <v>34</v>
      </c>
      <c r="D471" s="1" t="s">
        <v>35</v>
      </c>
      <c r="E471" s="1" t="s">
        <v>36</v>
      </c>
      <c r="F471" s="2">
        <v>0.01</v>
      </c>
      <c r="G471" s="1" t="s">
        <v>2367</v>
      </c>
      <c r="H471" s="1">
        <v>3.0</v>
      </c>
      <c r="I471" s="1" t="s">
        <v>38</v>
      </c>
      <c r="J471" s="1">
        <v>240.0</v>
      </c>
      <c r="K471" s="1">
        <v>259200.0</v>
      </c>
      <c r="L471" s="1" t="s">
        <v>2368</v>
      </c>
      <c r="O471" s="1" t="s">
        <v>2646</v>
      </c>
      <c r="P471" s="1" t="s">
        <v>79</v>
      </c>
      <c r="Q471" s="1" t="s">
        <v>42</v>
      </c>
      <c r="R471" s="1" t="s">
        <v>2647</v>
      </c>
      <c r="S471" s="1" t="s">
        <v>2648</v>
      </c>
      <c r="T471" s="1" t="s">
        <v>2649</v>
      </c>
      <c r="X471" s="1">
        <v>93.0</v>
      </c>
      <c r="Y471" s="1" t="s">
        <v>55</v>
      </c>
      <c r="Z471" s="1" t="s">
        <v>55</v>
      </c>
      <c r="AA471" s="1" t="s">
        <v>55</v>
      </c>
      <c r="AB471" s="1" t="s">
        <v>2643</v>
      </c>
      <c r="AC471" s="1" t="s">
        <v>2644</v>
      </c>
      <c r="AD471" s="3" t="s">
        <v>2645</v>
      </c>
    </row>
    <row r="472">
      <c r="A472" s="1" t="s">
        <v>2639</v>
      </c>
      <c r="B472" s="1" t="s">
        <v>33</v>
      </c>
      <c r="C472" s="1" t="s">
        <v>34</v>
      </c>
      <c r="D472" s="1" t="s">
        <v>35</v>
      </c>
      <c r="E472" s="1" t="s">
        <v>36</v>
      </c>
      <c r="F472" s="2">
        <v>0.01</v>
      </c>
      <c r="G472" s="1" t="s">
        <v>2367</v>
      </c>
      <c r="H472" s="1">
        <v>3.0</v>
      </c>
      <c r="I472" s="1" t="s">
        <v>38</v>
      </c>
      <c r="J472" s="1">
        <v>240.0</v>
      </c>
      <c r="K472" s="1">
        <v>259200.0</v>
      </c>
      <c r="L472" s="1" t="s">
        <v>2368</v>
      </c>
      <c r="O472" s="1" t="s">
        <v>2650</v>
      </c>
      <c r="P472" s="1" t="s">
        <v>688</v>
      </c>
      <c r="Q472" s="1" t="s">
        <v>42</v>
      </c>
      <c r="R472" s="1" t="s">
        <v>1808</v>
      </c>
      <c r="S472" s="1" t="s">
        <v>997</v>
      </c>
      <c r="T472" s="1" t="s">
        <v>2651</v>
      </c>
      <c r="X472" s="1">
        <v>33.0</v>
      </c>
      <c r="Y472" s="1" t="s">
        <v>55</v>
      </c>
      <c r="Z472" s="1" t="s">
        <v>55</v>
      </c>
      <c r="AA472" s="1" t="s">
        <v>55</v>
      </c>
      <c r="AB472" s="1" t="s">
        <v>2643</v>
      </c>
      <c r="AC472" s="1" t="s">
        <v>2644</v>
      </c>
      <c r="AD472" s="3" t="s">
        <v>2645</v>
      </c>
    </row>
    <row r="473">
      <c r="A473" s="1" t="s">
        <v>2652</v>
      </c>
      <c r="B473" s="1" t="s">
        <v>33</v>
      </c>
      <c r="C473" s="1" t="s">
        <v>34</v>
      </c>
      <c r="D473" s="1" t="s">
        <v>35</v>
      </c>
      <c r="E473" s="1" t="s">
        <v>36</v>
      </c>
      <c r="F473" s="2">
        <v>0.01</v>
      </c>
      <c r="G473" s="1" t="s">
        <v>2367</v>
      </c>
      <c r="H473" s="1">
        <v>3.0</v>
      </c>
      <c r="I473" s="1" t="s">
        <v>38</v>
      </c>
      <c r="J473" s="1">
        <v>240.0</v>
      </c>
      <c r="K473" s="1">
        <v>259200.0</v>
      </c>
      <c r="L473" s="1" t="s">
        <v>2368</v>
      </c>
      <c r="O473" s="1" t="s">
        <v>2653</v>
      </c>
      <c r="P473" s="1" t="s">
        <v>249</v>
      </c>
      <c r="Q473" s="1" t="s">
        <v>42</v>
      </c>
      <c r="R473" s="1" t="s">
        <v>1154</v>
      </c>
      <c r="S473" s="1" t="s">
        <v>2421</v>
      </c>
      <c r="T473" s="1" t="s">
        <v>2654</v>
      </c>
      <c r="X473" s="1">
        <v>9.0</v>
      </c>
      <c r="Y473" s="1" t="s">
        <v>55</v>
      </c>
      <c r="Z473" s="1" t="s">
        <v>55</v>
      </c>
      <c r="AA473" s="1" t="s">
        <v>55</v>
      </c>
      <c r="AB473" s="1" t="s">
        <v>2655</v>
      </c>
      <c r="AC473" s="1" t="s">
        <v>2656</v>
      </c>
      <c r="AD473" s="1" t="s">
        <v>56</v>
      </c>
    </row>
    <row r="474">
      <c r="A474" s="1" t="s">
        <v>2652</v>
      </c>
      <c r="B474" s="1" t="s">
        <v>33</v>
      </c>
      <c r="C474" s="1" t="s">
        <v>34</v>
      </c>
      <c r="D474" s="1" t="s">
        <v>35</v>
      </c>
      <c r="E474" s="1" t="s">
        <v>36</v>
      </c>
      <c r="F474" s="2">
        <v>0.01</v>
      </c>
      <c r="G474" s="1" t="s">
        <v>2367</v>
      </c>
      <c r="H474" s="1">
        <v>3.0</v>
      </c>
      <c r="I474" s="1" t="s">
        <v>38</v>
      </c>
      <c r="J474" s="1">
        <v>240.0</v>
      </c>
      <c r="K474" s="1">
        <v>259200.0</v>
      </c>
      <c r="L474" s="1" t="s">
        <v>2368</v>
      </c>
      <c r="O474" s="1" t="s">
        <v>2657</v>
      </c>
      <c r="P474" s="1" t="s">
        <v>144</v>
      </c>
      <c r="Q474" s="1" t="s">
        <v>42</v>
      </c>
      <c r="R474" s="1" t="s">
        <v>2658</v>
      </c>
      <c r="S474" s="1" t="s">
        <v>2659</v>
      </c>
      <c r="T474" s="1" t="s">
        <v>2660</v>
      </c>
      <c r="X474" s="1">
        <v>64.0</v>
      </c>
      <c r="Y474" s="1" t="s">
        <v>55</v>
      </c>
      <c r="Z474" s="1" t="s">
        <v>55</v>
      </c>
      <c r="AA474" s="1" t="s">
        <v>55</v>
      </c>
      <c r="AB474" s="1" t="s">
        <v>2655</v>
      </c>
      <c r="AC474" s="1" t="s">
        <v>2656</v>
      </c>
      <c r="AD474" s="3" t="s">
        <v>2661</v>
      </c>
    </row>
    <row r="475">
      <c r="A475" s="1" t="s">
        <v>2652</v>
      </c>
      <c r="B475" s="1" t="s">
        <v>33</v>
      </c>
      <c r="C475" s="1" t="s">
        <v>34</v>
      </c>
      <c r="D475" s="1" t="s">
        <v>35</v>
      </c>
      <c r="E475" s="1" t="s">
        <v>36</v>
      </c>
      <c r="F475" s="2">
        <v>0.01</v>
      </c>
      <c r="G475" s="1" t="s">
        <v>2367</v>
      </c>
      <c r="H475" s="1">
        <v>3.0</v>
      </c>
      <c r="I475" s="1" t="s">
        <v>38</v>
      </c>
      <c r="J475" s="1">
        <v>240.0</v>
      </c>
      <c r="K475" s="1">
        <v>259200.0</v>
      </c>
      <c r="L475" s="1" t="s">
        <v>2368</v>
      </c>
      <c r="O475" s="1" t="s">
        <v>2662</v>
      </c>
      <c r="P475" s="1" t="s">
        <v>58</v>
      </c>
      <c r="Q475" s="1" t="s">
        <v>42</v>
      </c>
      <c r="R475" s="1" t="s">
        <v>2605</v>
      </c>
      <c r="S475" s="1" t="s">
        <v>2663</v>
      </c>
      <c r="T475" s="1" t="s">
        <v>2664</v>
      </c>
      <c r="X475" s="1">
        <v>51.0</v>
      </c>
      <c r="Y475" s="1" t="s">
        <v>55</v>
      </c>
      <c r="Z475" s="1" t="s">
        <v>55</v>
      </c>
      <c r="AA475" s="1" t="s">
        <v>55</v>
      </c>
      <c r="AB475" s="1" t="s">
        <v>2655</v>
      </c>
      <c r="AC475" s="1" t="s">
        <v>2656</v>
      </c>
      <c r="AD475" s="3" t="s">
        <v>2661</v>
      </c>
    </row>
    <row r="476">
      <c r="A476" s="1" t="s">
        <v>2665</v>
      </c>
      <c r="B476" s="1" t="s">
        <v>33</v>
      </c>
      <c r="C476" s="1" t="s">
        <v>34</v>
      </c>
      <c r="D476" s="1" t="s">
        <v>35</v>
      </c>
      <c r="E476" s="1" t="s">
        <v>36</v>
      </c>
      <c r="F476" s="2">
        <v>0.01</v>
      </c>
      <c r="G476" s="1" t="s">
        <v>2367</v>
      </c>
      <c r="H476" s="1">
        <v>3.0</v>
      </c>
      <c r="I476" s="1" t="s">
        <v>38</v>
      </c>
      <c r="J476" s="1">
        <v>240.0</v>
      </c>
      <c r="K476" s="1">
        <v>259200.0</v>
      </c>
      <c r="L476" s="1" t="s">
        <v>2368</v>
      </c>
      <c r="O476" s="1" t="s">
        <v>2666</v>
      </c>
      <c r="P476" s="1" t="s">
        <v>97</v>
      </c>
      <c r="Q476" s="1" t="s">
        <v>42</v>
      </c>
      <c r="R476" s="1" t="s">
        <v>1672</v>
      </c>
      <c r="S476" s="1" t="s">
        <v>2667</v>
      </c>
      <c r="T476" s="1" t="s">
        <v>2668</v>
      </c>
      <c r="X476" s="1">
        <v>131.0</v>
      </c>
      <c r="Y476" s="1" t="s">
        <v>55</v>
      </c>
      <c r="Z476" s="1" t="s">
        <v>55</v>
      </c>
      <c r="AA476" s="1" t="s">
        <v>55</v>
      </c>
      <c r="AB476" s="1" t="s">
        <v>2669</v>
      </c>
      <c r="AC476" s="1" t="s">
        <v>2670</v>
      </c>
      <c r="AD476" s="3" t="s">
        <v>2671</v>
      </c>
    </row>
    <row r="477">
      <c r="A477" s="1" t="s">
        <v>2665</v>
      </c>
      <c r="B477" s="1" t="s">
        <v>33</v>
      </c>
      <c r="C477" s="1" t="s">
        <v>34</v>
      </c>
      <c r="D477" s="1" t="s">
        <v>35</v>
      </c>
      <c r="E477" s="1" t="s">
        <v>36</v>
      </c>
      <c r="F477" s="2">
        <v>0.01</v>
      </c>
      <c r="G477" s="1" t="s">
        <v>2367</v>
      </c>
      <c r="H477" s="1">
        <v>3.0</v>
      </c>
      <c r="I477" s="1" t="s">
        <v>38</v>
      </c>
      <c r="J477" s="1">
        <v>240.0</v>
      </c>
      <c r="K477" s="1">
        <v>259200.0</v>
      </c>
      <c r="L477" s="1" t="s">
        <v>2368</v>
      </c>
      <c r="O477" s="1" t="s">
        <v>2672</v>
      </c>
      <c r="P477" s="1" t="s">
        <v>41</v>
      </c>
      <c r="Q477" s="1" t="s">
        <v>42</v>
      </c>
      <c r="R477" s="1" t="s">
        <v>2673</v>
      </c>
      <c r="S477" s="1" t="s">
        <v>2674</v>
      </c>
      <c r="T477" s="1" t="s">
        <v>2675</v>
      </c>
      <c r="X477" s="1">
        <v>21.0</v>
      </c>
      <c r="Y477" s="1" t="s">
        <v>46</v>
      </c>
      <c r="Z477" s="1" t="s">
        <v>46</v>
      </c>
      <c r="AA477" s="1" t="s">
        <v>46</v>
      </c>
      <c r="AB477" s="1" t="s">
        <v>2669</v>
      </c>
      <c r="AC477" s="1" t="s">
        <v>2670</v>
      </c>
      <c r="AD477" s="3" t="s">
        <v>2676</v>
      </c>
    </row>
    <row r="478">
      <c r="A478" s="1" t="s">
        <v>2665</v>
      </c>
      <c r="B478" s="1" t="s">
        <v>33</v>
      </c>
      <c r="C478" s="1" t="s">
        <v>34</v>
      </c>
      <c r="D478" s="1" t="s">
        <v>35</v>
      </c>
      <c r="E478" s="1" t="s">
        <v>36</v>
      </c>
      <c r="F478" s="2">
        <v>0.01</v>
      </c>
      <c r="G478" s="1" t="s">
        <v>2367</v>
      </c>
      <c r="H478" s="1">
        <v>3.0</v>
      </c>
      <c r="I478" s="1" t="s">
        <v>38</v>
      </c>
      <c r="J478" s="1">
        <v>240.0</v>
      </c>
      <c r="K478" s="1">
        <v>259200.0</v>
      </c>
      <c r="L478" s="1" t="s">
        <v>2368</v>
      </c>
      <c r="O478" s="1" t="s">
        <v>2677</v>
      </c>
      <c r="P478" s="1" t="s">
        <v>88</v>
      </c>
      <c r="Q478" s="1" t="s">
        <v>42</v>
      </c>
      <c r="R478" s="1" t="s">
        <v>1373</v>
      </c>
      <c r="S478" s="1" t="s">
        <v>2678</v>
      </c>
      <c r="T478" s="1" t="s">
        <v>2679</v>
      </c>
      <c r="X478" s="1">
        <v>39.0</v>
      </c>
      <c r="Y478" s="1" t="s">
        <v>92</v>
      </c>
      <c r="Z478" s="1" t="s">
        <v>92</v>
      </c>
      <c r="AA478" s="1" t="s">
        <v>92</v>
      </c>
      <c r="AB478" s="1" t="s">
        <v>2669</v>
      </c>
      <c r="AC478" s="1" t="s">
        <v>2670</v>
      </c>
      <c r="AD478" s="3" t="s">
        <v>2676</v>
      </c>
    </row>
    <row r="479">
      <c r="A479" s="1" t="s">
        <v>2680</v>
      </c>
      <c r="B479" s="1" t="s">
        <v>33</v>
      </c>
      <c r="C479" s="1" t="s">
        <v>34</v>
      </c>
      <c r="D479" s="1" t="s">
        <v>35</v>
      </c>
      <c r="E479" s="1" t="s">
        <v>36</v>
      </c>
      <c r="F479" s="2">
        <v>0.01</v>
      </c>
      <c r="G479" s="1" t="s">
        <v>2367</v>
      </c>
      <c r="H479" s="1">
        <v>3.0</v>
      </c>
      <c r="I479" s="1" t="s">
        <v>38</v>
      </c>
      <c r="J479" s="1">
        <v>240.0</v>
      </c>
      <c r="K479" s="1">
        <v>259200.0</v>
      </c>
      <c r="L479" s="1" t="s">
        <v>2368</v>
      </c>
      <c r="O479" s="1" t="s">
        <v>2681</v>
      </c>
      <c r="P479" s="1" t="s">
        <v>249</v>
      </c>
      <c r="Q479" s="1" t="s">
        <v>42</v>
      </c>
      <c r="R479" s="1" t="s">
        <v>930</v>
      </c>
      <c r="S479" s="1" t="s">
        <v>2682</v>
      </c>
      <c r="T479" s="1" t="s">
        <v>2683</v>
      </c>
      <c r="X479" s="1">
        <v>15.0</v>
      </c>
      <c r="Y479" s="1" t="s">
        <v>55</v>
      </c>
      <c r="Z479" s="1" t="s">
        <v>55</v>
      </c>
      <c r="AA479" s="1" t="s">
        <v>55</v>
      </c>
      <c r="AB479" s="1" t="s">
        <v>2684</v>
      </c>
      <c r="AC479" s="1" t="s">
        <v>2685</v>
      </c>
      <c r="AD479" s="1" t="s">
        <v>56</v>
      </c>
    </row>
    <row r="480">
      <c r="A480" s="1" t="s">
        <v>2680</v>
      </c>
      <c r="B480" s="1" t="s">
        <v>33</v>
      </c>
      <c r="C480" s="1" t="s">
        <v>34</v>
      </c>
      <c r="D480" s="1" t="s">
        <v>35</v>
      </c>
      <c r="E480" s="1" t="s">
        <v>36</v>
      </c>
      <c r="F480" s="2">
        <v>0.01</v>
      </c>
      <c r="G480" s="1" t="s">
        <v>2367</v>
      </c>
      <c r="H480" s="1">
        <v>3.0</v>
      </c>
      <c r="I480" s="1" t="s">
        <v>38</v>
      </c>
      <c r="J480" s="1">
        <v>240.0</v>
      </c>
      <c r="K480" s="1">
        <v>259200.0</v>
      </c>
      <c r="L480" s="1" t="s">
        <v>2368</v>
      </c>
      <c r="O480" s="1" t="s">
        <v>2686</v>
      </c>
      <c r="P480" s="1" t="s">
        <v>79</v>
      </c>
      <c r="Q480" s="1" t="s">
        <v>42</v>
      </c>
      <c r="R480" s="1" t="s">
        <v>2687</v>
      </c>
      <c r="S480" s="1" t="s">
        <v>2688</v>
      </c>
      <c r="T480" s="1" t="s">
        <v>2689</v>
      </c>
      <c r="X480" s="1">
        <v>38.0</v>
      </c>
      <c r="Y480" s="1" t="s">
        <v>55</v>
      </c>
      <c r="Z480" s="1" t="s">
        <v>55</v>
      </c>
      <c r="AA480" s="1" t="s">
        <v>55</v>
      </c>
      <c r="AB480" s="1" t="s">
        <v>2684</v>
      </c>
      <c r="AC480" s="1" t="s">
        <v>2685</v>
      </c>
      <c r="AD480" s="3" t="s">
        <v>2690</v>
      </c>
    </row>
    <row r="481">
      <c r="A481" s="1" t="s">
        <v>2680</v>
      </c>
      <c r="B481" s="1" t="s">
        <v>33</v>
      </c>
      <c r="C481" s="1" t="s">
        <v>34</v>
      </c>
      <c r="D481" s="1" t="s">
        <v>35</v>
      </c>
      <c r="E481" s="1" t="s">
        <v>36</v>
      </c>
      <c r="F481" s="2">
        <v>0.01</v>
      </c>
      <c r="G481" s="1" t="s">
        <v>2367</v>
      </c>
      <c r="H481" s="1">
        <v>3.0</v>
      </c>
      <c r="I481" s="1" t="s">
        <v>38</v>
      </c>
      <c r="J481" s="1">
        <v>240.0</v>
      </c>
      <c r="K481" s="1">
        <v>259200.0</v>
      </c>
      <c r="L481" s="1" t="s">
        <v>2368</v>
      </c>
      <c r="O481" s="1" t="s">
        <v>2691</v>
      </c>
      <c r="P481" s="1" t="s">
        <v>65</v>
      </c>
      <c r="Q481" s="1" t="s">
        <v>42</v>
      </c>
      <c r="R481" s="1" t="s">
        <v>499</v>
      </c>
      <c r="S481" s="1" t="s">
        <v>650</v>
      </c>
      <c r="T481" s="1" t="s">
        <v>2692</v>
      </c>
      <c r="X481" s="1">
        <v>57.0</v>
      </c>
      <c r="Y481" s="1" t="s">
        <v>55</v>
      </c>
      <c r="Z481" s="1" t="s">
        <v>55</v>
      </c>
      <c r="AA481" s="1" t="s">
        <v>55</v>
      </c>
      <c r="AB481" s="1" t="s">
        <v>2684</v>
      </c>
      <c r="AC481" s="1" t="s">
        <v>2685</v>
      </c>
      <c r="AD481" s="3" t="s">
        <v>2690</v>
      </c>
    </row>
    <row r="482">
      <c r="A482" s="1" t="s">
        <v>2693</v>
      </c>
      <c r="B482" s="1" t="s">
        <v>33</v>
      </c>
      <c r="C482" s="1" t="s">
        <v>34</v>
      </c>
      <c r="D482" s="1" t="s">
        <v>35</v>
      </c>
      <c r="E482" s="1" t="s">
        <v>36</v>
      </c>
      <c r="F482" s="2">
        <v>0.01</v>
      </c>
      <c r="G482" s="1" t="s">
        <v>2694</v>
      </c>
      <c r="H482" s="1">
        <v>3.0</v>
      </c>
      <c r="I482" s="1" t="s">
        <v>38</v>
      </c>
      <c r="J482" s="1">
        <v>240.0</v>
      </c>
      <c r="K482" s="1">
        <v>259200.0</v>
      </c>
      <c r="L482" s="1" t="s">
        <v>2695</v>
      </c>
      <c r="O482" s="1" t="s">
        <v>2696</v>
      </c>
      <c r="P482" s="1" t="s">
        <v>73</v>
      </c>
      <c r="Q482" s="1" t="s">
        <v>42</v>
      </c>
      <c r="R482" s="1" t="s">
        <v>2697</v>
      </c>
      <c r="S482" s="1" t="s">
        <v>2698</v>
      </c>
      <c r="T482" s="1" t="s">
        <v>2699</v>
      </c>
      <c r="X482" s="1">
        <v>38.0</v>
      </c>
      <c r="Y482" s="1" t="s">
        <v>55</v>
      </c>
      <c r="Z482" s="1" t="s">
        <v>55</v>
      </c>
      <c r="AA482" s="1" t="s">
        <v>55</v>
      </c>
      <c r="AB482" s="1" t="s">
        <v>2700</v>
      </c>
      <c r="AC482" s="1" t="s">
        <v>2701</v>
      </c>
      <c r="AD482" s="3" t="s">
        <v>2702</v>
      </c>
    </row>
    <row r="483">
      <c r="A483" s="1" t="s">
        <v>2693</v>
      </c>
      <c r="B483" s="1" t="s">
        <v>33</v>
      </c>
      <c r="C483" s="1" t="s">
        <v>34</v>
      </c>
      <c r="D483" s="1" t="s">
        <v>35</v>
      </c>
      <c r="E483" s="1" t="s">
        <v>36</v>
      </c>
      <c r="F483" s="2">
        <v>0.01</v>
      </c>
      <c r="G483" s="1" t="s">
        <v>2694</v>
      </c>
      <c r="H483" s="1">
        <v>3.0</v>
      </c>
      <c r="I483" s="1" t="s">
        <v>38</v>
      </c>
      <c r="J483" s="1">
        <v>240.0</v>
      </c>
      <c r="K483" s="1">
        <v>259200.0</v>
      </c>
      <c r="L483" s="1" t="s">
        <v>2695</v>
      </c>
      <c r="O483" s="1" t="s">
        <v>2703</v>
      </c>
      <c r="P483" s="1" t="s">
        <v>688</v>
      </c>
      <c r="Q483" s="1" t="s">
        <v>42</v>
      </c>
      <c r="R483" s="1" t="s">
        <v>1563</v>
      </c>
      <c r="S483" s="1" t="s">
        <v>2704</v>
      </c>
      <c r="T483" s="1" t="s">
        <v>2705</v>
      </c>
      <c r="X483" s="1">
        <v>45.0</v>
      </c>
      <c r="Y483" s="1" t="s">
        <v>55</v>
      </c>
      <c r="Z483" s="1" t="s">
        <v>55</v>
      </c>
      <c r="AA483" s="1" t="s">
        <v>55</v>
      </c>
      <c r="AB483" s="1" t="s">
        <v>2700</v>
      </c>
      <c r="AC483" s="1" t="s">
        <v>2701</v>
      </c>
      <c r="AD483" s="3" t="s">
        <v>2706</v>
      </c>
    </row>
    <row r="484">
      <c r="A484" s="1" t="s">
        <v>2693</v>
      </c>
      <c r="B484" s="1" t="s">
        <v>33</v>
      </c>
      <c r="C484" s="1" t="s">
        <v>34</v>
      </c>
      <c r="D484" s="1" t="s">
        <v>35</v>
      </c>
      <c r="E484" s="1" t="s">
        <v>36</v>
      </c>
      <c r="F484" s="2">
        <v>0.01</v>
      </c>
      <c r="G484" s="1" t="s">
        <v>2694</v>
      </c>
      <c r="H484" s="1">
        <v>3.0</v>
      </c>
      <c r="I484" s="1" t="s">
        <v>38</v>
      </c>
      <c r="J484" s="1">
        <v>240.0</v>
      </c>
      <c r="K484" s="1">
        <v>259200.0</v>
      </c>
      <c r="L484" s="1" t="s">
        <v>2695</v>
      </c>
      <c r="O484" s="1" t="s">
        <v>2707</v>
      </c>
      <c r="P484" s="1" t="s">
        <v>163</v>
      </c>
      <c r="Q484" s="1" t="s">
        <v>42</v>
      </c>
      <c r="R484" s="1" t="s">
        <v>2708</v>
      </c>
      <c r="S484" s="1" t="s">
        <v>2249</v>
      </c>
      <c r="T484" s="1" t="s">
        <v>2709</v>
      </c>
      <c r="X484" s="1">
        <v>53.0</v>
      </c>
      <c r="Y484" s="1" t="s">
        <v>55</v>
      </c>
      <c r="Z484" s="1" t="s">
        <v>55</v>
      </c>
      <c r="AA484" s="1" t="s">
        <v>55</v>
      </c>
      <c r="AB484" s="1" t="s">
        <v>2700</v>
      </c>
      <c r="AC484" s="1" t="s">
        <v>2701</v>
      </c>
      <c r="AD484" s="3" t="s">
        <v>2710</v>
      </c>
    </row>
    <row r="485">
      <c r="A485" s="1" t="s">
        <v>2711</v>
      </c>
      <c r="B485" s="1" t="s">
        <v>33</v>
      </c>
      <c r="C485" s="1" t="s">
        <v>34</v>
      </c>
      <c r="D485" s="1" t="s">
        <v>35</v>
      </c>
      <c r="E485" s="1" t="s">
        <v>36</v>
      </c>
      <c r="F485" s="2">
        <v>0.01</v>
      </c>
      <c r="G485" s="1" t="s">
        <v>2694</v>
      </c>
      <c r="H485" s="1">
        <v>3.0</v>
      </c>
      <c r="I485" s="1" t="s">
        <v>38</v>
      </c>
      <c r="J485" s="1">
        <v>240.0</v>
      </c>
      <c r="K485" s="1">
        <v>259200.0</v>
      </c>
      <c r="L485" s="1" t="s">
        <v>2695</v>
      </c>
      <c r="O485" s="1" t="s">
        <v>2712</v>
      </c>
      <c r="P485" s="1" t="s">
        <v>79</v>
      </c>
      <c r="Q485" s="1" t="s">
        <v>42</v>
      </c>
      <c r="R485" s="1" t="s">
        <v>2713</v>
      </c>
      <c r="S485" s="1" t="s">
        <v>2714</v>
      </c>
      <c r="T485" s="1" t="s">
        <v>2715</v>
      </c>
      <c r="X485" s="1">
        <v>69.0</v>
      </c>
      <c r="Y485" s="1" t="s">
        <v>55</v>
      </c>
      <c r="Z485" s="1" t="s">
        <v>55</v>
      </c>
      <c r="AA485" s="1" t="s">
        <v>55</v>
      </c>
      <c r="AB485" s="1" t="s">
        <v>2716</v>
      </c>
      <c r="AC485" s="1" t="s">
        <v>2717</v>
      </c>
      <c r="AD485" s="3" t="s">
        <v>2718</v>
      </c>
    </row>
    <row r="486">
      <c r="A486" s="1" t="s">
        <v>2711</v>
      </c>
      <c r="B486" s="1" t="s">
        <v>33</v>
      </c>
      <c r="C486" s="1" t="s">
        <v>34</v>
      </c>
      <c r="D486" s="1" t="s">
        <v>35</v>
      </c>
      <c r="E486" s="1" t="s">
        <v>36</v>
      </c>
      <c r="F486" s="2">
        <v>0.01</v>
      </c>
      <c r="G486" s="1" t="s">
        <v>2694</v>
      </c>
      <c r="H486" s="1">
        <v>3.0</v>
      </c>
      <c r="I486" s="1" t="s">
        <v>38</v>
      </c>
      <c r="J486" s="1">
        <v>240.0</v>
      </c>
      <c r="K486" s="1">
        <v>259200.0</v>
      </c>
      <c r="L486" s="1" t="s">
        <v>2695</v>
      </c>
      <c r="O486" s="1" t="s">
        <v>2719</v>
      </c>
      <c r="P486" s="1" t="s">
        <v>461</v>
      </c>
      <c r="Q486" s="1" t="s">
        <v>42</v>
      </c>
      <c r="R486" s="1" t="s">
        <v>2720</v>
      </c>
      <c r="S486" s="1" t="s">
        <v>2721</v>
      </c>
      <c r="T486" s="1" t="s">
        <v>2722</v>
      </c>
      <c r="X486" s="1">
        <v>15.0</v>
      </c>
      <c r="Y486" s="1" t="s">
        <v>55</v>
      </c>
      <c r="Z486" s="1" t="s">
        <v>55</v>
      </c>
      <c r="AA486" s="1" t="s">
        <v>55</v>
      </c>
      <c r="AB486" s="1" t="s">
        <v>2716</v>
      </c>
      <c r="AC486" s="1" t="s">
        <v>2717</v>
      </c>
      <c r="AD486" s="3" t="s">
        <v>2723</v>
      </c>
    </row>
    <row r="487">
      <c r="A487" s="1" t="s">
        <v>2711</v>
      </c>
      <c r="B487" s="1" t="s">
        <v>33</v>
      </c>
      <c r="C487" s="1" t="s">
        <v>34</v>
      </c>
      <c r="D487" s="1" t="s">
        <v>35</v>
      </c>
      <c r="E487" s="1" t="s">
        <v>36</v>
      </c>
      <c r="F487" s="2">
        <v>0.01</v>
      </c>
      <c r="G487" s="1" t="s">
        <v>2694</v>
      </c>
      <c r="H487" s="1">
        <v>3.0</v>
      </c>
      <c r="I487" s="1" t="s">
        <v>38</v>
      </c>
      <c r="J487" s="1">
        <v>240.0</v>
      </c>
      <c r="K487" s="1">
        <v>259200.0</v>
      </c>
      <c r="L487" s="1" t="s">
        <v>2695</v>
      </c>
      <c r="O487" s="1" t="s">
        <v>2724</v>
      </c>
      <c r="P487" s="1" t="s">
        <v>65</v>
      </c>
      <c r="Q487" s="1" t="s">
        <v>42</v>
      </c>
      <c r="R487" s="1" t="s">
        <v>703</v>
      </c>
      <c r="S487" s="1" t="s">
        <v>2506</v>
      </c>
      <c r="T487" s="1" t="s">
        <v>2725</v>
      </c>
      <c r="X487" s="1">
        <v>63.0</v>
      </c>
      <c r="Y487" s="1" t="s">
        <v>55</v>
      </c>
      <c r="Z487" s="1" t="s">
        <v>55</v>
      </c>
      <c r="AA487" s="1" t="s">
        <v>55</v>
      </c>
      <c r="AB487" s="1" t="s">
        <v>2716</v>
      </c>
      <c r="AC487" s="1" t="s">
        <v>2717</v>
      </c>
      <c r="AD487" s="3" t="s">
        <v>2726</v>
      </c>
    </row>
    <row r="488">
      <c r="A488" s="1" t="s">
        <v>2727</v>
      </c>
      <c r="B488" s="1" t="s">
        <v>33</v>
      </c>
      <c r="C488" s="1" t="s">
        <v>34</v>
      </c>
      <c r="D488" s="1" t="s">
        <v>35</v>
      </c>
      <c r="E488" s="1" t="s">
        <v>36</v>
      </c>
      <c r="F488" s="2">
        <v>0.01</v>
      </c>
      <c r="G488" s="1" t="s">
        <v>2694</v>
      </c>
      <c r="H488" s="1">
        <v>3.0</v>
      </c>
      <c r="I488" s="1" t="s">
        <v>38</v>
      </c>
      <c r="J488" s="1">
        <v>240.0</v>
      </c>
      <c r="K488" s="1">
        <v>259200.0</v>
      </c>
      <c r="L488" s="1" t="s">
        <v>2695</v>
      </c>
      <c r="O488" s="1" t="s">
        <v>2728</v>
      </c>
      <c r="P488" s="1" t="s">
        <v>88</v>
      </c>
      <c r="Q488" s="1" t="s">
        <v>42</v>
      </c>
      <c r="R488" s="1" t="s">
        <v>2729</v>
      </c>
      <c r="S488" s="1" t="s">
        <v>2730</v>
      </c>
      <c r="T488" s="1" t="s">
        <v>2731</v>
      </c>
      <c r="X488" s="1">
        <v>32.0</v>
      </c>
      <c r="Y488" s="1" t="s">
        <v>92</v>
      </c>
      <c r="Z488" s="1" t="s">
        <v>92</v>
      </c>
      <c r="AA488" s="1" t="s">
        <v>92</v>
      </c>
      <c r="AB488" s="1" t="s">
        <v>2716</v>
      </c>
      <c r="AC488" s="1" t="s">
        <v>2732</v>
      </c>
      <c r="AD488" s="3" t="s">
        <v>2733</v>
      </c>
    </row>
    <row r="489">
      <c r="A489" s="1" t="s">
        <v>2727</v>
      </c>
      <c r="B489" s="1" t="s">
        <v>33</v>
      </c>
      <c r="C489" s="1" t="s">
        <v>34</v>
      </c>
      <c r="D489" s="1" t="s">
        <v>35</v>
      </c>
      <c r="E489" s="1" t="s">
        <v>36</v>
      </c>
      <c r="F489" s="2">
        <v>0.01</v>
      </c>
      <c r="G489" s="1" t="s">
        <v>2694</v>
      </c>
      <c r="H489" s="1">
        <v>3.0</v>
      </c>
      <c r="I489" s="1" t="s">
        <v>38</v>
      </c>
      <c r="J489" s="1">
        <v>240.0</v>
      </c>
      <c r="K489" s="1">
        <v>259200.0</v>
      </c>
      <c r="L489" s="1" t="s">
        <v>2695</v>
      </c>
      <c r="O489" s="1" t="s">
        <v>2734</v>
      </c>
      <c r="P489" s="1" t="s">
        <v>73</v>
      </c>
      <c r="Q489" s="1" t="s">
        <v>42</v>
      </c>
      <c r="R489" s="1" t="s">
        <v>2735</v>
      </c>
      <c r="S489" s="1" t="s">
        <v>2736</v>
      </c>
      <c r="T489" s="1" t="s">
        <v>2737</v>
      </c>
      <c r="X489" s="1">
        <v>39.0</v>
      </c>
      <c r="Y489" s="1" t="s">
        <v>55</v>
      </c>
      <c r="Z489" s="1" t="s">
        <v>55</v>
      </c>
      <c r="AA489" s="1" t="s">
        <v>55</v>
      </c>
      <c r="AB489" s="1" t="s">
        <v>2716</v>
      </c>
      <c r="AC489" s="1" t="s">
        <v>2732</v>
      </c>
      <c r="AD489" s="3" t="s">
        <v>2723</v>
      </c>
    </row>
    <row r="490">
      <c r="A490" s="1" t="s">
        <v>2727</v>
      </c>
      <c r="B490" s="1" t="s">
        <v>33</v>
      </c>
      <c r="C490" s="1" t="s">
        <v>34</v>
      </c>
      <c r="D490" s="1" t="s">
        <v>35</v>
      </c>
      <c r="E490" s="1" t="s">
        <v>36</v>
      </c>
      <c r="F490" s="2">
        <v>0.01</v>
      </c>
      <c r="G490" s="1" t="s">
        <v>2694</v>
      </c>
      <c r="H490" s="1">
        <v>3.0</v>
      </c>
      <c r="I490" s="1" t="s">
        <v>38</v>
      </c>
      <c r="J490" s="1">
        <v>240.0</v>
      </c>
      <c r="K490" s="1">
        <v>259200.0</v>
      </c>
      <c r="L490" s="1" t="s">
        <v>2695</v>
      </c>
      <c r="O490" s="1" t="s">
        <v>2738</v>
      </c>
      <c r="P490" s="1" t="s">
        <v>79</v>
      </c>
      <c r="Q490" s="1" t="s">
        <v>42</v>
      </c>
      <c r="R490" s="1" t="s">
        <v>2739</v>
      </c>
      <c r="S490" s="1" t="s">
        <v>2740</v>
      </c>
      <c r="T490" s="1" t="s">
        <v>2741</v>
      </c>
      <c r="X490" s="1">
        <v>58.0</v>
      </c>
      <c r="Y490" s="1" t="s">
        <v>55</v>
      </c>
      <c r="Z490" s="1" t="s">
        <v>55</v>
      </c>
      <c r="AA490" s="1" t="s">
        <v>55</v>
      </c>
      <c r="AB490" s="1" t="s">
        <v>2716</v>
      </c>
      <c r="AC490" s="1" t="s">
        <v>2732</v>
      </c>
      <c r="AD490" s="3" t="s">
        <v>2742</v>
      </c>
    </row>
    <row r="491">
      <c r="A491" s="1" t="s">
        <v>2743</v>
      </c>
      <c r="B491" s="1" t="s">
        <v>33</v>
      </c>
      <c r="C491" s="1" t="s">
        <v>34</v>
      </c>
      <c r="D491" s="1" t="s">
        <v>35</v>
      </c>
      <c r="E491" s="1" t="s">
        <v>36</v>
      </c>
      <c r="F491" s="2">
        <v>0.01</v>
      </c>
      <c r="G491" s="1" t="s">
        <v>2694</v>
      </c>
      <c r="H491" s="1">
        <v>3.0</v>
      </c>
      <c r="I491" s="1" t="s">
        <v>38</v>
      </c>
      <c r="J491" s="1">
        <v>240.0</v>
      </c>
      <c r="K491" s="1">
        <v>259200.0</v>
      </c>
      <c r="L491" s="1" t="s">
        <v>2695</v>
      </c>
      <c r="O491" s="1" t="s">
        <v>2744</v>
      </c>
      <c r="P491" s="1" t="s">
        <v>243</v>
      </c>
      <c r="Q491" s="1" t="s">
        <v>42</v>
      </c>
      <c r="R491" s="1" t="s">
        <v>2745</v>
      </c>
      <c r="S491" s="1" t="s">
        <v>2746</v>
      </c>
      <c r="T491" s="1" t="s">
        <v>2747</v>
      </c>
      <c r="X491" s="1">
        <v>4.0</v>
      </c>
      <c r="Y491" s="1" t="s">
        <v>247</v>
      </c>
      <c r="Z491" s="1" t="s">
        <v>247</v>
      </c>
      <c r="AA491" s="1" t="s">
        <v>247</v>
      </c>
      <c r="AB491" s="1" t="s">
        <v>2748</v>
      </c>
      <c r="AC491" s="1" t="s">
        <v>2749</v>
      </c>
      <c r="AD491" s="3" t="s">
        <v>2750</v>
      </c>
    </row>
    <row r="492">
      <c r="A492" s="1" t="s">
        <v>2743</v>
      </c>
      <c r="B492" s="1" t="s">
        <v>33</v>
      </c>
      <c r="C492" s="1" t="s">
        <v>34</v>
      </c>
      <c r="D492" s="1" t="s">
        <v>35</v>
      </c>
      <c r="E492" s="1" t="s">
        <v>36</v>
      </c>
      <c r="F492" s="2">
        <v>0.01</v>
      </c>
      <c r="G492" s="1" t="s">
        <v>2694</v>
      </c>
      <c r="H492" s="1">
        <v>3.0</v>
      </c>
      <c r="I492" s="1" t="s">
        <v>38</v>
      </c>
      <c r="J492" s="1">
        <v>240.0</v>
      </c>
      <c r="K492" s="1">
        <v>259200.0</v>
      </c>
      <c r="L492" s="1" t="s">
        <v>2695</v>
      </c>
      <c r="O492" s="1" t="s">
        <v>2751</v>
      </c>
      <c r="P492" s="1" t="s">
        <v>392</v>
      </c>
      <c r="Q492" s="1" t="s">
        <v>42</v>
      </c>
      <c r="R492" s="1" t="s">
        <v>2752</v>
      </c>
      <c r="S492" s="1" t="s">
        <v>695</v>
      </c>
      <c r="T492" s="1" t="s">
        <v>2753</v>
      </c>
      <c r="X492" s="1">
        <v>65.0</v>
      </c>
      <c r="Y492" s="1" t="s">
        <v>55</v>
      </c>
      <c r="Z492" s="1" t="s">
        <v>55</v>
      </c>
      <c r="AA492" s="1" t="s">
        <v>55</v>
      </c>
      <c r="AB492" s="1" t="s">
        <v>2748</v>
      </c>
      <c r="AC492" s="1" t="s">
        <v>2749</v>
      </c>
      <c r="AD492" s="3" t="s">
        <v>2750</v>
      </c>
    </row>
    <row r="493">
      <c r="A493" s="1" t="s">
        <v>2743</v>
      </c>
      <c r="B493" s="1" t="s">
        <v>33</v>
      </c>
      <c r="C493" s="1" t="s">
        <v>34</v>
      </c>
      <c r="D493" s="1" t="s">
        <v>35</v>
      </c>
      <c r="E493" s="1" t="s">
        <v>36</v>
      </c>
      <c r="F493" s="2">
        <v>0.01</v>
      </c>
      <c r="G493" s="1" t="s">
        <v>2694</v>
      </c>
      <c r="H493" s="1">
        <v>3.0</v>
      </c>
      <c r="I493" s="1" t="s">
        <v>38</v>
      </c>
      <c r="J493" s="1">
        <v>240.0</v>
      </c>
      <c r="K493" s="1">
        <v>259200.0</v>
      </c>
      <c r="L493" s="1" t="s">
        <v>2695</v>
      </c>
      <c r="O493" s="1" t="s">
        <v>2754</v>
      </c>
      <c r="P493" s="1" t="s">
        <v>58</v>
      </c>
      <c r="Q493" s="1" t="s">
        <v>42</v>
      </c>
      <c r="R493" s="1" t="s">
        <v>2755</v>
      </c>
      <c r="S493" s="1" t="s">
        <v>236</v>
      </c>
      <c r="T493" s="1" t="s">
        <v>2756</v>
      </c>
      <c r="X493" s="1">
        <v>19.0</v>
      </c>
      <c r="Y493" s="1" t="s">
        <v>55</v>
      </c>
      <c r="Z493" s="1" t="s">
        <v>55</v>
      </c>
      <c r="AA493" s="1" t="s">
        <v>55</v>
      </c>
      <c r="AB493" s="1" t="s">
        <v>2748</v>
      </c>
      <c r="AC493" s="1" t="s">
        <v>2749</v>
      </c>
      <c r="AD493" s="3" t="s">
        <v>2750</v>
      </c>
    </row>
    <row r="494">
      <c r="A494" s="1" t="s">
        <v>2757</v>
      </c>
      <c r="B494" s="1" t="s">
        <v>33</v>
      </c>
      <c r="C494" s="1" t="s">
        <v>34</v>
      </c>
      <c r="D494" s="1" t="s">
        <v>35</v>
      </c>
      <c r="E494" s="1" t="s">
        <v>36</v>
      </c>
      <c r="F494" s="2">
        <v>0.01</v>
      </c>
      <c r="G494" s="1" t="s">
        <v>2694</v>
      </c>
      <c r="H494" s="1">
        <v>3.0</v>
      </c>
      <c r="I494" s="1" t="s">
        <v>38</v>
      </c>
      <c r="J494" s="1">
        <v>240.0</v>
      </c>
      <c r="K494" s="1">
        <v>259200.0</v>
      </c>
      <c r="L494" s="1" t="s">
        <v>2695</v>
      </c>
      <c r="O494" s="1" t="s">
        <v>2758</v>
      </c>
      <c r="P494" s="1" t="s">
        <v>58</v>
      </c>
      <c r="Q494" s="1" t="s">
        <v>42</v>
      </c>
      <c r="R494" s="1" t="s">
        <v>2028</v>
      </c>
      <c r="S494" s="1" t="s">
        <v>2522</v>
      </c>
      <c r="T494" s="1" t="s">
        <v>2759</v>
      </c>
      <c r="X494" s="1">
        <v>36.0</v>
      </c>
      <c r="Y494" s="1" t="s">
        <v>55</v>
      </c>
      <c r="Z494" s="1" t="s">
        <v>55</v>
      </c>
      <c r="AA494" s="1" t="s">
        <v>55</v>
      </c>
      <c r="AB494" s="1" t="s">
        <v>2760</v>
      </c>
      <c r="AC494" s="1" t="s">
        <v>2761</v>
      </c>
      <c r="AD494" s="3" t="s">
        <v>2762</v>
      </c>
    </row>
    <row r="495">
      <c r="A495" s="1" t="s">
        <v>2757</v>
      </c>
      <c r="B495" s="1" t="s">
        <v>33</v>
      </c>
      <c r="C495" s="1" t="s">
        <v>34</v>
      </c>
      <c r="D495" s="1" t="s">
        <v>35</v>
      </c>
      <c r="E495" s="1" t="s">
        <v>36</v>
      </c>
      <c r="F495" s="2">
        <v>0.01</v>
      </c>
      <c r="G495" s="1" t="s">
        <v>2694</v>
      </c>
      <c r="H495" s="1">
        <v>3.0</v>
      </c>
      <c r="I495" s="1" t="s">
        <v>38</v>
      </c>
      <c r="J495" s="1">
        <v>240.0</v>
      </c>
      <c r="K495" s="1">
        <v>259200.0</v>
      </c>
      <c r="L495" s="1" t="s">
        <v>2695</v>
      </c>
      <c r="O495" s="1" t="s">
        <v>2763</v>
      </c>
      <c r="P495" s="1" t="s">
        <v>65</v>
      </c>
      <c r="Q495" s="1" t="s">
        <v>42</v>
      </c>
      <c r="R495" s="1" t="s">
        <v>2764</v>
      </c>
      <c r="S495" s="1" t="s">
        <v>2765</v>
      </c>
      <c r="T495" s="1" t="s">
        <v>2766</v>
      </c>
      <c r="X495" s="1">
        <v>135.0</v>
      </c>
      <c r="Y495" s="1" t="s">
        <v>55</v>
      </c>
      <c r="Z495" s="1" t="s">
        <v>55</v>
      </c>
      <c r="AA495" s="1" t="s">
        <v>55</v>
      </c>
      <c r="AB495" s="1" t="s">
        <v>2760</v>
      </c>
      <c r="AC495" s="1" t="s">
        <v>2761</v>
      </c>
      <c r="AD495" s="3" t="s">
        <v>2767</v>
      </c>
    </row>
    <row r="496">
      <c r="A496" s="1" t="s">
        <v>2757</v>
      </c>
      <c r="B496" s="1" t="s">
        <v>33</v>
      </c>
      <c r="C496" s="1" t="s">
        <v>34</v>
      </c>
      <c r="D496" s="1" t="s">
        <v>35</v>
      </c>
      <c r="E496" s="1" t="s">
        <v>36</v>
      </c>
      <c r="F496" s="2">
        <v>0.01</v>
      </c>
      <c r="G496" s="1" t="s">
        <v>2694</v>
      </c>
      <c r="H496" s="1">
        <v>3.0</v>
      </c>
      <c r="I496" s="1" t="s">
        <v>38</v>
      </c>
      <c r="J496" s="1">
        <v>240.0</v>
      </c>
      <c r="K496" s="1">
        <v>259200.0</v>
      </c>
      <c r="L496" s="1" t="s">
        <v>2695</v>
      </c>
      <c r="O496" s="1" t="s">
        <v>2768</v>
      </c>
      <c r="P496" s="1" t="s">
        <v>217</v>
      </c>
      <c r="Q496" s="1" t="s">
        <v>42</v>
      </c>
      <c r="R496" s="1" t="s">
        <v>2769</v>
      </c>
      <c r="S496" s="1" t="s">
        <v>2770</v>
      </c>
      <c r="T496" s="1" t="s">
        <v>2771</v>
      </c>
      <c r="X496" s="1">
        <v>205.0</v>
      </c>
      <c r="Y496" s="1" t="s">
        <v>55</v>
      </c>
      <c r="Z496" s="1" t="s">
        <v>55</v>
      </c>
      <c r="AA496" s="1" t="s">
        <v>55</v>
      </c>
      <c r="AB496" s="1" t="s">
        <v>2760</v>
      </c>
      <c r="AC496" s="1" t="s">
        <v>2761</v>
      </c>
      <c r="AD496" s="3" t="s">
        <v>2772</v>
      </c>
    </row>
    <row r="497">
      <c r="A497" s="1" t="s">
        <v>2773</v>
      </c>
      <c r="B497" s="1" t="s">
        <v>33</v>
      </c>
      <c r="C497" s="1" t="s">
        <v>34</v>
      </c>
      <c r="D497" s="1" t="s">
        <v>35</v>
      </c>
      <c r="E497" s="1" t="s">
        <v>36</v>
      </c>
      <c r="F497" s="2">
        <v>0.01</v>
      </c>
      <c r="G497" s="1" t="s">
        <v>2694</v>
      </c>
      <c r="H497" s="1">
        <v>3.0</v>
      </c>
      <c r="I497" s="1" t="s">
        <v>38</v>
      </c>
      <c r="J497" s="1">
        <v>240.0</v>
      </c>
      <c r="K497" s="1">
        <v>259200.0</v>
      </c>
      <c r="L497" s="1" t="s">
        <v>2695</v>
      </c>
      <c r="O497" s="1" t="s">
        <v>2774</v>
      </c>
      <c r="P497" s="1" t="s">
        <v>243</v>
      </c>
      <c r="Q497" s="1" t="s">
        <v>42</v>
      </c>
      <c r="R497" s="1" t="s">
        <v>2775</v>
      </c>
      <c r="S497" s="1" t="s">
        <v>2776</v>
      </c>
      <c r="T497" s="1" t="s">
        <v>2777</v>
      </c>
      <c r="X497" s="1">
        <v>3.0</v>
      </c>
      <c r="Y497" s="1" t="s">
        <v>247</v>
      </c>
      <c r="Z497" s="1" t="s">
        <v>247</v>
      </c>
      <c r="AA497" s="1" t="s">
        <v>247</v>
      </c>
      <c r="AB497" s="1" t="s">
        <v>2778</v>
      </c>
      <c r="AC497" s="1" t="s">
        <v>2779</v>
      </c>
      <c r="AD497" s="3" t="s">
        <v>2780</v>
      </c>
    </row>
    <row r="498">
      <c r="A498" s="1" t="s">
        <v>2773</v>
      </c>
      <c r="B498" s="1" t="s">
        <v>33</v>
      </c>
      <c r="C498" s="1" t="s">
        <v>34</v>
      </c>
      <c r="D498" s="1" t="s">
        <v>35</v>
      </c>
      <c r="E498" s="1" t="s">
        <v>36</v>
      </c>
      <c r="F498" s="2">
        <v>0.01</v>
      </c>
      <c r="G498" s="1" t="s">
        <v>2694</v>
      </c>
      <c r="H498" s="1">
        <v>3.0</v>
      </c>
      <c r="I498" s="1" t="s">
        <v>38</v>
      </c>
      <c r="J498" s="1">
        <v>240.0</v>
      </c>
      <c r="K498" s="1">
        <v>259200.0</v>
      </c>
      <c r="L498" s="1" t="s">
        <v>2695</v>
      </c>
      <c r="O498" s="1" t="s">
        <v>2781</v>
      </c>
      <c r="P498" s="1" t="s">
        <v>97</v>
      </c>
      <c r="Q498" s="1" t="s">
        <v>42</v>
      </c>
      <c r="R498" s="1" t="s">
        <v>2782</v>
      </c>
      <c r="S498" s="1" t="s">
        <v>2783</v>
      </c>
      <c r="T498" s="1" t="s">
        <v>2784</v>
      </c>
      <c r="X498" s="1">
        <v>44.0</v>
      </c>
      <c r="Y498" s="1" t="s">
        <v>55</v>
      </c>
      <c r="Z498" s="1" t="s">
        <v>55</v>
      </c>
      <c r="AA498" s="1" t="s">
        <v>55</v>
      </c>
      <c r="AB498" s="1" t="s">
        <v>2778</v>
      </c>
      <c r="AC498" s="1" t="s">
        <v>2779</v>
      </c>
      <c r="AD498" s="3" t="s">
        <v>2785</v>
      </c>
    </row>
    <row r="499">
      <c r="A499" s="1" t="s">
        <v>2773</v>
      </c>
      <c r="B499" s="1" t="s">
        <v>33</v>
      </c>
      <c r="C499" s="1" t="s">
        <v>34</v>
      </c>
      <c r="D499" s="1" t="s">
        <v>35</v>
      </c>
      <c r="E499" s="1" t="s">
        <v>36</v>
      </c>
      <c r="F499" s="2">
        <v>0.01</v>
      </c>
      <c r="G499" s="1" t="s">
        <v>2694</v>
      </c>
      <c r="H499" s="1">
        <v>3.0</v>
      </c>
      <c r="I499" s="1" t="s">
        <v>38</v>
      </c>
      <c r="J499" s="1">
        <v>240.0</v>
      </c>
      <c r="K499" s="1">
        <v>259200.0</v>
      </c>
      <c r="L499" s="1" t="s">
        <v>2695</v>
      </c>
      <c r="O499" s="1" t="s">
        <v>2786</v>
      </c>
      <c r="P499" s="1" t="s">
        <v>58</v>
      </c>
      <c r="Q499" s="1" t="s">
        <v>42</v>
      </c>
      <c r="R499" s="1" t="s">
        <v>2787</v>
      </c>
      <c r="S499" s="1" t="s">
        <v>2788</v>
      </c>
      <c r="T499" s="1" t="s">
        <v>2789</v>
      </c>
      <c r="X499" s="1">
        <v>29.0</v>
      </c>
      <c r="Y499" s="1" t="s">
        <v>55</v>
      </c>
      <c r="Z499" s="1" t="s">
        <v>55</v>
      </c>
      <c r="AA499" s="1" t="s">
        <v>55</v>
      </c>
      <c r="AB499" s="1" t="s">
        <v>2778</v>
      </c>
      <c r="AC499" s="1" t="s">
        <v>2779</v>
      </c>
      <c r="AD499" s="3" t="s">
        <v>2780</v>
      </c>
    </row>
    <row r="500">
      <c r="A500" s="1" t="s">
        <v>2790</v>
      </c>
      <c r="B500" s="1" t="s">
        <v>33</v>
      </c>
      <c r="C500" s="1" t="s">
        <v>34</v>
      </c>
      <c r="D500" s="1" t="s">
        <v>35</v>
      </c>
      <c r="E500" s="1" t="s">
        <v>36</v>
      </c>
      <c r="F500" s="2">
        <v>0.01</v>
      </c>
      <c r="G500" s="1" t="s">
        <v>2694</v>
      </c>
      <c r="H500" s="1">
        <v>3.0</v>
      </c>
      <c r="I500" s="1" t="s">
        <v>38</v>
      </c>
      <c r="J500" s="1">
        <v>240.0</v>
      </c>
      <c r="K500" s="1">
        <v>259200.0</v>
      </c>
      <c r="L500" s="1" t="s">
        <v>2695</v>
      </c>
      <c r="O500" s="1" t="s">
        <v>2791</v>
      </c>
      <c r="P500" s="1" t="s">
        <v>97</v>
      </c>
      <c r="Q500" s="1" t="s">
        <v>42</v>
      </c>
      <c r="R500" s="1" t="s">
        <v>2792</v>
      </c>
      <c r="S500" s="1" t="s">
        <v>2793</v>
      </c>
      <c r="T500" s="1" t="s">
        <v>2794</v>
      </c>
      <c r="X500" s="1">
        <v>34.0</v>
      </c>
      <c r="Y500" s="1" t="s">
        <v>55</v>
      </c>
      <c r="Z500" s="1" t="s">
        <v>55</v>
      </c>
      <c r="AA500" s="1" t="s">
        <v>55</v>
      </c>
      <c r="AB500" s="1" t="s">
        <v>2795</v>
      </c>
      <c r="AC500" s="1" t="s">
        <v>2796</v>
      </c>
      <c r="AD500" s="3" t="s">
        <v>2797</v>
      </c>
    </row>
    <row r="501">
      <c r="A501" s="1" t="s">
        <v>2790</v>
      </c>
      <c r="B501" s="1" t="s">
        <v>33</v>
      </c>
      <c r="C501" s="1" t="s">
        <v>34</v>
      </c>
      <c r="D501" s="1" t="s">
        <v>35</v>
      </c>
      <c r="E501" s="1" t="s">
        <v>36</v>
      </c>
      <c r="F501" s="2">
        <v>0.01</v>
      </c>
      <c r="G501" s="1" t="s">
        <v>2694</v>
      </c>
      <c r="H501" s="1">
        <v>3.0</v>
      </c>
      <c r="I501" s="1" t="s">
        <v>38</v>
      </c>
      <c r="J501" s="1">
        <v>240.0</v>
      </c>
      <c r="K501" s="1">
        <v>259200.0</v>
      </c>
      <c r="L501" s="1" t="s">
        <v>2695</v>
      </c>
      <c r="O501" s="1" t="s">
        <v>2798</v>
      </c>
      <c r="P501" s="1" t="s">
        <v>79</v>
      </c>
      <c r="Q501" s="1" t="s">
        <v>42</v>
      </c>
      <c r="R501" s="1" t="s">
        <v>2799</v>
      </c>
      <c r="S501" s="1" t="s">
        <v>2800</v>
      </c>
      <c r="T501" s="1" t="s">
        <v>2801</v>
      </c>
      <c r="X501" s="1">
        <v>57.0</v>
      </c>
      <c r="Y501" s="1" t="s">
        <v>55</v>
      </c>
      <c r="Z501" s="1" t="s">
        <v>55</v>
      </c>
      <c r="AA501" s="1" t="s">
        <v>55</v>
      </c>
      <c r="AB501" s="1" t="s">
        <v>2795</v>
      </c>
      <c r="AC501" s="1" t="s">
        <v>2796</v>
      </c>
      <c r="AD501" s="3" t="s">
        <v>2797</v>
      </c>
    </row>
    <row r="502">
      <c r="A502" s="1" t="s">
        <v>2790</v>
      </c>
      <c r="B502" s="1" t="s">
        <v>33</v>
      </c>
      <c r="C502" s="1" t="s">
        <v>34</v>
      </c>
      <c r="D502" s="1" t="s">
        <v>35</v>
      </c>
      <c r="E502" s="1" t="s">
        <v>36</v>
      </c>
      <c r="F502" s="2">
        <v>0.01</v>
      </c>
      <c r="G502" s="1" t="s">
        <v>2694</v>
      </c>
      <c r="H502" s="1">
        <v>3.0</v>
      </c>
      <c r="I502" s="1" t="s">
        <v>38</v>
      </c>
      <c r="J502" s="1">
        <v>240.0</v>
      </c>
      <c r="K502" s="1">
        <v>259200.0</v>
      </c>
      <c r="L502" s="1" t="s">
        <v>2695</v>
      </c>
      <c r="O502" s="1" t="s">
        <v>2802</v>
      </c>
      <c r="P502" s="1" t="s">
        <v>88</v>
      </c>
      <c r="Q502" s="1" t="s">
        <v>42</v>
      </c>
      <c r="R502" s="1" t="s">
        <v>2803</v>
      </c>
      <c r="S502" s="1" t="s">
        <v>2804</v>
      </c>
      <c r="T502" s="1" t="s">
        <v>2805</v>
      </c>
      <c r="X502" s="1">
        <v>26.0</v>
      </c>
      <c r="Y502" s="1" t="s">
        <v>92</v>
      </c>
      <c r="Z502" s="1" t="s">
        <v>92</v>
      </c>
      <c r="AA502" s="1" t="s">
        <v>92</v>
      </c>
      <c r="AB502" s="1" t="s">
        <v>2795</v>
      </c>
      <c r="AC502" s="1" t="s">
        <v>2796</v>
      </c>
      <c r="AD502" s="3" t="s">
        <v>2806</v>
      </c>
    </row>
    <row r="503">
      <c r="A503" s="1" t="s">
        <v>2807</v>
      </c>
      <c r="B503" s="1" t="s">
        <v>33</v>
      </c>
      <c r="C503" s="1" t="s">
        <v>34</v>
      </c>
      <c r="D503" s="1" t="s">
        <v>35</v>
      </c>
      <c r="E503" s="1" t="s">
        <v>36</v>
      </c>
      <c r="F503" s="2">
        <v>0.01</v>
      </c>
      <c r="G503" s="1" t="s">
        <v>2694</v>
      </c>
      <c r="H503" s="1">
        <v>3.0</v>
      </c>
      <c r="I503" s="1" t="s">
        <v>38</v>
      </c>
      <c r="J503" s="1">
        <v>240.0</v>
      </c>
      <c r="K503" s="1">
        <v>259200.0</v>
      </c>
      <c r="L503" s="1" t="s">
        <v>2695</v>
      </c>
      <c r="O503" s="1" t="s">
        <v>2808</v>
      </c>
      <c r="P503" s="1" t="s">
        <v>73</v>
      </c>
      <c r="Q503" s="1" t="s">
        <v>42</v>
      </c>
      <c r="R503" s="1" t="s">
        <v>2809</v>
      </c>
      <c r="S503" s="1" t="s">
        <v>2810</v>
      </c>
      <c r="T503" s="1" t="s">
        <v>2811</v>
      </c>
      <c r="X503" s="1">
        <v>77.0</v>
      </c>
      <c r="Y503" s="1" t="s">
        <v>55</v>
      </c>
      <c r="Z503" s="1" t="s">
        <v>55</v>
      </c>
      <c r="AA503" s="1" t="s">
        <v>55</v>
      </c>
      <c r="AB503" s="1" t="s">
        <v>2812</v>
      </c>
      <c r="AC503" s="1" t="s">
        <v>2813</v>
      </c>
      <c r="AD503" s="3" t="s">
        <v>2814</v>
      </c>
    </row>
    <row r="504">
      <c r="A504" s="1" t="s">
        <v>2807</v>
      </c>
      <c r="B504" s="1" t="s">
        <v>33</v>
      </c>
      <c r="C504" s="1" t="s">
        <v>34</v>
      </c>
      <c r="D504" s="1" t="s">
        <v>35</v>
      </c>
      <c r="E504" s="1" t="s">
        <v>36</v>
      </c>
      <c r="F504" s="2">
        <v>0.01</v>
      </c>
      <c r="G504" s="1" t="s">
        <v>2694</v>
      </c>
      <c r="H504" s="1">
        <v>3.0</v>
      </c>
      <c r="I504" s="1" t="s">
        <v>38</v>
      </c>
      <c r="J504" s="1">
        <v>240.0</v>
      </c>
      <c r="K504" s="1">
        <v>259200.0</v>
      </c>
      <c r="L504" s="1" t="s">
        <v>2695</v>
      </c>
      <c r="O504" s="1" t="s">
        <v>2815</v>
      </c>
      <c r="P504" s="1" t="s">
        <v>249</v>
      </c>
      <c r="Q504" s="1" t="s">
        <v>42</v>
      </c>
      <c r="R504" s="1" t="s">
        <v>2364</v>
      </c>
      <c r="S504" s="1" t="s">
        <v>2816</v>
      </c>
      <c r="T504" s="1" t="s">
        <v>2817</v>
      </c>
      <c r="X504" s="1">
        <v>7.0</v>
      </c>
      <c r="Y504" s="1" t="s">
        <v>55</v>
      </c>
      <c r="Z504" s="1" t="s">
        <v>55</v>
      </c>
      <c r="AA504" s="1" t="s">
        <v>55</v>
      </c>
      <c r="AB504" s="1" t="s">
        <v>2812</v>
      </c>
      <c r="AC504" s="1" t="s">
        <v>2813</v>
      </c>
      <c r="AD504" s="1" t="s">
        <v>553</v>
      </c>
    </row>
    <row r="505">
      <c r="A505" s="1" t="s">
        <v>2807</v>
      </c>
      <c r="B505" s="1" t="s">
        <v>33</v>
      </c>
      <c r="C505" s="1" t="s">
        <v>34</v>
      </c>
      <c r="D505" s="1" t="s">
        <v>35</v>
      </c>
      <c r="E505" s="1" t="s">
        <v>36</v>
      </c>
      <c r="F505" s="2">
        <v>0.01</v>
      </c>
      <c r="G505" s="1" t="s">
        <v>2694</v>
      </c>
      <c r="H505" s="1">
        <v>3.0</v>
      </c>
      <c r="I505" s="1" t="s">
        <v>38</v>
      </c>
      <c r="J505" s="1">
        <v>240.0</v>
      </c>
      <c r="K505" s="1">
        <v>259200.0</v>
      </c>
      <c r="L505" s="1" t="s">
        <v>2695</v>
      </c>
      <c r="O505" s="1" t="s">
        <v>2818</v>
      </c>
      <c r="P505" s="1" t="s">
        <v>79</v>
      </c>
      <c r="Q505" s="1" t="s">
        <v>42</v>
      </c>
      <c r="R505" s="1" t="s">
        <v>2819</v>
      </c>
      <c r="S505" s="1" t="s">
        <v>2820</v>
      </c>
      <c r="T505" s="1" t="s">
        <v>2821</v>
      </c>
      <c r="X505" s="1">
        <v>17.0</v>
      </c>
      <c r="Y505" s="1" t="s">
        <v>55</v>
      </c>
      <c r="Z505" s="1" t="s">
        <v>55</v>
      </c>
      <c r="AA505" s="1" t="s">
        <v>55</v>
      </c>
      <c r="AB505" s="1" t="s">
        <v>2812</v>
      </c>
      <c r="AC505" s="1" t="s">
        <v>2813</v>
      </c>
      <c r="AD505" s="3" t="s">
        <v>2822</v>
      </c>
    </row>
    <row r="506">
      <c r="A506" s="1" t="s">
        <v>2823</v>
      </c>
      <c r="B506" s="1" t="s">
        <v>33</v>
      </c>
      <c r="C506" s="1" t="s">
        <v>34</v>
      </c>
      <c r="D506" s="1" t="s">
        <v>35</v>
      </c>
      <c r="E506" s="1" t="s">
        <v>36</v>
      </c>
      <c r="F506" s="2">
        <v>0.01</v>
      </c>
      <c r="G506" s="1" t="s">
        <v>2694</v>
      </c>
      <c r="H506" s="1">
        <v>3.0</v>
      </c>
      <c r="I506" s="1" t="s">
        <v>38</v>
      </c>
      <c r="J506" s="1">
        <v>240.0</v>
      </c>
      <c r="K506" s="1">
        <v>259200.0</v>
      </c>
      <c r="L506" s="1" t="s">
        <v>2695</v>
      </c>
      <c r="O506" s="1" t="s">
        <v>2824</v>
      </c>
      <c r="P506" s="1" t="s">
        <v>88</v>
      </c>
      <c r="Q506" s="1" t="s">
        <v>42</v>
      </c>
      <c r="R506" s="1" t="s">
        <v>1026</v>
      </c>
      <c r="S506" s="1" t="s">
        <v>2825</v>
      </c>
      <c r="T506" s="1" t="s">
        <v>2826</v>
      </c>
      <c r="X506" s="1">
        <v>50.0</v>
      </c>
      <c r="Y506" s="1" t="s">
        <v>92</v>
      </c>
      <c r="Z506" s="1" t="s">
        <v>92</v>
      </c>
      <c r="AA506" s="1" t="s">
        <v>92</v>
      </c>
      <c r="AB506" s="1" t="s">
        <v>2827</v>
      </c>
      <c r="AC506" s="1" t="s">
        <v>2828</v>
      </c>
      <c r="AD506" s="3" t="s">
        <v>2829</v>
      </c>
    </row>
    <row r="507">
      <c r="A507" s="1" t="s">
        <v>2823</v>
      </c>
      <c r="B507" s="1" t="s">
        <v>33</v>
      </c>
      <c r="C507" s="1" t="s">
        <v>34</v>
      </c>
      <c r="D507" s="1" t="s">
        <v>35</v>
      </c>
      <c r="E507" s="1" t="s">
        <v>36</v>
      </c>
      <c r="F507" s="2">
        <v>0.01</v>
      </c>
      <c r="G507" s="1" t="s">
        <v>2694</v>
      </c>
      <c r="H507" s="1">
        <v>3.0</v>
      </c>
      <c r="I507" s="1" t="s">
        <v>38</v>
      </c>
      <c r="J507" s="1">
        <v>240.0</v>
      </c>
      <c r="K507" s="1">
        <v>259200.0</v>
      </c>
      <c r="L507" s="1" t="s">
        <v>2695</v>
      </c>
      <c r="O507" s="1" t="s">
        <v>2830</v>
      </c>
      <c r="P507" s="1" t="s">
        <v>249</v>
      </c>
      <c r="Q507" s="1" t="s">
        <v>42</v>
      </c>
      <c r="R507" s="1" t="s">
        <v>2816</v>
      </c>
      <c r="S507" s="1" t="s">
        <v>816</v>
      </c>
      <c r="T507" s="1" t="s">
        <v>2831</v>
      </c>
      <c r="X507" s="1">
        <v>7.0</v>
      </c>
      <c r="Y507" s="1" t="s">
        <v>55</v>
      </c>
      <c r="Z507" s="1" t="s">
        <v>55</v>
      </c>
      <c r="AA507" s="1" t="s">
        <v>55</v>
      </c>
      <c r="AB507" s="1" t="s">
        <v>2827</v>
      </c>
      <c r="AC507" s="1" t="s">
        <v>2828</v>
      </c>
      <c r="AD507" s="1" t="s">
        <v>553</v>
      </c>
    </row>
    <row r="508">
      <c r="A508" s="1" t="s">
        <v>2823</v>
      </c>
      <c r="B508" s="1" t="s">
        <v>33</v>
      </c>
      <c r="C508" s="1" t="s">
        <v>34</v>
      </c>
      <c r="D508" s="1" t="s">
        <v>35</v>
      </c>
      <c r="E508" s="1" t="s">
        <v>36</v>
      </c>
      <c r="F508" s="2">
        <v>0.01</v>
      </c>
      <c r="G508" s="1" t="s">
        <v>2694</v>
      </c>
      <c r="H508" s="1">
        <v>3.0</v>
      </c>
      <c r="I508" s="1" t="s">
        <v>38</v>
      </c>
      <c r="J508" s="1">
        <v>240.0</v>
      </c>
      <c r="K508" s="1">
        <v>259200.0</v>
      </c>
      <c r="L508" s="1" t="s">
        <v>2695</v>
      </c>
      <c r="O508" s="1" t="s">
        <v>2832</v>
      </c>
      <c r="P508" s="1" t="s">
        <v>58</v>
      </c>
      <c r="Q508" s="1" t="s">
        <v>42</v>
      </c>
      <c r="R508" s="1" t="s">
        <v>2833</v>
      </c>
      <c r="S508" s="1" t="s">
        <v>2834</v>
      </c>
      <c r="T508" s="1" t="s">
        <v>2835</v>
      </c>
      <c r="X508" s="1">
        <v>68.0</v>
      </c>
      <c r="Y508" s="1" t="s">
        <v>55</v>
      </c>
      <c r="Z508" s="1" t="s">
        <v>55</v>
      </c>
      <c r="AA508" s="1" t="s">
        <v>55</v>
      </c>
      <c r="AB508" s="1" t="s">
        <v>2827</v>
      </c>
      <c r="AC508" s="1" t="s">
        <v>2828</v>
      </c>
      <c r="AD508" s="3" t="s">
        <v>2836</v>
      </c>
    </row>
    <row r="509">
      <c r="A509" s="1" t="s">
        <v>2837</v>
      </c>
      <c r="B509" s="1" t="s">
        <v>33</v>
      </c>
      <c r="C509" s="1" t="s">
        <v>34</v>
      </c>
      <c r="D509" s="1" t="s">
        <v>35</v>
      </c>
      <c r="E509" s="1" t="s">
        <v>36</v>
      </c>
      <c r="F509" s="2">
        <v>0.01</v>
      </c>
      <c r="G509" s="1" t="s">
        <v>2694</v>
      </c>
      <c r="H509" s="1">
        <v>3.0</v>
      </c>
      <c r="I509" s="1" t="s">
        <v>38</v>
      </c>
      <c r="J509" s="1">
        <v>240.0</v>
      </c>
      <c r="K509" s="1">
        <v>259200.0</v>
      </c>
      <c r="L509" s="1" t="s">
        <v>2695</v>
      </c>
      <c r="O509" s="1" t="s">
        <v>2838</v>
      </c>
      <c r="P509" s="1" t="s">
        <v>58</v>
      </c>
      <c r="Q509" s="1" t="s">
        <v>42</v>
      </c>
      <c r="R509" s="1" t="s">
        <v>1164</v>
      </c>
      <c r="S509" s="1" t="s">
        <v>2839</v>
      </c>
      <c r="T509" s="1" t="s">
        <v>2840</v>
      </c>
      <c r="X509" s="1">
        <v>22.0</v>
      </c>
      <c r="Y509" s="1" t="s">
        <v>55</v>
      </c>
      <c r="Z509" s="1" t="s">
        <v>55</v>
      </c>
      <c r="AA509" s="1" t="s">
        <v>55</v>
      </c>
      <c r="AB509" s="1" t="s">
        <v>2841</v>
      </c>
      <c r="AC509" s="1" t="s">
        <v>2842</v>
      </c>
      <c r="AD509" s="3" t="s">
        <v>2843</v>
      </c>
    </row>
    <row r="510">
      <c r="A510" s="1" t="s">
        <v>2837</v>
      </c>
      <c r="B510" s="1" t="s">
        <v>33</v>
      </c>
      <c r="C510" s="1" t="s">
        <v>34</v>
      </c>
      <c r="D510" s="1" t="s">
        <v>35</v>
      </c>
      <c r="E510" s="1" t="s">
        <v>36</v>
      </c>
      <c r="F510" s="2">
        <v>0.01</v>
      </c>
      <c r="G510" s="1" t="s">
        <v>2694</v>
      </c>
      <c r="H510" s="1">
        <v>3.0</v>
      </c>
      <c r="I510" s="1" t="s">
        <v>38</v>
      </c>
      <c r="J510" s="1">
        <v>240.0</v>
      </c>
      <c r="K510" s="1">
        <v>259200.0</v>
      </c>
      <c r="L510" s="1" t="s">
        <v>2695</v>
      </c>
      <c r="O510" s="1" t="s">
        <v>2844</v>
      </c>
      <c r="P510" s="1" t="s">
        <v>51</v>
      </c>
      <c r="Q510" s="1" t="s">
        <v>42</v>
      </c>
      <c r="R510" s="1" t="s">
        <v>2845</v>
      </c>
      <c r="S510" s="1" t="s">
        <v>2846</v>
      </c>
      <c r="T510" s="1" t="s">
        <v>2847</v>
      </c>
      <c r="X510" s="1">
        <v>49.0</v>
      </c>
      <c r="Y510" s="1" t="s">
        <v>55</v>
      </c>
      <c r="Z510" s="1" t="s">
        <v>55</v>
      </c>
      <c r="AA510" s="1" t="s">
        <v>55</v>
      </c>
      <c r="AB510" s="1" t="s">
        <v>2841</v>
      </c>
      <c r="AC510" s="1" t="s">
        <v>2842</v>
      </c>
      <c r="AD510" s="1" t="s">
        <v>56</v>
      </c>
    </row>
    <row r="511">
      <c r="A511" s="1" t="s">
        <v>2837</v>
      </c>
      <c r="B511" s="1" t="s">
        <v>33</v>
      </c>
      <c r="C511" s="1" t="s">
        <v>34</v>
      </c>
      <c r="D511" s="1" t="s">
        <v>35</v>
      </c>
      <c r="E511" s="1" t="s">
        <v>36</v>
      </c>
      <c r="F511" s="2">
        <v>0.01</v>
      </c>
      <c r="G511" s="1" t="s">
        <v>2694</v>
      </c>
      <c r="H511" s="1">
        <v>3.0</v>
      </c>
      <c r="I511" s="1" t="s">
        <v>38</v>
      </c>
      <c r="J511" s="1">
        <v>240.0</v>
      </c>
      <c r="K511" s="1">
        <v>259200.0</v>
      </c>
      <c r="L511" s="1" t="s">
        <v>2695</v>
      </c>
      <c r="O511" s="1" t="s">
        <v>2848</v>
      </c>
      <c r="P511" s="1" t="s">
        <v>73</v>
      </c>
      <c r="Q511" s="1" t="s">
        <v>42</v>
      </c>
      <c r="R511" s="1" t="s">
        <v>2849</v>
      </c>
      <c r="S511" s="1" t="s">
        <v>2850</v>
      </c>
      <c r="T511" s="1" t="s">
        <v>2851</v>
      </c>
      <c r="X511" s="1">
        <v>32.0</v>
      </c>
      <c r="Y511" s="1" t="s">
        <v>55</v>
      </c>
      <c r="Z511" s="1" t="s">
        <v>55</v>
      </c>
      <c r="AA511" s="1" t="s">
        <v>55</v>
      </c>
      <c r="AB511" s="1" t="s">
        <v>2841</v>
      </c>
      <c r="AC511" s="1" t="s">
        <v>2842</v>
      </c>
      <c r="AD511" s="3" t="s">
        <v>2852</v>
      </c>
    </row>
    <row r="512">
      <c r="A512" s="1" t="s">
        <v>2853</v>
      </c>
      <c r="B512" s="1" t="s">
        <v>33</v>
      </c>
      <c r="C512" s="1" t="s">
        <v>34</v>
      </c>
      <c r="D512" s="1" t="s">
        <v>35</v>
      </c>
      <c r="E512" s="1" t="s">
        <v>36</v>
      </c>
      <c r="F512" s="2">
        <v>0.01</v>
      </c>
      <c r="G512" s="1" t="s">
        <v>2694</v>
      </c>
      <c r="H512" s="1">
        <v>3.0</v>
      </c>
      <c r="I512" s="1" t="s">
        <v>38</v>
      </c>
      <c r="J512" s="1">
        <v>240.0</v>
      </c>
      <c r="K512" s="1">
        <v>259200.0</v>
      </c>
      <c r="L512" s="1" t="s">
        <v>2695</v>
      </c>
      <c r="O512" s="1" t="s">
        <v>2854</v>
      </c>
      <c r="P512" s="1" t="s">
        <v>243</v>
      </c>
      <c r="Q512" s="1" t="s">
        <v>42</v>
      </c>
      <c r="R512" s="1" t="s">
        <v>2855</v>
      </c>
      <c r="S512" s="1" t="s">
        <v>2856</v>
      </c>
      <c r="T512" s="1" t="s">
        <v>2857</v>
      </c>
      <c r="X512" s="1">
        <v>3.0</v>
      </c>
      <c r="Y512" s="1" t="s">
        <v>247</v>
      </c>
      <c r="Z512" s="1" t="s">
        <v>247</v>
      </c>
      <c r="AA512" s="1" t="s">
        <v>247</v>
      </c>
      <c r="AB512" s="1" t="s">
        <v>2858</v>
      </c>
      <c r="AC512" s="1" t="s">
        <v>2859</v>
      </c>
      <c r="AD512" s="3" t="s">
        <v>2860</v>
      </c>
    </row>
    <row r="513">
      <c r="A513" s="1" t="s">
        <v>2853</v>
      </c>
      <c r="B513" s="1" t="s">
        <v>33</v>
      </c>
      <c r="C513" s="1" t="s">
        <v>34</v>
      </c>
      <c r="D513" s="1" t="s">
        <v>35</v>
      </c>
      <c r="E513" s="1" t="s">
        <v>36</v>
      </c>
      <c r="F513" s="2">
        <v>0.01</v>
      </c>
      <c r="G513" s="1" t="s">
        <v>2694</v>
      </c>
      <c r="H513" s="1">
        <v>3.0</v>
      </c>
      <c r="I513" s="1" t="s">
        <v>38</v>
      </c>
      <c r="J513" s="1">
        <v>240.0</v>
      </c>
      <c r="K513" s="1">
        <v>259200.0</v>
      </c>
      <c r="L513" s="1" t="s">
        <v>2695</v>
      </c>
      <c r="O513" s="1" t="s">
        <v>2861</v>
      </c>
      <c r="P513" s="1" t="s">
        <v>58</v>
      </c>
      <c r="Q513" s="1" t="s">
        <v>42</v>
      </c>
      <c r="R513" s="1" t="s">
        <v>807</v>
      </c>
      <c r="S513" s="1" t="s">
        <v>59</v>
      </c>
      <c r="T513" s="1" t="s">
        <v>2862</v>
      </c>
      <c r="X513" s="1">
        <v>20.0</v>
      </c>
      <c r="Y513" s="1" t="s">
        <v>55</v>
      </c>
      <c r="Z513" s="1" t="s">
        <v>55</v>
      </c>
      <c r="AA513" s="1" t="s">
        <v>55</v>
      </c>
      <c r="AB513" s="1" t="s">
        <v>2858</v>
      </c>
      <c r="AC513" s="1" t="s">
        <v>2859</v>
      </c>
      <c r="AD513" s="3" t="s">
        <v>2860</v>
      </c>
    </row>
    <row r="514">
      <c r="A514" s="1" t="s">
        <v>2853</v>
      </c>
      <c r="B514" s="1" t="s">
        <v>33</v>
      </c>
      <c r="C514" s="1" t="s">
        <v>34</v>
      </c>
      <c r="D514" s="1" t="s">
        <v>35</v>
      </c>
      <c r="E514" s="1" t="s">
        <v>36</v>
      </c>
      <c r="F514" s="2">
        <v>0.01</v>
      </c>
      <c r="G514" s="1" t="s">
        <v>2694</v>
      </c>
      <c r="H514" s="1">
        <v>3.0</v>
      </c>
      <c r="I514" s="1" t="s">
        <v>38</v>
      </c>
      <c r="J514" s="1">
        <v>240.0</v>
      </c>
      <c r="K514" s="1">
        <v>259200.0</v>
      </c>
      <c r="L514" s="1" t="s">
        <v>2695</v>
      </c>
      <c r="O514" s="1" t="s">
        <v>2863</v>
      </c>
      <c r="P514" s="1" t="s">
        <v>217</v>
      </c>
      <c r="Q514" s="1" t="s">
        <v>42</v>
      </c>
      <c r="R514" s="1" t="s">
        <v>2864</v>
      </c>
      <c r="S514" s="1" t="s">
        <v>2865</v>
      </c>
      <c r="T514" s="1" t="s">
        <v>2866</v>
      </c>
      <c r="X514" s="1">
        <v>126.0</v>
      </c>
      <c r="Y514" s="1" t="s">
        <v>55</v>
      </c>
      <c r="Z514" s="1" t="s">
        <v>55</v>
      </c>
      <c r="AA514" s="1" t="s">
        <v>55</v>
      </c>
      <c r="AB514" s="1" t="s">
        <v>2858</v>
      </c>
      <c r="AC514" s="1" t="s">
        <v>2859</v>
      </c>
      <c r="AD514" s="3" t="s">
        <v>2867</v>
      </c>
    </row>
    <row r="515">
      <c r="A515" s="1" t="s">
        <v>2868</v>
      </c>
      <c r="B515" s="1" t="s">
        <v>33</v>
      </c>
      <c r="C515" s="1" t="s">
        <v>34</v>
      </c>
      <c r="D515" s="1" t="s">
        <v>35</v>
      </c>
      <c r="E515" s="1" t="s">
        <v>36</v>
      </c>
      <c r="F515" s="2">
        <v>0.01</v>
      </c>
      <c r="G515" s="1" t="s">
        <v>2694</v>
      </c>
      <c r="H515" s="1">
        <v>3.0</v>
      </c>
      <c r="I515" s="1" t="s">
        <v>38</v>
      </c>
      <c r="J515" s="1">
        <v>240.0</v>
      </c>
      <c r="K515" s="1">
        <v>259200.0</v>
      </c>
      <c r="L515" s="1" t="s">
        <v>2695</v>
      </c>
      <c r="O515" s="1" t="s">
        <v>2869</v>
      </c>
      <c r="P515" s="1" t="s">
        <v>249</v>
      </c>
      <c r="Q515" s="1" t="s">
        <v>42</v>
      </c>
      <c r="R515" s="1" t="s">
        <v>428</v>
      </c>
      <c r="S515" s="1" t="s">
        <v>1754</v>
      </c>
      <c r="T515" s="1" t="s">
        <v>2870</v>
      </c>
      <c r="X515" s="1">
        <v>14.0</v>
      </c>
      <c r="Y515" s="1" t="s">
        <v>55</v>
      </c>
      <c r="Z515" s="1" t="s">
        <v>55</v>
      </c>
      <c r="AA515" s="1" t="s">
        <v>55</v>
      </c>
      <c r="AB515" s="1" t="s">
        <v>2858</v>
      </c>
      <c r="AC515" s="1" t="s">
        <v>2871</v>
      </c>
      <c r="AD515" s="1" t="s">
        <v>56</v>
      </c>
    </row>
    <row r="516">
      <c r="A516" s="1" t="s">
        <v>2868</v>
      </c>
      <c r="B516" s="1" t="s">
        <v>33</v>
      </c>
      <c r="C516" s="1" t="s">
        <v>34</v>
      </c>
      <c r="D516" s="1" t="s">
        <v>35</v>
      </c>
      <c r="E516" s="1" t="s">
        <v>36</v>
      </c>
      <c r="F516" s="2">
        <v>0.01</v>
      </c>
      <c r="G516" s="1" t="s">
        <v>2694</v>
      </c>
      <c r="H516" s="1">
        <v>3.0</v>
      </c>
      <c r="I516" s="1" t="s">
        <v>38</v>
      </c>
      <c r="J516" s="1">
        <v>240.0</v>
      </c>
      <c r="K516" s="1">
        <v>259200.0</v>
      </c>
      <c r="L516" s="1" t="s">
        <v>2695</v>
      </c>
      <c r="O516" s="1" t="s">
        <v>2872</v>
      </c>
      <c r="P516" s="1" t="s">
        <v>688</v>
      </c>
      <c r="Q516" s="1" t="s">
        <v>42</v>
      </c>
      <c r="R516" s="1" t="s">
        <v>2253</v>
      </c>
      <c r="S516" s="1" t="s">
        <v>1917</v>
      </c>
      <c r="T516" s="1" t="s">
        <v>2873</v>
      </c>
      <c r="X516" s="1">
        <v>65.0</v>
      </c>
      <c r="Y516" s="1" t="s">
        <v>55</v>
      </c>
      <c r="Z516" s="1" t="s">
        <v>55</v>
      </c>
      <c r="AA516" s="1" t="s">
        <v>55</v>
      </c>
      <c r="AB516" s="1" t="s">
        <v>2858</v>
      </c>
      <c r="AC516" s="1" t="s">
        <v>2871</v>
      </c>
      <c r="AD516" s="3" t="s">
        <v>2874</v>
      </c>
    </row>
    <row r="517">
      <c r="A517" s="1" t="s">
        <v>2868</v>
      </c>
      <c r="B517" s="1" t="s">
        <v>33</v>
      </c>
      <c r="C517" s="1" t="s">
        <v>34</v>
      </c>
      <c r="D517" s="1" t="s">
        <v>35</v>
      </c>
      <c r="E517" s="1" t="s">
        <v>36</v>
      </c>
      <c r="F517" s="2">
        <v>0.01</v>
      </c>
      <c r="G517" s="1" t="s">
        <v>2694</v>
      </c>
      <c r="H517" s="1">
        <v>3.0</v>
      </c>
      <c r="I517" s="1" t="s">
        <v>38</v>
      </c>
      <c r="J517" s="1">
        <v>240.0</v>
      </c>
      <c r="K517" s="1">
        <v>259200.0</v>
      </c>
      <c r="L517" s="1" t="s">
        <v>2695</v>
      </c>
      <c r="O517" s="1" t="s">
        <v>2875</v>
      </c>
      <c r="P517" s="1" t="s">
        <v>163</v>
      </c>
      <c r="Q517" s="1" t="s">
        <v>42</v>
      </c>
      <c r="R517" s="1" t="s">
        <v>369</v>
      </c>
      <c r="S517" s="1" t="s">
        <v>268</v>
      </c>
      <c r="T517" s="1" t="s">
        <v>269</v>
      </c>
      <c r="X517" s="1">
        <v>65.0</v>
      </c>
      <c r="Y517" s="1" t="s">
        <v>55</v>
      </c>
      <c r="Z517" s="1" t="s">
        <v>55</v>
      </c>
      <c r="AA517" s="1" t="s">
        <v>55</v>
      </c>
      <c r="AB517" s="1" t="s">
        <v>2858</v>
      </c>
      <c r="AC517" s="1" t="s">
        <v>2871</v>
      </c>
      <c r="AD517" s="3" t="s">
        <v>2876</v>
      </c>
    </row>
    <row r="518">
      <c r="A518" s="1" t="s">
        <v>2877</v>
      </c>
      <c r="B518" s="1" t="s">
        <v>33</v>
      </c>
      <c r="C518" s="1" t="s">
        <v>34</v>
      </c>
      <c r="D518" s="1" t="s">
        <v>35</v>
      </c>
      <c r="E518" s="1" t="s">
        <v>36</v>
      </c>
      <c r="F518" s="2">
        <v>0.01</v>
      </c>
      <c r="G518" s="1" t="s">
        <v>2694</v>
      </c>
      <c r="H518" s="1">
        <v>3.0</v>
      </c>
      <c r="I518" s="1" t="s">
        <v>38</v>
      </c>
      <c r="J518" s="1">
        <v>240.0</v>
      </c>
      <c r="K518" s="1">
        <v>259200.0</v>
      </c>
      <c r="L518" s="1" t="s">
        <v>2695</v>
      </c>
      <c r="O518" s="1" t="s">
        <v>2878</v>
      </c>
      <c r="P518" s="1" t="s">
        <v>58</v>
      </c>
      <c r="Q518" s="1" t="s">
        <v>42</v>
      </c>
      <c r="R518" s="1" t="s">
        <v>2879</v>
      </c>
      <c r="S518" s="1" t="s">
        <v>2880</v>
      </c>
      <c r="T518" s="1" t="s">
        <v>2881</v>
      </c>
      <c r="X518" s="1">
        <v>127.0</v>
      </c>
      <c r="Y518" s="1" t="s">
        <v>55</v>
      </c>
      <c r="Z518" s="1" t="s">
        <v>55</v>
      </c>
      <c r="AA518" s="1" t="s">
        <v>55</v>
      </c>
      <c r="AB518" s="1" t="s">
        <v>2882</v>
      </c>
      <c r="AC518" s="1" t="s">
        <v>2883</v>
      </c>
      <c r="AD518" s="3" t="s">
        <v>2884</v>
      </c>
    </row>
    <row r="519">
      <c r="A519" s="1" t="s">
        <v>2877</v>
      </c>
      <c r="B519" s="1" t="s">
        <v>33</v>
      </c>
      <c r="C519" s="1" t="s">
        <v>34</v>
      </c>
      <c r="D519" s="1" t="s">
        <v>35</v>
      </c>
      <c r="E519" s="1" t="s">
        <v>36</v>
      </c>
      <c r="F519" s="2">
        <v>0.01</v>
      </c>
      <c r="G519" s="1" t="s">
        <v>2694</v>
      </c>
      <c r="H519" s="1">
        <v>3.0</v>
      </c>
      <c r="I519" s="1" t="s">
        <v>38</v>
      </c>
      <c r="J519" s="1">
        <v>240.0</v>
      </c>
      <c r="K519" s="1">
        <v>259200.0</v>
      </c>
      <c r="L519" s="1" t="s">
        <v>2695</v>
      </c>
      <c r="O519" s="1" t="s">
        <v>2885</v>
      </c>
      <c r="P519" s="1" t="s">
        <v>1748</v>
      </c>
      <c r="Q519" s="1" t="s">
        <v>42</v>
      </c>
      <c r="R519" s="1" t="s">
        <v>2886</v>
      </c>
      <c r="S519" s="1" t="s">
        <v>2887</v>
      </c>
      <c r="T519" s="1" t="s">
        <v>2888</v>
      </c>
      <c r="X519" s="1">
        <v>10.0</v>
      </c>
      <c r="Y519" s="1" t="s">
        <v>55</v>
      </c>
      <c r="Z519" s="1" t="s">
        <v>55</v>
      </c>
      <c r="AA519" s="1" t="s">
        <v>55</v>
      </c>
      <c r="AB519" s="1" t="s">
        <v>2882</v>
      </c>
      <c r="AC519" s="1" t="s">
        <v>2883</v>
      </c>
      <c r="AD519" s="3" t="s">
        <v>2889</v>
      </c>
    </row>
    <row r="520">
      <c r="A520" s="1" t="s">
        <v>2877</v>
      </c>
      <c r="B520" s="1" t="s">
        <v>33</v>
      </c>
      <c r="C520" s="1" t="s">
        <v>34</v>
      </c>
      <c r="D520" s="1" t="s">
        <v>35</v>
      </c>
      <c r="E520" s="1" t="s">
        <v>36</v>
      </c>
      <c r="F520" s="2">
        <v>0.01</v>
      </c>
      <c r="G520" s="1" t="s">
        <v>2694</v>
      </c>
      <c r="H520" s="1">
        <v>3.0</v>
      </c>
      <c r="I520" s="1" t="s">
        <v>38</v>
      </c>
      <c r="J520" s="1">
        <v>240.0</v>
      </c>
      <c r="K520" s="1">
        <v>259200.0</v>
      </c>
      <c r="L520" s="1" t="s">
        <v>2695</v>
      </c>
      <c r="O520" s="1" t="s">
        <v>2890</v>
      </c>
      <c r="P520" s="1" t="s">
        <v>688</v>
      </c>
      <c r="Q520" s="1" t="s">
        <v>42</v>
      </c>
      <c r="R520" s="1" t="s">
        <v>2891</v>
      </c>
      <c r="S520" s="1" t="s">
        <v>980</v>
      </c>
      <c r="T520" s="1" t="s">
        <v>2892</v>
      </c>
      <c r="X520" s="1">
        <v>120.0</v>
      </c>
      <c r="Y520" s="1" t="s">
        <v>55</v>
      </c>
      <c r="Z520" s="1" t="s">
        <v>55</v>
      </c>
      <c r="AA520" s="1" t="s">
        <v>55</v>
      </c>
      <c r="AB520" s="1" t="s">
        <v>2882</v>
      </c>
      <c r="AC520" s="1" t="s">
        <v>2883</v>
      </c>
      <c r="AD520" s="3" t="s">
        <v>2884</v>
      </c>
    </row>
    <row r="521">
      <c r="A521" s="1" t="s">
        <v>2893</v>
      </c>
      <c r="B521" s="1" t="s">
        <v>33</v>
      </c>
      <c r="C521" s="1" t="s">
        <v>34</v>
      </c>
      <c r="D521" s="1" t="s">
        <v>35</v>
      </c>
      <c r="E521" s="1" t="s">
        <v>36</v>
      </c>
      <c r="F521" s="2">
        <v>0.01</v>
      </c>
      <c r="G521" s="1" t="s">
        <v>2694</v>
      </c>
      <c r="H521" s="1">
        <v>3.0</v>
      </c>
      <c r="I521" s="1" t="s">
        <v>38</v>
      </c>
      <c r="J521" s="1">
        <v>240.0</v>
      </c>
      <c r="K521" s="1">
        <v>259200.0</v>
      </c>
      <c r="L521" s="1" t="s">
        <v>2695</v>
      </c>
      <c r="O521" s="1" t="s">
        <v>2894</v>
      </c>
      <c r="P521" s="1" t="s">
        <v>392</v>
      </c>
      <c r="Q521" s="1" t="s">
        <v>42</v>
      </c>
      <c r="R521" s="1" t="s">
        <v>394</v>
      </c>
      <c r="S521" s="1" t="s">
        <v>2895</v>
      </c>
      <c r="T521" s="1" t="s">
        <v>2896</v>
      </c>
      <c r="X521" s="1">
        <v>93.0</v>
      </c>
      <c r="Y521" s="1" t="s">
        <v>55</v>
      </c>
      <c r="Z521" s="1" t="s">
        <v>55</v>
      </c>
      <c r="AA521" s="1" t="s">
        <v>55</v>
      </c>
      <c r="AB521" s="1" t="s">
        <v>2897</v>
      </c>
      <c r="AC521" s="1" t="s">
        <v>2898</v>
      </c>
      <c r="AD521" s="1" t="s">
        <v>700</v>
      </c>
    </row>
    <row r="522">
      <c r="A522" s="1" t="s">
        <v>2893</v>
      </c>
      <c r="B522" s="1" t="s">
        <v>33</v>
      </c>
      <c r="C522" s="1" t="s">
        <v>34</v>
      </c>
      <c r="D522" s="1" t="s">
        <v>35</v>
      </c>
      <c r="E522" s="1" t="s">
        <v>36</v>
      </c>
      <c r="F522" s="2">
        <v>0.01</v>
      </c>
      <c r="G522" s="1" t="s">
        <v>2694</v>
      </c>
      <c r="H522" s="1">
        <v>3.0</v>
      </c>
      <c r="I522" s="1" t="s">
        <v>38</v>
      </c>
      <c r="J522" s="1">
        <v>240.0</v>
      </c>
      <c r="K522" s="1">
        <v>259200.0</v>
      </c>
      <c r="L522" s="1" t="s">
        <v>2695</v>
      </c>
      <c r="O522" s="1" t="s">
        <v>2899</v>
      </c>
      <c r="P522" s="1" t="s">
        <v>73</v>
      </c>
      <c r="Q522" s="1" t="s">
        <v>42</v>
      </c>
      <c r="R522" s="1" t="s">
        <v>2900</v>
      </c>
      <c r="S522" s="1" t="s">
        <v>2901</v>
      </c>
      <c r="T522" s="1" t="s">
        <v>2902</v>
      </c>
      <c r="X522" s="1">
        <v>40.0</v>
      </c>
      <c r="Y522" s="1" t="s">
        <v>55</v>
      </c>
      <c r="Z522" s="1" t="s">
        <v>55</v>
      </c>
      <c r="AA522" s="1" t="s">
        <v>55</v>
      </c>
      <c r="AB522" s="1" t="s">
        <v>2897</v>
      </c>
      <c r="AC522" s="1" t="s">
        <v>2898</v>
      </c>
      <c r="AD522" s="3" t="s">
        <v>2903</v>
      </c>
    </row>
    <row r="523">
      <c r="A523" s="1" t="s">
        <v>2893</v>
      </c>
      <c r="B523" s="1" t="s">
        <v>33</v>
      </c>
      <c r="C523" s="1" t="s">
        <v>34</v>
      </c>
      <c r="D523" s="1" t="s">
        <v>35</v>
      </c>
      <c r="E523" s="1" t="s">
        <v>36</v>
      </c>
      <c r="F523" s="2">
        <v>0.01</v>
      </c>
      <c r="G523" s="1" t="s">
        <v>2694</v>
      </c>
      <c r="H523" s="1">
        <v>3.0</v>
      </c>
      <c r="I523" s="1" t="s">
        <v>38</v>
      </c>
      <c r="J523" s="1">
        <v>240.0</v>
      </c>
      <c r="K523" s="1">
        <v>259200.0</v>
      </c>
      <c r="L523" s="1" t="s">
        <v>2695</v>
      </c>
      <c r="O523" s="1" t="s">
        <v>2904</v>
      </c>
      <c r="P523" s="1" t="s">
        <v>58</v>
      </c>
      <c r="Q523" s="1" t="s">
        <v>42</v>
      </c>
      <c r="R523" s="1" t="s">
        <v>2905</v>
      </c>
      <c r="S523" s="1" t="s">
        <v>2473</v>
      </c>
      <c r="T523" s="1" t="s">
        <v>2906</v>
      </c>
      <c r="X523" s="1">
        <v>66.0</v>
      </c>
      <c r="Y523" s="1" t="s">
        <v>55</v>
      </c>
      <c r="Z523" s="1" t="s">
        <v>55</v>
      </c>
      <c r="AA523" s="1" t="s">
        <v>55</v>
      </c>
      <c r="AB523" s="1" t="s">
        <v>2897</v>
      </c>
      <c r="AC523" s="1" t="s">
        <v>2898</v>
      </c>
      <c r="AD523" s="3" t="s">
        <v>2907</v>
      </c>
    </row>
    <row r="524">
      <c r="A524" s="1" t="s">
        <v>2908</v>
      </c>
      <c r="B524" s="1" t="s">
        <v>33</v>
      </c>
      <c r="C524" s="1" t="s">
        <v>34</v>
      </c>
      <c r="D524" s="1" t="s">
        <v>35</v>
      </c>
      <c r="E524" s="1" t="s">
        <v>36</v>
      </c>
      <c r="F524" s="2">
        <v>0.01</v>
      </c>
      <c r="G524" s="1" t="s">
        <v>2694</v>
      </c>
      <c r="H524" s="1">
        <v>3.0</v>
      </c>
      <c r="I524" s="1" t="s">
        <v>38</v>
      </c>
      <c r="J524" s="1">
        <v>240.0</v>
      </c>
      <c r="K524" s="1">
        <v>259200.0</v>
      </c>
      <c r="L524" s="1" t="s">
        <v>2695</v>
      </c>
      <c r="O524" s="1" t="s">
        <v>2909</v>
      </c>
      <c r="P524" s="1" t="s">
        <v>97</v>
      </c>
      <c r="Q524" s="1" t="s">
        <v>42</v>
      </c>
      <c r="R524" s="1" t="s">
        <v>1735</v>
      </c>
      <c r="S524" s="1" t="s">
        <v>2910</v>
      </c>
      <c r="T524" s="1" t="s">
        <v>2911</v>
      </c>
      <c r="X524" s="1">
        <v>72.0</v>
      </c>
      <c r="Y524" s="1" t="s">
        <v>55</v>
      </c>
      <c r="Z524" s="1" t="s">
        <v>55</v>
      </c>
      <c r="AA524" s="1" t="s">
        <v>55</v>
      </c>
      <c r="AB524" s="1" t="s">
        <v>2912</v>
      </c>
      <c r="AC524" s="1" t="s">
        <v>2913</v>
      </c>
      <c r="AD524" s="3" t="s">
        <v>2914</v>
      </c>
    </row>
    <row r="525">
      <c r="A525" s="1" t="s">
        <v>2908</v>
      </c>
      <c r="B525" s="1" t="s">
        <v>33</v>
      </c>
      <c r="C525" s="1" t="s">
        <v>34</v>
      </c>
      <c r="D525" s="1" t="s">
        <v>35</v>
      </c>
      <c r="E525" s="1" t="s">
        <v>36</v>
      </c>
      <c r="F525" s="2">
        <v>0.01</v>
      </c>
      <c r="G525" s="1" t="s">
        <v>2694</v>
      </c>
      <c r="H525" s="1">
        <v>3.0</v>
      </c>
      <c r="I525" s="1" t="s">
        <v>38</v>
      </c>
      <c r="J525" s="1">
        <v>240.0</v>
      </c>
      <c r="K525" s="1">
        <v>259200.0</v>
      </c>
      <c r="L525" s="1" t="s">
        <v>2695</v>
      </c>
      <c r="O525" s="1" t="s">
        <v>2915</v>
      </c>
      <c r="P525" s="1" t="s">
        <v>65</v>
      </c>
      <c r="Q525" s="1" t="s">
        <v>42</v>
      </c>
      <c r="R525" s="1" t="s">
        <v>2916</v>
      </c>
      <c r="S525" s="1" t="s">
        <v>2917</v>
      </c>
      <c r="T525" s="1" t="s">
        <v>2918</v>
      </c>
      <c r="X525" s="1">
        <v>52.0</v>
      </c>
      <c r="Y525" s="1" t="s">
        <v>55</v>
      </c>
      <c r="Z525" s="1" t="s">
        <v>55</v>
      </c>
      <c r="AA525" s="1" t="s">
        <v>55</v>
      </c>
      <c r="AB525" s="1" t="s">
        <v>2912</v>
      </c>
      <c r="AC525" s="1" t="s">
        <v>2913</v>
      </c>
      <c r="AD525" s="3" t="s">
        <v>2919</v>
      </c>
    </row>
    <row r="526">
      <c r="A526" s="1" t="s">
        <v>2908</v>
      </c>
      <c r="B526" s="1" t="s">
        <v>33</v>
      </c>
      <c r="C526" s="1" t="s">
        <v>34</v>
      </c>
      <c r="D526" s="1" t="s">
        <v>35</v>
      </c>
      <c r="E526" s="1" t="s">
        <v>36</v>
      </c>
      <c r="F526" s="2">
        <v>0.01</v>
      </c>
      <c r="G526" s="1" t="s">
        <v>2694</v>
      </c>
      <c r="H526" s="1">
        <v>3.0</v>
      </c>
      <c r="I526" s="1" t="s">
        <v>38</v>
      </c>
      <c r="J526" s="1">
        <v>240.0</v>
      </c>
      <c r="K526" s="1">
        <v>259200.0</v>
      </c>
      <c r="L526" s="1" t="s">
        <v>2695</v>
      </c>
      <c r="O526" s="1" t="s">
        <v>2920</v>
      </c>
      <c r="P526" s="1" t="s">
        <v>88</v>
      </c>
      <c r="Q526" s="1" t="s">
        <v>42</v>
      </c>
      <c r="R526" s="1" t="s">
        <v>2510</v>
      </c>
      <c r="S526" s="1" t="s">
        <v>2617</v>
      </c>
      <c r="T526" s="1" t="s">
        <v>2921</v>
      </c>
      <c r="X526" s="1">
        <v>28.0</v>
      </c>
      <c r="Y526" s="1" t="s">
        <v>92</v>
      </c>
      <c r="Z526" s="1" t="s">
        <v>92</v>
      </c>
      <c r="AA526" s="1" t="s">
        <v>92</v>
      </c>
      <c r="AB526" s="1" t="s">
        <v>2912</v>
      </c>
      <c r="AC526" s="1" t="s">
        <v>2913</v>
      </c>
      <c r="AD526" s="3" t="s">
        <v>2922</v>
      </c>
    </row>
    <row r="527">
      <c r="A527" s="1" t="s">
        <v>2923</v>
      </c>
      <c r="B527" s="1" t="s">
        <v>33</v>
      </c>
      <c r="C527" s="1" t="s">
        <v>34</v>
      </c>
      <c r="D527" s="1" t="s">
        <v>35</v>
      </c>
      <c r="E527" s="1" t="s">
        <v>36</v>
      </c>
      <c r="F527" s="2">
        <v>0.01</v>
      </c>
      <c r="G527" s="1" t="s">
        <v>2694</v>
      </c>
      <c r="H527" s="1">
        <v>3.0</v>
      </c>
      <c r="I527" s="1" t="s">
        <v>38</v>
      </c>
      <c r="J527" s="1">
        <v>240.0</v>
      </c>
      <c r="K527" s="1">
        <v>259200.0</v>
      </c>
      <c r="L527" s="1" t="s">
        <v>2695</v>
      </c>
      <c r="O527" s="1" t="s">
        <v>2924</v>
      </c>
      <c r="P527" s="1" t="s">
        <v>249</v>
      </c>
      <c r="Q527" s="1" t="s">
        <v>42</v>
      </c>
      <c r="R527" s="1" t="s">
        <v>1099</v>
      </c>
      <c r="S527" s="1" t="s">
        <v>2925</v>
      </c>
      <c r="T527" s="1" t="s">
        <v>2926</v>
      </c>
      <c r="X527" s="1">
        <v>6.0</v>
      </c>
      <c r="Y527" s="1" t="s">
        <v>55</v>
      </c>
      <c r="Z527" s="1" t="s">
        <v>55</v>
      </c>
      <c r="AA527" s="1" t="s">
        <v>55</v>
      </c>
      <c r="AB527" s="1" t="s">
        <v>2927</v>
      </c>
      <c r="AC527" s="1" t="s">
        <v>2928</v>
      </c>
      <c r="AD527" s="1" t="s">
        <v>553</v>
      </c>
    </row>
    <row r="528">
      <c r="A528" s="1" t="s">
        <v>2923</v>
      </c>
      <c r="B528" s="1" t="s">
        <v>33</v>
      </c>
      <c r="C528" s="1" t="s">
        <v>34</v>
      </c>
      <c r="D528" s="1" t="s">
        <v>35</v>
      </c>
      <c r="E528" s="1" t="s">
        <v>36</v>
      </c>
      <c r="F528" s="2">
        <v>0.01</v>
      </c>
      <c r="G528" s="1" t="s">
        <v>2694</v>
      </c>
      <c r="H528" s="1">
        <v>3.0</v>
      </c>
      <c r="I528" s="1" t="s">
        <v>38</v>
      </c>
      <c r="J528" s="1">
        <v>240.0</v>
      </c>
      <c r="K528" s="1">
        <v>259200.0</v>
      </c>
      <c r="L528" s="1" t="s">
        <v>2695</v>
      </c>
      <c r="O528" s="1" t="s">
        <v>2929</v>
      </c>
      <c r="P528" s="1" t="s">
        <v>65</v>
      </c>
      <c r="Q528" s="1" t="s">
        <v>42</v>
      </c>
      <c r="R528" s="1" t="s">
        <v>2917</v>
      </c>
      <c r="S528" s="1" t="s">
        <v>2930</v>
      </c>
      <c r="T528" s="1" t="s">
        <v>2931</v>
      </c>
      <c r="X528" s="1">
        <v>82.0</v>
      </c>
      <c r="Y528" s="1" t="s">
        <v>55</v>
      </c>
      <c r="Z528" s="1" t="s">
        <v>55</v>
      </c>
      <c r="AA528" s="1" t="s">
        <v>55</v>
      </c>
      <c r="AB528" s="1" t="s">
        <v>2927</v>
      </c>
      <c r="AC528" s="1" t="s">
        <v>2928</v>
      </c>
      <c r="AD528" s="3" t="s">
        <v>2932</v>
      </c>
    </row>
    <row r="529">
      <c r="A529" s="1" t="s">
        <v>2923</v>
      </c>
      <c r="B529" s="1" t="s">
        <v>33</v>
      </c>
      <c r="C529" s="1" t="s">
        <v>34</v>
      </c>
      <c r="D529" s="1" t="s">
        <v>35</v>
      </c>
      <c r="E529" s="1" t="s">
        <v>36</v>
      </c>
      <c r="F529" s="2">
        <v>0.01</v>
      </c>
      <c r="G529" s="1" t="s">
        <v>2694</v>
      </c>
      <c r="H529" s="1">
        <v>3.0</v>
      </c>
      <c r="I529" s="1" t="s">
        <v>38</v>
      </c>
      <c r="J529" s="1">
        <v>240.0</v>
      </c>
      <c r="K529" s="1">
        <v>259200.0</v>
      </c>
      <c r="L529" s="1" t="s">
        <v>2695</v>
      </c>
      <c r="O529" s="1" t="s">
        <v>2933</v>
      </c>
      <c r="P529" s="1" t="s">
        <v>349</v>
      </c>
      <c r="Q529" s="1" t="s">
        <v>42</v>
      </c>
      <c r="R529" s="1" t="s">
        <v>2934</v>
      </c>
      <c r="S529" s="1" t="s">
        <v>2935</v>
      </c>
      <c r="T529" s="1" t="s">
        <v>2936</v>
      </c>
      <c r="X529" s="1">
        <v>24.0</v>
      </c>
      <c r="Y529" s="1" t="s">
        <v>55</v>
      </c>
      <c r="Z529" s="1" t="s">
        <v>55</v>
      </c>
      <c r="AA529" s="1" t="s">
        <v>55</v>
      </c>
      <c r="AB529" s="1" t="s">
        <v>2927</v>
      </c>
      <c r="AC529" s="1" t="s">
        <v>2928</v>
      </c>
      <c r="AD529" s="3" t="s">
        <v>2932</v>
      </c>
    </row>
    <row r="530">
      <c r="A530" s="1" t="s">
        <v>2937</v>
      </c>
      <c r="B530" s="1" t="s">
        <v>33</v>
      </c>
      <c r="C530" s="1" t="s">
        <v>34</v>
      </c>
      <c r="D530" s="1" t="s">
        <v>35</v>
      </c>
      <c r="E530" s="1" t="s">
        <v>36</v>
      </c>
      <c r="F530" s="2">
        <v>0.01</v>
      </c>
      <c r="G530" s="1" t="s">
        <v>2694</v>
      </c>
      <c r="H530" s="1">
        <v>3.0</v>
      </c>
      <c r="I530" s="1" t="s">
        <v>38</v>
      </c>
      <c r="J530" s="1">
        <v>240.0</v>
      </c>
      <c r="K530" s="1">
        <v>259200.0</v>
      </c>
      <c r="L530" s="1" t="s">
        <v>2695</v>
      </c>
      <c r="O530" s="1" t="s">
        <v>2938</v>
      </c>
      <c r="P530" s="1" t="s">
        <v>73</v>
      </c>
      <c r="Q530" s="1" t="s">
        <v>42</v>
      </c>
      <c r="R530" s="1" t="s">
        <v>2939</v>
      </c>
      <c r="S530" s="1" t="s">
        <v>2940</v>
      </c>
      <c r="T530" s="1" t="s">
        <v>2941</v>
      </c>
      <c r="X530" s="1">
        <v>41.0</v>
      </c>
      <c r="Y530" s="1" t="s">
        <v>55</v>
      </c>
      <c r="Z530" s="1" t="s">
        <v>55</v>
      </c>
      <c r="AA530" s="1" t="s">
        <v>55</v>
      </c>
      <c r="AB530" s="1" t="s">
        <v>2942</v>
      </c>
      <c r="AC530" s="1" t="s">
        <v>2943</v>
      </c>
      <c r="AD530" s="3" t="s">
        <v>2944</v>
      </c>
    </row>
    <row r="531">
      <c r="A531" s="1" t="s">
        <v>2937</v>
      </c>
      <c r="B531" s="1" t="s">
        <v>33</v>
      </c>
      <c r="C531" s="1" t="s">
        <v>34</v>
      </c>
      <c r="D531" s="1" t="s">
        <v>35</v>
      </c>
      <c r="E531" s="1" t="s">
        <v>36</v>
      </c>
      <c r="F531" s="2">
        <v>0.01</v>
      </c>
      <c r="G531" s="1" t="s">
        <v>2694</v>
      </c>
      <c r="H531" s="1">
        <v>3.0</v>
      </c>
      <c r="I531" s="1" t="s">
        <v>38</v>
      </c>
      <c r="J531" s="1">
        <v>240.0</v>
      </c>
      <c r="K531" s="1">
        <v>259200.0</v>
      </c>
      <c r="L531" s="1" t="s">
        <v>2695</v>
      </c>
      <c r="O531" s="1" t="s">
        <v>2945</v>
      </c>
      <c r="P531" s="1" t="s">
        <v>58</v>
      </c>
      <c r="Q531" s="1" t="s">
        <v>42</v>
      </c>
      <c r="R531" s="1" t="s">
        <v>2387</v>
      </c>
      <c r="S531" s="1" t="s">
        <v>109</v>
      </c>
      <c r="T531" s="1" t="s">
        <v>2946</v>
      </c>
      <c r="X531" s="1">
        <v>66.0</v>
      </c>
      <c r="Y531" s="1" t="s">
        <v>55</v>
      </c>
      <c r="Z531" s="1" t="s">
        <v>55</v>
      </c>
      <c r="AA531" s="1" t="s">
        <v>55</v>
      </c>
      <c r="AB531" s="1" t="s">
        <v>2942</v>
      </c>
      <c r="AC531" s="1" t="s">
        <v>2943</v>
      </c>
      <c r="AD531" s="3" t="s">
        <v>2947</v>
      </c>
    </row>
    <row r="532">
      <c r="A532" s="1" t="s">
        <v>2937</v>
      </c>
      <c r="B532" s="1" t="s">
        <v>33</v>
      </c>
      <c r="C532" s="1" t="s">
        <v>34</v>
      </c>
      <c r="D532" s="1" t="s">
        <v>35</v>
      </c>
      <c r="E532" s="1" t="s">
        <v>36</v>
      </c>
      <c r="F532" s="2">
        <v>0.01</v>
      </c>
      <c r="G532" s="1" t="s">
        <v>2694</v>
      </c>
      <c r="H532" s="1">
        <v>3.0</v>
      </c>
      <c r="I532" s="1" t="s">
        <v>38</v>
      </c>
      <c r="J532" s="1">
        <v>240.0</v>
      </c>
      <c r="K532" s="1">
        <v>259200.0</v>
      </c>
      <c r="L532" s="1" t="s">
        <v>2695</v>
      </c>
      <c r="O532" s="1" t="s">
        <v>2948</v>
      </c>
      <c r="P532" s="1" t="s">
        <v>65</v>
      </c>
      <c r="Q532" s="1" t="s">
        <v>42</v>
      </c>
      <c r="R532" s="1" t="s">
        <v>2949</v>
      </c>
      <c r="S532" s="1" t="s">
        <v>2950</v>
      </c>
      <c r="T532" s="1" t="s">
        <v>2951</v>
      </c>
      <c r="X532" s="1">
        <v>54.0</v>
      </c>
      <c r="Y532" s="1" t="s">
        <v>55</v>
      </c>
      <c r="Z532" s="1" t="s">
        <v>55</v>
      </c>
      <c r="AA532" s="1" t="s">
        <v>55</v>
      </c>
      <c r="AB532" s="1" t="s">
        <v>2942</v>
      </c>
      <c r="AC532" s="1" t="s">
        <v>2943</v>
      </c>
      <c r="AD532" s="3" t="s">
        <v>2944</v>
      </c>
    </row>
    <row r="533">
      <c r="A533" s="1" t="s">
        <v>2952</v>
      </c>
      <c r="B533" s="1" t="s">
        <v>33</v>
      </c>
      <c r="C533" s="1" t="s">
        <v>34</v>
      </c>
      <c r="D533" s="1" t="s">
        <v>35</v>
      </c>
      <c r="E533" s="1" t="s">
        <v>36</v>
      </c>
      <c r="F533" s="2">
        <v>0.01</v>
      </c>
      <c r="G533" s="1" t="s">
        <v>2694</v>
      </c>
      <c r="H533" s="1">
        <v>3.0</v>
      </c>
      <c r="I533" s="1" t="s">
        <v>38</v>
      </c>
      <c r="J533" s="1">
        <v>240.0</v>
      </c>
      <c r="K533" s="1">
        <v>259200.0</v>
      </c>
      <c r="L533" s="1" t="s">
        <v>2695</v>
      </c>
      <c r="O533" s="1" t="s">
        <v>2953</v>
      </c>
      <c r="P533" s="1" t="s">
        <v>249</v>
      </c>
      <c r="Q533" s="1" t="s">
        <v>42</v>
      </c>
      <c r="R533" s="1" t="s">
        <v>638</v>
      </c>
      <c r="S533" s="1" t="s">
        <v>1059</v>
      </c>
      <c r="T533" s="1" t="s">
        <v>2954</v>
      </c>
      <c r="X533" s="1">
        <v>7.0</v>
      </c>
      <c r="Y533" s="1" t="s">
        <v>55</v>
      </c>
      <c r="Z533" s="1" t="s">
        <v>55</v>
      </c>
      <c r="AA533" s="1" t="s">
        <v>55</v>
      </c>
      <c r="AB533" s="1" t="s">
        <v>2955</v>
      </c>
      <c r="AC533" s="1" t="s">
        <v>2956</v>
      </c>
      <c r="AD533" s="1" t="s">
        <v>553</v>
      </c>
    </row>
    <row r="534">
      <c r="A534" s="1" t="s">
        <v>2952</v>
      </c>
      <c r="B534" s="1" t="s">
        <v>33</v>
      </c>
      <c r="C534" s="1" t="s">
        <v>34</v>
      </c>
      <c r="D534" s="1" t="s">
        <v>35</v>
      </c>
      <c r="E534" s="1" t="s">
        <v>36</v>
      </c>
      <c r="F534" s="2">
        <v>0.01</v>
      </c>
      <c r="G534" s="1" t="s">
        <v>2694</v>
      </c>
      <c r="H534" s="1">
        <v>3.0</v>
      </c>
      <c r="I534" s="1" t="s">
        <v>38</v>
      </c>
      <c r="J534" s="1">
        <v>240.0</v>
      </c>
      <c r="K534" s="1">
        <v>259200.0</v>
      </c>
      <c r="L534" s="1" t="s">
        <v>2695</v>
      </c>
      <c r="O534" s="1" t="s">
        <v>2957</v>
      </c>
      <c r="P534" s="1" t="s">
        <v>79</v>
      </c>
      <c r="Q534" s="1" t="s">
        <v>42</v>
      </c>
      <c r="R534" s="1" t="s">
        <v>499</v>
      </c>
      <c r="S534" s="1" t="s">
        <v>2958</v>
      </c>
      <c r="T534" s="1" t="s">
        <v>2959</v>
      </c>
      <c r="X534" s="1">
        <v>90.0</v>
      </c>
      <c r="Y534" s="1" t="s">
        <v>55</v>
      </c>
      <c r="Z534" s="1" t="s">
        <v>55</v>
      </c>
      <c r="AA534" s="1" t="s">
        <v>55</v>
      </c>
      <c r="AB534" s="1" t="s">
        <v>2955</v>
      </c>
      <c r="AC534" s="1" t="s">
        <v>2956</v>
      </c>
      <c r="AD534" s="3" t="s">
        <v>2960</v>
      </c>
    </row>
    <row r="535">
      <c r="A535" s="1" t="s">
        <v>2952</v>
      </c>
      <c r="B535" s="1" t="s">
        <v>33</v>
      </c>
      <c r="C535" s="1" t="s">
        <v>34</v>
      </c>
      <c r="D535" s="1" t="s">
        <v>35</v>
      </c>
      <c r="E535" s="1" t="s">
        <v>36</v>
      </c>
      <c r="F535" s="2">
        <v>0.01</v>
      </c>
      <c r="G535" s="1" t="s">
        <v>2694</v>
      </c>
      <c r="H535" s="1">
        <v>3.0</v>
      </c>
      <c r="I535" s="1" t="s">
        <v>38</v>
      </c>
      <c r="J535" s="1">
        <v>240.0</v>
      </c>
      <c r="K535" s="1">
        <v>259200.0</v>
      </c>
      <c r="L535" s="1" t="s">
        <v>2695</v>
      </c>
      <c r="O535" s="1" t="s">
        <v>2961</v>
      </c>
      <c r="P535" s="1" t="s">
        <v>73</v>
      </c>
      <c r="Q535" s="1" t="s">
        <v>42</v>
      </c>
      <c r="R535" s="1" t="s">
        <v>2962</v>
      </c>
      <c r="S535" s="1" t="s">
        <v>2963</v>
      </c>
      <c r="T535" s="1" t="s">
        <v>2964</v>
      </c>
      <c r="X535" s="1">
        <v>47.0</v>
      </c>
      <c r="Y535" s="1" t="s">
        <v>55</v>
      </c>
      <c r="Z535" s="1" t="s">
        <v>55</v>
      </c>
      <c r="AA535" s="1" t="s">
        <v>55</v>
      </c>
      <c r="AB535" s="1" t="s">
        <v>2955</v>
      </c>
      <c r="AC535" s="1" t="s">
        <v>2956</v>
      </c>
      <c r="AD535" s="3" t="s">
        <v>2965</v>
      </c>
    </row>
    <row r="536">
      <c r="A536" s="1" t="s">
        <v>2966</v>
      </c>
      <c r="B536" s="1" t="s">
        <v>33</v>
      </c>
      <c r="C536" s="1" t="s">
        <v>34</v>
      </c>
      <c r="D536" s="1" t="s">
        <v>35</v>
      </c>
      <c r="E536" s="1" t="s">
        <v>36</v>
      </c>
      <c r="F536" s="2">
        <v>0.01</v>
      </c>
      <c r="G536" s="1" t="s">
        <v>2694</v>
      </c>
      <c r="H536" s="1">
        <v>3.0</v>
      </c>
      <c r="I536" s="1" t="s">
        <v>38</v>
      </c>
      <c r="J536" s="1">
        <v>240.0</v>
      </c>
      <c r="K536" s="1">
        <v>259200.0</v>
      </c>
      <c r="L536" s="1" t="s">
        <v>2695</v>
      </c>
      <c r="O536" s="1" t="s">
        <v>2967</v>
      </c>
      <c r="P536" s="1" t="s">
        <v>58</v>
      </c>
      <c r="Q536" s="1" t="s">
        <v>42</v>
      </c>
      <c r="R536" s="1" t="s">
        <v>2968</v>
      </c>
      <c r="S536" s="1" t="s">
        <v>2969</v>
      </c>
      <c r="T536" s="1" t="s">
        <v>2970</v>
      </c>
      <c r="X536" s="1">
        <v>66.0</v>
      </c>
      <c r="Y536" s="1" t="s">
        <v>55</v>
      </c>
      <c r="Z536" s="1" t="s">
        <v>55</v>
      </c>
      <c r="AA536" s="1" t="s">
        <v>55</v>
      </c>
      <c r="AB536" s="1" t="s">
        <v>2971</v>
      </c>
      <c r="AC536" s="1" t="s">
        <v>2972</v>
      </c>
      <c r="AD536" s="3" t="s">
        <v>2973</v>
      </c>
    </row>
    <row r="537">
      <c r="A537" s="1" t="s">
        <v>2966</v>
      </c>
      <c r="B537" s="1" t="s">
        <v>33</v>
      </c>
      <c r="C537" s="1" t="s">
        <v>34</v>
      </c>
      <c r="D537" s="1" t="s">
        <v>35</v>
      </c>
      <c r="E537" s="1" t="s">
        <v>36</v>
      </c>
      <c r="F537" s="2">
        <v>0.01</v>
      </c>
      <c r="G537" s="1" t="s">
        <v>2694</v>
      </c>
      <c r="H537" s="1">
        <v>3.0</v>
      </c>
      <c r="I537" s="1" t="s">
        <v>38</v>
      </c>
      <c r="J537" s="1">
        <v>240.0</v>
      </c>
      <c r="K537" s="1">
        <v>259200.0</v>
      </c>
      <c r="L537" s="1" t="s">
        <v>2695</v>
      </c>
      <c r="O537" s="1" t="s">
        <v>2974</v>
      </c>
      <c r="P537" s="1" t="s">
        <v>73</v>
      </c>
      <c r="Q537" s="1" t="s">
        <v>42</v>
      </c>
      <c r="R537" s="1" t="s">
        <v>2975</v>
      </c>
      <c r="S537" s="1" t="s">
        <v>2976</v>
      </c>
      <c r="T537" s="1" t="s">
        <v>2977</v>
      </c>
      <c r="X537" s="1">
        <v>34.0</v>
      </c>
      <c r="Y537" s="1" t="s">
        <v>55</v>
      </c>
      <c r="Z537" s="1" t="s">
        <v>55</v>
      </c>
      <c r="AA537" s="1" t="s">
        <v>55</v>
      </c>
      <c r="AB537" s="1" t="s">
        <v>2971</v>
      </c>
      <c r="AC537" s="1" t="s">
        <v>2972</v>
      </c>
      <c r="AD537" s="3" t="s">
        <v>2978</v>
      </c>
    </row>
    <row r="538">
      <c r="A538" s="1" t="s">
        <v>2966</v>
      </c>
      <c r="B538" s="1" t="s">
        <v>33</v>
      </c>
      <c r="C538" s="1" t="s">
        <v>34</v>
      </c>
      <c r="D538" s="1" t="s">
        <v>35</v>
      </c>
      <c r="E538" s="1" t="s">
        <v>36</v>
      </c>
      <c r="F538" s="2">
        <v>0.01</v>
      </c>
      <c r="G538" s="1" t="s">
        <v>2694</v>
      </c>
      <c r="H538" s="1">
        <v>3.0</v>
      </c>
      <c r="I538" s="1" t="s">
        <v>38</v>
      </c>
      <c r="J538" s="1">
        <v>240.0</v>
      </c>
      <c r="K538" s="1">
        <v>259200.0</v>
      </c>
      <c r="L538" s="1" t="s">
        <v>2695</v>
      </c>
      <c r="O538" s="1" t="s">
        <v>2979</v>
      </c>
      <c r="P538" s="1" t="s">
        <v>88</v>
      </c>
      <c r="Q538" s="1" t="s">
        <v>42</v>
      </c>
      <c r="R538" s="1" t="s">
        <v>2980</v>
      </c>
      <c r="S538" s="1" t="s">
        <v>2981</v>
      </c>
      <c r="T538" s="1" t="s">
        <v>2982</v>
      </c>
      <c r="X538" s="1">
        <v>29.0</v>
      </c>
      <c r="Y538" s="1" t="s">
        <v>92</v>
      </c>
      <c r="Z538" s="1" t="s">
        <v>92</v>
      </c>
      <c r="AA538" s="1" t="s">
        <v>92</v>
      </c>
      <c r="AB538" s="1" t="s">
        <v>2971</v>
      </c>
      <c r="AC538" s="1" t="s">
        <v>2972</v>
      </c>
      <c r="AD538" s="3" t="s">
        <v>2983</v>
      </c>
    </row>
    <row r="539">
      <c r="A539" s="1" t="s">
        <v>2984</v>
      </c>
      <c r="B539" s="1" t="s">
        <v>33</v>
      </c>
      <c r="C539" s="1" t="s">
        <v>34</v>
      </c>
      <c r="D539" s="1" t="s">
        <v>35</v>
      </c>
      <c r="E539" s="1" t="s">
        <v>36</v>
      </c>
      <c r="F539" s="2">
        <v>0.01</v>
      </c>
      <c r="G539" s="1" t="s">
        <v>2985</v>
      </c>
      <c r="H539" s="1">
        <v>3.0</v>
      </c>
      <c r="I539" s="1" t="s">
        <v>38</v>
      </c>
      <c r="J539" s="1">
        <v>240.0</v>
      </c>
      <c r="K539" s="1">
        <v>259200.0</v>
      </c>
      <c r="L539" s="1" t="s">
        <v>2986</v>
      </c>
      <c r="O539" s="1" t="s">
        <v>2987</v>
      </c>
      <c r="P539" s="1" t="s">
        <v>88</v>
      </c>
      <c r="Q539" s="1" t="s">
        <v>42</v>
      </c>
      <c r="R539" s="1" t="s">
        <v>2988</v>
      </c>
      <c r="S539" s="1" t="s">
        <v>2989</v>
      </c>
      <c r="T539" s="1" t="s">
        <v>2990</v>
      </c>
      <c r="X539" s="1">
        <v>26.0</v>
      </c>
      <c r="Y539" s="1" t="s">
        <v>92</v>
      </c>
      <c r="Z539" s="1" t="s">
        <v>92</v>
      </c>
      <c r="AA539" s="1" t="s">
        <v>92</v>
      </c>
      <c r="AB539" s="1" t="s">
        <v>2841</v>
      </c>
      <c r="AC539" s="1" t="s">
        <v>2991</v>
      </c>
      <c r="AD539" s="3" t="s">
        <v>2992</v>
      </c>
    </row>
    <row r="540">
      <c r="A540" s="1" t="s">
        <v>2984</v>
      </c>
      <c r="B540" s="1" t="s">
        <v>33</v>
      </c>
      <c r="C540" s="1" t="s">
        <v>34</v>
      </c>
      <c r="D540" s="1" t="s">
        <v>35</v>
      </c>
      <c r="E540" s="1" t="s">
        <v>36</v>
      </c>
      <c r="F540" s="2">
        <v>0.01</v>
      </c>
      <c r="G540" s="1" t="s">
        <v>2985</v>
      </c>
      <c r="H540" s="1">
        <v>3.0</v>
      </c>
      <c r="I540" s="1" t="s">
        <v>38</v>
      </c>
      <c r="J540" s="1">
        <v>240.0</v>
      </c>
      <c r="K540" s="1">
        <v>259200.0</v>
      </c>
      <c r="L540" s="1" t="s">
        <v>2986</v>
      </c>
      <c r="O540" s="1" t="s">
        <v>2993</v>
      </c>
      <c r="P540" s="1" t="s">
        <v>51</v>
      </c>
      <c r="Q540" s="1" t="s">
        <v>42</v>
      </c>
      <c r="R540" s="1" t="s">
        <v>2994</v>
      </c>
      <c r="S540" s="1" t="s">
        <v>2995</v>
      </c>
      <c r="T540" s="1" t="s">
        <v>2996</v>
      </c>
      <c r="X540" s="1">
        <v>18.0</v>
      </c>
      <c r="Y540" s="1" t="s">
        <v>55</v>
      </c>
      <c r="Z540" s="1" t="s">
        <v>55</v>
      </c>
      <c r="AA540" s="1" t="s">
        <v>55</v>
      </c>
      <c r="AB540" s="1" t="s">
        <v>2841</v>
      </c>
      <c r="AC540" s="1" t="s">
        <v>2991</v>
      </c>
      <c r="AD540" s="1" t="s">
        <v>56</v>
      </c>
    </row>
    <row r="541">
      <c r="A541" s="1" t="s">
        <v>2984</v>
      </c>
      <c r="B541" s="1" t="s">
        <v>33</v>
      </c>
      <c r="C541" s="1" t="s">
        <v>34</v>
      </c>
      <c r="D541" s="1" t="s">
        <v>35</v>
      </c>
      <c r="E541" s="1" t="s">
        <v>36</v>
      </c>
      <c r="F541" s="2">
        <v>0.01</v>
      </c>
      <c r="G541" s="1" t="s">
        <v>2985</v>
      </c>
      <c r="H541" s="1">
        <v>3.0</v>
      </c>
      <c r="I541" s="1" t="s">
        <v>38</v>
      </c>
      <c r="J541" s="1">
        <v>240.0</v>
      </c>
      <c r="K541" s="1">
        <v>259200.0</v>
      </c>
      <c r="L541" s="1" t="s">
        <v>2986</v>
      </c>
      <c r="O541" s="1" t="s">
        <v>2997</v>
      </c>
      <c r="P541" s="1" t="s">
        <v>73</v>
      </c>
      <c r="Q541" s="1" t="s">
        <v>42</v>
      </c>
      <c r="R541" s="1" t="s">
        <v>2998</v>
      </c>
      <c r="S541" s="1" t="s">
        <v>2999</v>
      </c>
      <c r="T541" s="1" t="s">
        <v>3000</v>
      </c>
      <c r="X541" s="1">
        <v>70.0</v>
      </c>
      <c r="Y541" s="1" t="s">
        <v>55</v>
      </c>
      <c r="Z541" s="1" t="s">
        <v>55</v>
      </c>
      <c r="AA541" s="1" t="s">
        <v>55</v>
      </c>
      <c r="AB541" s="1" t="s">
        <v>2841</v>
      </c>
      <c r="AC541" s="1" t="s">
        <v>2991</v>
      </c>
      <c r="AD541" s="3" t="s">
        <v>3001</v>
      </c>
    </row>
    <row r="542">
      <c r="A542" s="1" t="s">
        <v>3002</v>
      </c>
      <c r="B542" s="1" t="s">
        <v>33</v>
      </c>
      <c r="C542" s="1" t="s">
        <v>34</v>
      </c>
      <c r="D542" s="1" t="s">
        <v>35</v>
      </c>
      <c r="E542" s="1" t="s">
        <v>36</v>
      </c>
      <c r="F542" s="2">
        <v>0.01</v>
      </c>
      <c r="G542" s="1" t="s">
        <v>2985</v>
      </c>
      <c r="H542" s="1">
        <v>3.0</v>
      </c>
      <c r="I542" s="1" t="s">
        <v>38</v>
      </c>
      <c r="J542" s="1">
        <v>240.0</v>
      </c>
      <c r="K542" s="1">
        <v>259200.0</v>
      </c>
      <c r="L542" s="1" t="s">
        <v>2986</v>
      </c>
      <c r="O542" s="1" t="s">
        <v>3003</v>
      </c>
      <c r="P542" s="1" t="s">
        <v>58</v>
      </c>
      <c r="Q542" s="1" t="s">
        <v>42</v>
      </c>
      <c r="R542" s="1" t="s">
        <v>515</v>
      </c>
      <c r="S542" s="1" t="s">
        <v>1354</v>
      </c>
      <c r="T542" s="1" t="s">
        <v>3004</v>
      </c>
      <c r="X542" s="1">
        <v>26.0</v>
      </c>
      <c r="Y542" s="1" t="s">
        <v>55</v>
      </c>
      <c r="Z542" s="1" t="s">
        <v>55</v>
      </c>
      <c r="AA542" s="1" t="s">
        <v>55</v>
      </c>
      <c r="AB542" s="1" t="s">
        <v>3005</v>
      </c>
      <c r="AC542" s="1" t="s">
        <v>3006</v>
      </c>
      <c r="AD542" s="3" t="s">
        <v>3007</v>
      </c>
    </row>
    <row r="543">
      <c r="A543" s="1" t="s">
        <v>3002</v>
      </c>
      <c r="B543" s="1" t="s">
        <v>33</v>
      </c>
      <c r="C543" s="1" t="s">
        <v>34</v>
      </c>
      <c r="D543" s="1" t="s">
        <v>35</v>
      </c>
      <c r="E543" s="1" t="s">
        <v>36</v>
      </c>
      <c r="F543" s="2">
        <v>0.01</v>
      </c>
      <c r="G543" s="1" t="s">
        <v>2985</v>
      </c>
      <c r="H543" s="1">
        <v>3.0</v>
      </c>
      <c r="I543" s="1" t="s">
        <v>38</v>
      </c>
      <c r="J543" s="1">
        <v>240.0</v>
      </c>
      <c r="K543" s="1">
        <v>259200.0</v>
      </c>
      <c r="L543" s="1" t="s">
        <v>2986</v>
      </c>
      <c r="O543" s="1" t="s">
        <v>3008</v>
      </c>
      <c r="P543" s="1" t="s">
        <v>73</v>
      </c>
      <c r="Q543" s="1" t="s">
        <v>42</v>
      </c>
      <c r="R543" s="1" t="s">
        <v>3009</v>
      </c>
      <c r="S543" s="1" t="s">
        <v>3010</v>
      </c>
      <c r="T543" s="1" t="s">
        <v>3011</v>
      </c>
      <c r="X543" s="1">
        <v>40.0</v>
      </c>
      <c r="Y543" s="1" t="s">
        <v>55</v>
      </c>
      <c r="Z543" s="1" t="s">
        <v>55</v>
      </c>
      <c r="AA543" s="1" t="s">
        <v>55</v>
      </c>
      <c r="AB543" s="1" t="s">
        <v>3005</v>
      </c>
      <c r="AC543" s="1" t="s">
        <v>3006</v>
      </c>
      <c r="AD543" s="3" t="s">
        <v>3007</v>
      </c>
    </row>
    <row r="544">
      <c r="A544" s="1" t="s">
        <v>3002</v>
      </c>
      <c r="B544" s="1" t="s">
        <v>33</v>
      </c>
      <c r="C544" s="1" t="s">
        <v>34</v>
      </c>
      <c r="D544" s="1" t="s">
        <v>35</v>
      </c>
      <c r="E544" s="1" t="s">
        <v>36</v>
      </c>
      <c r="F544" s="2">
        <v>0.01</v>
      </c>
      <c r="G544" s="1" t="s">
        <v>2985</v>
      </c>
      <c r="H544" s="1">
        <v>3.0</v>
      </c>
      <c r="I544" s="1" t="s">
        <v>38</v>
      </c>
      <c r="J544" s="1">
        <v>240.0</v>
      </c>
      <c r="K544" s="1">
        <v>259200.0</v>
      </c>
      <c r="L544" s="1" t="s">
        <v>2986</v>
      </c>
      <c r="O544" s="1" t="s">
        <v>3012</v>
      </c>
      <c r="P544" s="1" t="s">
        <v>65</v>
      </c>
      <c r="Q544" s="1" t="s">
        <v>42</v>
      </c>
      <c r="R544" s="1" t="s">
        <v>1249</v>
      </c>
      <c r="S544" s="1" t="s">
        <v>1992</v>
      </c>
      <c r="T544" s="1" t="s">
        <v>3013</v>
      </c>
      <c r="X544" s="1">
        <v>125.0</v>
      </c>
      <c r="Y544" s="1" t="s">
        <v>55</v>
      </c>
      <c r="Z544" s="1" t="s">
        <v>55</v>
      </c>
      <c r="AA544" s="1" t="s">
        <v>55</v>
      </c>
      <c r="AB544" s="1" t="s">
        <v>3005</v>
      </c>
      <c r="AC544" s="1" t="s">
        <v>3006</v>
      </c>
      <c r="AD544" s="3" t="s">
        <v>3014</v>
      </c>
    </row>
    <row r="545">
      <c r="A545" s="1" t="s">
        <v>3015</v>
      </c>
      <c r="B545" s="1" t="s">
        <v>33</v>
      </c>
      <c r="C545" s="1" t="s">
        <v>34</v>
      </c>
      <c r="D545" s="1" t="s">
        <v>35</v>
      </c>
      <c r="E545" s="1" t="s">
        <v>36</v>
      </c>
      <c r="F545" s="2">
        <v>0.01</v>
      </c>
      <c r="G545" s="1" t="s">
        <v>2985</v>
      </c>
      <c r="H545" s="1">
        <v>3.0</v>
      </c>
      <c r="I545" s="1" t="s">
        <v>38</v>
      </c>
      <c r="J545" s="1">
        <v>240.0</v>
      </c>
      <c r="K545" s="1">
        <v>259200.0</v>
      </c>
      <c r="L545" s="1" t="s">
        <v>2986</v>
      </c>
      <c r="O545" s="1" t="s">
        <v>3016</v>
      </c>
      <c r="P545" s="1" t="s">
        <v>163</v>
      </c>
      <c r="Q545" s="1" t="s">
        <v>42</v>
      </c>
      <c r="R545" s="1" t="s">
        <v>3017</v>
      </c>
      <c r="S545" s="1" t="s">
        <v>2601</v>
      </c>
      <c r="T545" s="1" t="s">
        <v>3018</v>
      </c>
      <c r="X545" s="1">
        <v>33.0</v>
      </c>
      <c r="Y545" s="1" t="s">
        <v>55</v>
      </c>
      <c r="Z545" s="1" t="s">
        <v>55</v>
      </c>
      <c r="AA545" s="1" t="s">
        <v>55</v>
      </c>
      <c r="AB545" s="1" t="s">
        <v>3019</v>
      </c>
      <c r="AC545" s="1" t="s">
        <v>3020</v>
      </c>
      <c r="AD545" s="3" t="s">
        <v>3021</v>
      </c>
    </row>
    <row r="546">
      <c r="A546" s="1" t="s">
        <v>3015</v>
      </c>
      <c r="B546" s="1" t="s">
        <v>33</v>
      </c>
      <c r="C546" s="1" t="s">
        <v>34</v>
      </c>
      <c r="D546" s="1" t="s">
        <v>35</v>
      </c>
      <c r="E546" s="1" t="s">
        <v>36</v>
      </c>
      <c r="F546" s="2">
        <v>0.01</v>
      </c>
      <c r="G546" s="1" t="s">
        <v>2985</v>
      </c>
      <c r="H546" s="1">
        <v>3.0</v>
      </c>
      <c r="I546" s="1" t="s">
        <v>38</v>
      </c>
      <c r="J546" s="1">
        <v>240.0</v>
      </c>
      <c r="K546" s="1">
        <v>259200.0</v>
      </c>
      <c r="L546" s="1" t="s">
        <v>2986</v>
      </c>
      <c r="O546" s="1" t="s">
        <v>3022</v>
      </c>
      <c r="P546" s="1" t="s">
        <v>65</v>
      </c>
      <c r="Q546" s="1" t="s">
        <v>42</v>
      </c>
      <c r="R546" s="1" t="s">
        <v>3023</v>
      </c>
      <c r="S546" s="1" t="s">
        <v>3024</v>
      </c>
      <c r="T546" s="1" t="s">
        <v>3025</v>
      </c>
      <c r="X546" s="1">
        <v>220.0</v>
      </c>
      <c r="Y546" s="1" t="s">
        <v>55</v>
      </c>
      <c r="Z546" s="1" t="s">
        <v>55</v>
      </c>
      <c r="AA546" s="1" t="s">
        <v>55</v>
      </c>
      <c r="AB546" s="1" t="s">
        <v>3019</v>
      </c>
      <c r="AC546" s="1" t="s">
        <v>3020</v>
      </c>
      <c r="AD546" s="3" t="s">
        <v>3026</v>
      </c>
    </row>
    <row r="547">
      <c r="A547" s="1" t="s">
        <v>3015</v>
      </c>
      <c r="B547" s="1" t="s">
        <v>33</v>
      </c>
      <c r="C547" s="1" t="s">
        <v>34</v>
      </c>
      <c r="D547" s="1" t="s">
        <v>35</v>
      </c>
      <c r="E547" s="1" t="s">
        <v>36</v>
      </c>
      <c r="F547" s="2">
        <v>0.01</v>
      </c>
      <c r="G547" s="1" t="s">
        <v>2985</v>
      </c>
      <c r="H547" s="1">
        <v>3.0</v>
      </c>
      <c r="I547" s="1" t="s">
        <v>38</v>
      </c>
      <c r="J547" s="1">
        <v>240.0</v>
      </c>
      <c r="K547" s="1">
        <v>259200.0</v>
      </c>
      <c r="L547" s="1" t="s">
        <v>2986</v>
      </c>
      <c r="O547" s="1" t="s">
        <v>3027</v>
      </c>
      <c r="P547" s="1" t="s">
        <v>243</v>
      </c>
      <c r="Q547" s="1" t="s">
        <v>42</v>
      </c>
      <c r="R547" s="1" t="s">
        <v>3028</v>
      </c>
      <c r="S547" s="1" t="s">
        <v>3029</v>
      </c>
      <c r="T547" s="1" t="s">
        <v>3030</v>
      </c>
      <c r="X547" s="1">
        <v>4.0</v>
      </c>
      <c r="Y547" s="1" t="s">
        <v>247</v>
      </c>
      <c r="Z547" s="1" t="s">
        <v>247</v>
      </c>
      <c r="AA547" s="1" t="s">
        <v>247</v>
      </c>
      <c r="AB547" s="1" t="s">
        <v>3019</v>
      </c>
      <c r="AC547" s="1" t="s">
        <v>3020</v>
      </c>
      <c r="AD547" s="3" t="s">
        <v>3026</v>
      </c>
    </row>
    <row r="548">
      <c r="A548" s="1" t="s">
        <v>3031</v>
      </c>
      <c r="B548" s="1" t="s">
        <v>33</v>
      </c>
      <c r="C548" s="1" t="s">
        <v>34</v>
      </c>
      <c r="D548" s="1" t="s">
        <v>35</v>
      </c>
      <c r="E548" s="1" t="s">
        <v>36</v>
      </c>
      <c r="F548" s="2">
        <v>0.01</v>
      </c>
      <c r="G548" s="1" t="s">
        <v>2985</v>
      </c>
      <c r="H548" s="1">
        <v>3.0</v>
      </c>
      <c r="I548" s="1" t="s">
        <v>38</v>
      </c>
      <c r="J548" s="1">
        <v>240.0</v>
      </c>
      <c r="K548" s="1">
        <v>259200.0</v>
      </c>
      <c r="L548" s="1" t="s">
        <v>2986</v>
      </c>
      <c r="O548" s="1" t="s">
        <v>3032</v>
      </c>
      <c r="P548" s="1" t="s">
        <v>144</v>
      </c>
      <c r="Q548" s="1" t="s">
        <v>42</v>
      </c>
      <c r="R548" s="1" t="s">
        <v>3033</v>
      </c>
      <c r="S548" s="1" t="s">
        <v>3034</v>
      </c>
      <c r="T548" s="1" t="s">
        <v>3035</v>
      </c>
      <c r="X548" s="1">
        <v>195.0</v>
      </c>
      <c r="Y548" s="1" t="s">
        <v>55</v>
      </c>
      <c r="Z548" s="1" t="s">
        <v>55</v>
      </c>
      <c r="AA548" s="1" t="s">
        <v>55</v>
      </c>
      <c r="AB548" s="1" t="s">
        <v>3019</v>
      </c>
      <c r="AC548" s="1" t="s">
        <v>3036</v>
      </c>
      <c r="AD548" s="3" t="s">
        <v>3037</v>
      </c>
    </row>
    <row r="549">
      <c r="A549" s="1" t="s">
        <v>3031</v>
      </c>
      <c r="B549" s="1" t="s">
        <v>33</v>
      </c>
      <c r="C549" s="1" t="s">
        <v>34</v>
      </c>
      <c r="D549" s="1" t="s">
        <v>35</v>
      </c>
      <c r="E549" s="1" t="s">
        <v>36</v>
      </c>
      <c r="F549" s="2">
        <v>0.01</v>
      </c>
      <c r="G549" s="1" t="s">
        <v>2985</v>
      </c>
      <c r="H549" s="1">
        <v>3.0</v>
      </c>
      <c r="I549" s="1" t="s">
        <v>38</v>
      </c>
      <c r="J549" s="1">
        <v>240.0</v>
      </c>
      <c r="K549" s="1">
        <v>259200.0</v>
      </c>
      <c r="L549" s="1" t="s">
        <v>2986</v>
      </c>
      <c r="O549" s="1" t="s">
        <v>3038</v>
      </c>
      <c r="P549" s="1" t="s">
        <v>79</v>
      </c>
      <c r="Q549" s="1" t="s">
        <v>42</v>
      </c>
      <c r="R549" s="1" t="s">
        <v>3039</v>
      </c>
      <c r="S549" s="1" t="s">
        <v>3040</v>
      </c>
      <c r="T549" s="1" t="s">
        <v>3041</v>
      </c>
      <c r="X549" s="1">
        <v>95.0</v>
      </c>
      <c r="Y549" s="1" t="s">
        <v>55</v>
      </c>
      <c r="Z549" s="1" t="s">
        <v>55</v>
      </c>
      <c r="AA549" s="1" t="s">
        <v>55</v>
      </c>
      <c r="AB549" s="1" t="s">
        <v>3019</v>
      </c>
      <c r="AC549" s="1" t="s">
        <v>3036</v>
      </c>
      <c r="AD549" s="3" t="s">
        <v>3042</v>
      </c>
    </row>
    <row r="550">
      <c r="A550" s="1" t="s">
        <v>3031</v>
      </c>
      <c r="B550" s="1" t="s">
        <v>33</v>
      </c>
      <c r="C550" s="1" t="s">
        <v>34</v>
      </c>
      <c r="D550" s="1" t="s">
        <v>35</v>
      </c>
      <c r="E550" s="1" t="s">
        <v>36</v>
      </c>
      <c r="F550" s="2">
        <v>0.01</v>
      </c>
      <c r="G550" s="1" t="s">
        <v>2985</v>
      </c>
      <c r="H550" s="1">
        <v>3.0</v>
      </c>
      <c r="I550" s="1" t="s">
        <v>38</v>
      </c>
      <c r="J550" s="1">
        <v>240.0</v>
      </c>
      <c r="K550" s="1">
        <v>259200.0</v>
      </c>
      <c r="L550" s="1" t="s">
        <v>2986</v>
      </c>
      <c r="O550" s="1" t="s">
        <v>3043</v>
      </c>
      <c r="P550" s="1" t="s">
        <v>73</v>
      </c>
      <c r="Q550" s="1" t="s">
        <v>42</v>
      </c>
      <c r="R550" s="1" t="s">
        <v>3044</v>
      </c>
      <c r="S550" s="1" t="s">
        <v>3045</v>
      </c>
      <c r="T550" s="1" t="s">
        <v>3046</v>
      </c>
      <c r="X550" s="1">
        <v>33.0</v>
      </c>
      <c r="Y550" s="1" t="s">
        <v>55</v>
      </c>
      <c r="Z550" s="1" t="s">
        <v>55</v>
      </c>
      <c r="AA550" s="1" t="s">
        <v>55</v>
      </c>
      <c r="AB550" s="1" t="s">
        <v>3019</v>
      </c>
      <c r="AC550" s="1" t="s">
        <v>3036</v>
      </c>
      <c r="AD550" s="3" t="s">
        <v>3047</v>
      </c>
    </row>
    <row r="551">
      <c r="A551" s="1" t="s">
        <v>3048</v>
      </c>
      <c r="B551" s="1" t="s">
        <v>33</v>
      </c>
      <c r="C551" s="1" t="s">
        <v>34</v>
      </c>
      <c r="D551" s="1" t="s">
        <v>35</v>
      </c>
      <c r="E551" s="1" t="s">
        <v>36</v>
      </c>
      <c r="F551" s="2">
        <v>0.01</v>
      </c>
      <c r="G551" s="1" t="s">
        <v>2985</v>
      </c>
      <c r="H551" s="1">
        <v>3.0</v>
      </c>
      <c r="I551" s="1" t="s">
        <v>38</v>
      </c>
      <c r="J551" s="1">
        <v>240.0</v>
      </c>
      <c r="K551" s="1">
        <v>259200.0</v>
      </c>
      <c r="L551" s="1" t="s">
        <v>2986</v>
      </c>
      <c r="O551" s="1" t="s">
        <v>3049</v>
      </c>
      <c r="P551" s="1" t="s">
        <v>249</v>
      </c>
      <c r="Q551" s="1" t="s">
        <v>42</v>
      </c>
      <c r="R551" s="1" t="s">
        <v>2417</v>
      </c>
      <c r="S551" s="1" t="s">
        <v>2131</v>
      </c>
      <c r="T551" s="1" t="s">
        <v>3050</v>
      </c>
      <c r="X551" s="1">
        <v>9.0</v>
      </c>
      <c r="Y551" s="1" t="s">
        <v>55</v>
      </c>
      <c r="Z551" s="1" t="s">
        <v>55</v>
      </c>
      <c r="AA551" s="1" t="s">
        <v>55</v>
      </c>
      <c r="AB551" s="1" t="s">
        <v>3051</v>
      </c>
      <c r="AC551" s="1" t="s">
        <v>3052</v>
      </c>
      <c r="AD551" s="1" t="s">
        <v>56</v>
      </c>
    </row>
    <row r="552">
      <c r="A552" s="1" t="s">
        <v>3048</v>
      </c>
      <c r="B552" s="1" t="s">
        <v>33</v>
      </c>
      <c r="C552" s="1" t="s">
        <v>34</v>
      </c>
      <c r="D552" s="1" t="s">
        <v>35</v>
      </c>
      <c r="E552" s="1" t="s">
        <v>36</v>
      </c>
      <c r="F552" s="2">
        <v>0.01</v>
      </c>
      <c r="G552" s="1" t="s">
        <v>2985</v>
      </c>
      <c r="H552" s="1">
        <v>3.0</v>
      </c>
      <c r="I552" s="1" t="s">
        <v>38</v>
      </c>
      <c r="J552" s="1">
        <v>240.0</v>
      </c>
      <c r="K552" s="1">
        <v>259200.0</v>
      </c>
      <c r="L552" s="1" t="s">
        <v>2986</v>
      </c>
      <c r="O552" s="1" t="s">
        <v>3053</v>
      </c>
      <c r="P552" s="1" t="s">
        <v>58</v>
      </c>
      <c r="Q552" s="1" t="s">
        <v>42</v>
      </c>
      <c r="R552" s="1" t="s">
        <v>1464</v>
      </c>
      <c r="S552" s="1" t="s">
        <v>3054</v>
      </c>
      <c r="T552" s="1" t="s">
        <v>3055</v>
      </c>
      <c r="X552" s="1">
        <v>29.0</v>
      </c>
      <c r="Y552" s="1" t="s">
        <v>55</v>
      </c>
      <c r="Z552" s="1" t="s">
        <v>55</v>
      </c>
      <c r="AA552" s="1" t="s">
        <v>55</v>
      </c>
      <c r="AB552" s="1" t="s">
        <v>3051</v>
      </c>
      <c r="AC552" s="1" t="s">
        <v>3052</v>
      </c>
      <c r="AD552" s="3" t="s">
        <v>3056</v>
      </c>
    </row>
    <row r="553">
      <c r="A553" s="1" t="s">
        <v>3048</v>
      </c>
      <c r="B553" s="1" t="s">
        <v>33</v>
      </c>
      <c r="C553" s="1" t="s">
        <v>34</v>
      </c>
      <c r="D553" s="1" t="s">
        <v>35</v>
      </c>
      <c r="E553" s="1" t="s">
        <v>36</v>
      </c>
      <c r="F553" s="2">
        <v>0.01</v>
      </c>
      <c r="G553" s="1" t="s">
        <v>2985</v>
      </c>
      <c r="H553" s="1">
        <v>3.0</v>
      </c>
      <c r="I553" s="1" t="s">
        <v>38</v>
      </c>
      <c r="J553" s="1">
        <v>240.0</v>
      </c>
      <c r="K553" s="1">
        <v>259200.0</v>
      </c>
      <c r="L553" s="1" t="s">
        <v>2986</v>
      </c>
      <c r="O553" s="1" t="s">
        <v>3057</v>
      </c>
      <c r="P553" s="1" t="s">
        <v>65</v>
      </c>
      <c r="Q553" s="1" t="s">
        <v>42</v>
      </c>
      <c r="R553" s="1" t="s">
        <v>3058</v>
      </c>
      <c r="S553" s="1" t="s">
        <v>3059</v>
      </c>
      <c r="T553" s="1" t="s">
        <v>3060</v>
      </c>
      <c r="X553" s="1">
        <v>185.0</v>
      </c>
      <c r="Y553" s="1" t="s">
        <v>55</v>
      </c>
      <c r="Z553" s="1" t="s">
        <v>55</v>
      </c>
      <c r="AA553" s="1" t="s">
        <v>55</v>
      </c>
      <c r="AB553" s="1" t="s">
        <v>3051</v>
      </c>
      <c r="AC553" s="1" t="s">
        <v>3052</v>
      </c>
      <c r="AD553" s="3" t="s">
        <v>3061</v>
      </c>
    </row>
    <row r="554">
      <c r="A554" s="1" t="s">
        <v>3062</v>
      </c>
      <c r="B554" s="1" t="s">
        <v>33</v>
      </c>
      <c r="C554" s="1" t="s">
        <v>34</v>
      </c>
      <c r="D554" s="1" t="s">
        <v>35</v>
      </c>
      <c r="E554" s="1" t="s">
        <v>36</v>
      </c>
      <c r="F554" s="2">
        <v>0.01</v>
      </c>
      <c r="G554" s="1" t="s">
        <v>2985</v>
      </c>
      <c r="H554" s="1">
        <v>3.0</v>
      </c>
      <c r="I554" s="1" t="s">
        <v>38</v>
      </c>
      <c r="J554" s="1">
        <v>240.0</v>
      </c>
      <c r="K554" s="1">
        <v>259200.0</v>
      </c>
      <c r="L554" s="1" t="s">
        <v>2986</v>
      </c>
      <c r="O554" s="1" t="s">
        <v>3063</v>
      </c>
      <c r="P554" s="1" t="s">
        <v>73</v>
      </c>
      <c r="Q554" s="1" t="s">
        <v>42</v>
      </c>
      <c r="R554" s="1" t="s">
        <v>3064</v>
      </c>
      <c r="S554" s="1" t="s">
        <v>3065</v>
      </c>
      <c r="T554" s="1" t="s">
        <v>3066</v>
      </c>
      <c r="X554" s="1">
        <v>34.0</v>
      </c>
      <c r="Y554" s="1" t="s">
        <v>55</v>
      </c>
      <c r="Z554" s="1" t="s">
        <v>55</v>
      </c>
      <c r="AA554" s="1" t="s">
        <v>55</v>
      </c>
      <c r="AB554" s="1" t="s">
        <v>3067</v>
      </c>
      <c r="AC554" s="1" t="s">
        <v>3068</v>
      </c>
      <c r="AD554" s="3" t="s">
        <v>3069</v>
      </c>
    </row>
    <row r="555">
      <c r="A555" s="1" t="s">
        <v>3062</v>
      </c>
      <c r="B555" s="1" t="s">
        <v>33</v>
      </c>
      <c r="C555" s="1" t="s">
        <v>34</v>
      </c>
      <c r="D555" s="1" t="s">
        <v>35</v>
      </c>
      <c r="E555" s="1" t="s">
        <v>36</v>
      </c>
      <c r="F555" s="2">
        <v>0.01</v>
      </c>
      <c r="G555" s="1" t="s">
        <v>2985</v>
      </c>
      <c r="H555" s="1">
        <v>3.0</v>
      </c>
      <c r="I555" s="1" t="s">
        <v>38</v>
      </c>
      <c r="J555" s="1">
        <v>240.0</v>
      </c>
      <c r="K555" s="1">
        <v>259200.0</v>
      </c>
      <c r="L555" s="1" t="s">
        <v>2986</v>
      </c>
      <c r="O555" s="1" t="s">
        <v>3070</v>
      </c>
      <c r="P555" s="1" t="s">
        <v>163</v>
      </c>
      <c r="Q555" s="1" t="s">
        <v>42</v>
      </c>
      <c r="R555" s="1" t="s">
        <v>3071</v>
      </c>
      <c r="S555" s="1" t="s">
        <v>3072</v>
      </c>
      <c r="T555" s="1" t="s">
        <v>3073</v>
      </c>
      <c r="X555" s="1">
        <v>56.0</v>
      </c>
      <c r="Y555" s="1" t="s">
        <v>55</v>
      </c>
      <c r="Z555" s="1" t="s">
        <v>55</v>
      </c>
      <c r="AA555" s="1" t="s">
        <v>55</v>
      </c>
      <c r="AB555" s="1" t="s">
        <v>3067</v>
      </c>
      <c r="AC555" s="1" t="s">
        <v>3068</v>
      </c>
      <c r="AD555" s="3" t="s">
        <v>3069</v>
      </c>
    </row>
    <row r="556">
      <c r="A556" s="1" t="s">
        <v>3062</v>
      </c>
      <c r="B556" s="1" t="s">
        <v>33</v>
      </c>
      <c r="C556" s="1" t="s">
        <v>34</v>
      </c>
      <c r="D556" s="1" t="s">
        <v>35</v>
      </c>
      <c r="E556" s="1" t="s">
        <v>36</v>
      </c>
      <c r="F556" s="2">
        <v>0.01</v>
      </c>
      <c r="G556" s="1" t="s">
        <v>2985</v>
      </c>
      <c r="H556" s="1">
        <v>3.0</v>
      </c>
      <c r="I556" s="1" t="s">
        <v>38</v>
      </c>
      <c r="J556" s="1">
        <v>240.0</v>
      </c>
      <c r="K556" s="1">
        <v>259200.0</v>
      </c>
      <c r="L556" s="1" t="s">
        <v>2986</v>
      </c>
      <c r="O556" s="1" t="s">
        <v>3074</v>
      </c>
      <c r="P556" s="1" t="s">
        <v>461</v>
      </c>
      <c r="Q556" s="1" t="s">
        <v>42</v>
      </c>
      <c r="R556" s="1" t="s">
        <v>3075</v>
      </c>
      <c r="S556" s="1" t="s">
        <v>3076</v>
      </c>
      <c r="T556" s="1" t="s">
        <v>3077</v>
      </c>
      <c r="X556" s="1">
        <v>19.0</v>
      </c>
      <c r="Y556" s="1" t="s">
        <v>55</v>
      </c>
      <c r="Z556" s="1" t="s">
        <v>55</v>
      </c>
      <c r="AA556" s="1" t="s">
        <v>55</v>
      </c>
      <c r="AB556" s="1" t="s">
        <v>3067</v>
      </c>
      <c r="AC556" s="1" t="s">
        <v>3068</v>
      </c>
      <c r="AD556" s="3" t="s">
        <v>3069</v>
      </c>
    </row>
    <row r="557">
      <c r="A557" s="1" t="s">
        <v>3078</v>
      </c>
      <c r="B557" s="1" t="s">
        <v>33</v>
      </c>
      <c r="C557" s="1" t="s">
        <v>34</v>
      </c>
      <c r="D557" s="1" t="s">
        <v>35</v>
      </c>
      <c r="E557" s="1" t="s">
        <v>36</v>
      </c>
      <c r="F557" s="2">
        <v>0.01</v>
      </c>
      <c r="G557" s="1" t="s">
        <v>2985</v>
      </c>
      <c r="H557" s="1">
        <v>3.0</v>
      </c>
      <c r="I557" s="1" t="s">
        <v>38</v>
      </c>
      <c r="J557" s="1">
        <v>240.0</v>
      </c>
      <c r="K557" s="1">
        <v>259200.0</v>
      </c>
      <c r="L557" s="1" t="s">
        <v>2986</v>
      </c>
      <c r="O557" s="1" t="s">
        <v>3079</v>
      </c>
      <c r="P557" s="1" t="s">
        <v>243</v>
      </c>
      <c r="Q557" s="1" t="s">
        <v>42</v>
      </c>
      <c r="R557" s="1" t="s">
        <v>3080</v>
      </c>
      <c r="S557" s="1" t="s">
        <v>3081</v>
      </c>
      <c r="T557" s="1" t="s">
        <v>3082</v>
      </c>
      <c r="X557" s="1">
        <v>3.0</v>
      </c>
      <c r="Y557" s="1" t="s">
        <v>247</v>
      </c>
      <c r="Z557" s="1" t="s">
        <v>247</v>
      </c>
      <c r="AA557" s="1" t="s">
        <v>247</v>
      </c>
      <c r="AB557" s="1" t="s">
        <v>3083</v>
      </c>
      <c r="AC557" s="1" t="s">
        <v>3084</v>
      </c>
      <c r="AD557" s="3" t="s">
        <v>3085</v>
      </c>
    </row>
    <row r="558">
      <c r="A558" s="1" t="s">
        <v>3078</v>
      </c>
      <c r="B558" s="1" t="s">
        <v>33</v>
      </c>
      <c r="C558" s="1" t="s">
        <v>34</v>
      </c>
      <c r="D558" s="1" t="s">
        <v>35</v>
      </c>
      <c r="E558" s="1" t="s">
        <v>36</v>
      </c>
      <c r="F558" s="2">
        <v>0.01</v>
      </c>
      <c r="G558" s="1" t="s">
        <v>2985</v>
      </c>
      <c r="H558" s="1">
        <v>3.0</v>
      </c>
      <c r="I558" s="1" t="s">
        <v>38</v>
      </c>
      <c r="J558" s="1">
        <v>240.0</v>
      </c>
      <c r="K558" s="1">
        <v>259200.0</v>
      </c>
      <c r="L558" s="1" t="s">
        <v>2986</v>
      </c>
      <c r="O558" s="1" t="s">
        <v>3086</v>
      </c>
      <c r="P558" s="1" t="s">
        <v>88</v>
      </c>
      <c r="Q558" s="1" t="s">
        <v>42</v>
      </c>
      <c r="R558" s="1" t="s">
        <v>2618</v>
      </c>
      <c r="S558" s="1" t="s">
        <v>3087</v>
      </c>
      <c r="T558" s="1" t="s">
        <v>3088</v>
      </c>
      <c r="X558" s="1">
        <v>35.0</v>
      </c>
      <c r="Y558" s="1" t="s">
        <v>92</v>
      </c>
      <c r="Z558" s="1" t="s">
        <v>92</v>
      </c>
      <c r="AA558" s="1" t="s">
        <v>92</v>
      </c>
      <c r="AB558" s="1" t="s">
        <v>3083</v>
      </c>
      <c r="AC558" s="1" t="s">
        <v>3084</v>
      </c>
      <c r="AD558" s="3" t="s">
        <v>2512</v>
      </c>
    </row>
    <row r="559">
      <c r="A559" s="1" t="s">
        <v>3078</v>
      </c>
      <c r="B559" s="1" t="s">
        <v>33</v>
      </c>
      <c r="C559" s="1" t="s">
        <v>34</v>
      </c>
      <c r="D559" s="1" t="s">
        <v>35</v>
      </c>
      <c r="E559" s="1" t="s">
        <v>36</v>
      </c>
      <c r="F559" s="2">
        <v>0.01</v>
      </c>
      <c r="G559" s="1" t="s">
        <v>2985</v>
      </c>
      <c r="H559" s="1">
        <v>3.0</v>
      </c>
      <c r="I559" s="1" t="s">
        <v>38</v>
      </c>
      <c r="J559" s="1">
        <v>240.0</v>
      </c>
      <c r="K559" s="1">
        <v>259200.0</v>
      </c>
      <c r="L559" s="1" t="s">
        <v>2986</v>
      </c>
      <c r="O559" s="1" t="s">
        <v>3089</v>
      </c>
      <c r="P559" s="1" t="s">
        <v>97</v>
      </c>
      <c r="Q559" s="1" t="s">
        <v>42</v>
      </c>
      <c r="R559" s="1" t="s">
        <v>98</v>
      </c>
      <c r="S559" s="1" t="s">
        <v>3090</v>
      </c>
      <c r="T559" s="1" t="s">
        <v>3091</v>
      </c>
      <c r="X559" s="1">
        <v>91.0</v>
      </c>
      <c r="Y559" s="1" t="s">
        <v>55</v>
      </c>
      <c r="Z559" s="1" t="s">
        <v>55</v>
      </c>
      <c r="AA559" s="1" t="s">
        <v>55</v>
      </c>
      <c r="AB559" s="1" t="s">
        <v>3083</v>
      </c>
      <c r="AC559" s="1" t="s">
        <v>3084</v>
      </c>
      <c r="AD559" s="3" t="s">
        <v>3085</v>
      </c>
    </row>
    <row r="560">
      <c r="A560" s="1" t="s">
        <v>3092</v>
      </c>
      <c r="B560" s="1" t="s">
        <v>33</v>
      </c>
      <c r="C560" s="1" t="s">
        <v>34</v>
      </c>
      <c r="D560" s="1" t="s">
        <v>35</v>
      </c>
      <c r="E560" s="1" t="s">
        <v>36</v>
      </c>
      <c r="F560" s="2">
        <v>0.01</v>
      </c>
      <c r="G560" s="1" t="s">
        <v>2985</v>
      </c>
      <c r="H560" s="1">
        <v>3.0</v>
      </c>
      <c r="I560" s="1" t="s">
        <v>38</v>
      </c>
      <c r="J560" s="1">
        <v>240.0</v>
      </c>
      <c r="K560" s="1">
        <v>259200.0</v>
      </c>
      <c r="L560" s="1" t="s">
        <v>2986</v>
      </c>
      <c r="O560" s="1" t="s">
        <v>3093</v>
      </c>
      <c r="P560" s="1" t="s">
        <v>79</v>
      </c>
      <c r="Q560" s="1" t="s">
        <v>42</v>
      </c>
      <c r="R560" s="1" t="s">
        <v>3094</v>
      </c>
      <c r="S560" s="1" t="s">
        <v>3095</v>
      </c>
      <c r="T560" s="1" t="s">
        <v>3096</v>
      </c>
      <c r="X560" s="1">
        <v>47.0</v>
      </c>
      <c r="Y560" s="1" t="s">
        <v>55</v>
      </c>
      <c r="Z560" s="1" t="s">
        <v>55</v>
      </c>
      <c r="AA560" s="1" t="s">
        <v>55</v>
      </c>
      <c r="AB560" s="1" t="s">
        <v>3097</v>
      </c>
      <c r="AC560" s="1" t="s">
        <v>3098</v>
      </c>
      <c r="AD560" s="3" t="s">
        <v>3099</v>
      </c>
    </row>
    <row r="561">
      <c r="A561" s="1" t="s">
        <v>3092</v>
      </c>
      <c r="B561" s="1" t="s">
        <v>33</v>
      </c>
      <c r="C561" s="1" t="s">
        <v>34</v>
      </c>
      <c r="D561" s="1" t="s">
        <v>35</v>
      </c>
      <c r="E561" s="1" t="s">
        <v>36</v>
      </c>
      <c r="F561" s="2">
        <v>0.01</v>
      </c>
      <c r="G561" s="1" t="s">
        <v>2985</v>
      </c>
      <c r="H561" s="1">
        <v>3.0</v>
      </c>
      <c r="I561" s="1" t="s">
        <v>38</v>
      </c>
      <c r="J561" s="1">
        <v>240.0</v>
      </c>
      <c r="K561" s="1">
        <v>259200.0</v>
      </c>
      <c r="L561" s="1" t="s">
        <v>2986</v>
      </c>
      <c r="O561" s="1" t="s">
        <v>3100</v>
      </c>
      <c r="P561" s="1" t="s">
        <v>73</v>
      </c>
      <c r="Q561" s="1" t="s">
        <v>42</v>
      </c>
      <c r="R561" s="1" t="s">
        <v>3101</v>
      </c>
      <c r="S561" s="1" t="s">
        <v>3102</v>
      </c>
      <c r="T561" s="1" t="s">
        <v>3103</v>
      </c>
      <c r="X561" s="1">
        <v>107.0</v>
      </c>
      <c r="Y561" s="1" t="s">
        <v>55</v>
      </c>
      <c r="Z561" s="1" t="s">
        <v>55</v>
      </c>
      <c r="AA561" s="1" t="s">
        <v>55</v>
      </c>
      <c r="AB561" s="1" t="s">
        <v>3097</v>
      </c>
      <c r="AC561" s="1" t="s">
        <v>3098</v>
      </c>
      <c r="AD561" s="3" t="s">
        <v>3104</v>
      </c>
    </row>
    <row r="562">
      <c r="A562" s="1" t="s">
        <v>3092</v>
      </c>
      <c r="B562" s="1" t="s">
        <v>33</v>
      </c>
      <c r="C562" s="1" t="s">
        <v>34</v>
      </c>
      <c r="D562" s="1" t="s">
        <v>35</v>
      </c>
      <c r="E562" s="1" t="s">
        <v>36</v>
      </c>
      <c r="F562" s="2">
        <v>0.01</v>
      </c>
      <c r="G562" s="1" t="s">
        <v>2985</v>
      </c>
      <c r="H562" s="1">
        <v>3.0</v>
      </c>
      <c r="I562" s="1" t="s">
        <v>38</v>
      </c>
      <c r="J562" s="1">
        <v>240.0</v>
      </c>
      <c r="K562" s="1">
        <v>259200.0</v>
      </c>
      <c r="L562" s="1" t="s">
        <v>2986</v>
      </c>
      <c r="O562" s="1" t="s">
        <v>3105</v>
      </c>
      <c r="P562" s="1" t="s">
        <v>88</v>
      </c>
      <c r="Q562" s="1" t="s">
        <v>42</v>
      </c>
      <c r="R562" s="1" t="s">
        <v>3106</v>
      </c>
      <c r="S562" s="1" t="s">
        <v>3107</v>
      </c>
      <c r="T562" s="1" t="s">
        <v>3108</v>
      </c>
      <c r="X562" s="1">
        <v>28.0</v>
      </c>
      <c r="Y562" s="1" t="s">
        <v>92</v>
      </c>
      <c r="Z562" s="1" t="s">
        <v>92</v>
      </c>
      <c r="AA562" s="1" t="s">
        <v>92</v>
      </c>
      <c r="AB562" s="1" t="s">
        <v>3097</v>
      </c>
      <c r="AC562" s="1" t="s">
        <v>3098</v>
      </c>
      <c r="AD562" s="3" t="s">
        <v>3109</v>
      </c>
    </row>
    <row r="563">
      <c r="A563" s="1" t="s">
        <v>3110</v>
      </c>
      <c r="B563" s="1" t="s">
        <v>33</v>
      </c>
      <c r="C563" s="1" t="s">
        <v>34</v>
      </c>
      <c r="D563" s="1" t="s">
        <v>35</v>
      </c>
      <c r="E563" s="1" t="s">
        <v>36</v>
      </c>
      <c r="F563" s="2">
        <v>0.01</v>
      </c>
      <c r="G563" s="1" t="s">
        <v>2985</v>
      </c>
      <c r="H563" s="1">
        <v>3.0</v>
      </c>
      <c r="I563" s="1" t="s">
        <v>38</v>
      </c>
      <c r="J563" s="1">
        <v>240.0</v>
      </c>
      <c r="K563" s="1">
        <v>259200.0</v>
      </c>
      <c r="L563" s="1" t="s">
        <v>2986</v>
      </c>
      <c r="O563" s="1" t="s">
        <v>3111</v>
      </c>
      <c r="P563" s="1" t="s">
        <v>79</v>
      </c>
      <c r="Q563" s="1" t="s">
        <v>42</v>
      </c>
      <c r="R563" s="1" t="s">
        <v>3112</v>
      </c>
      <c r="S563" s="1" t="s">
        <v>3113</v>
      </c>
      <c r="T563" s="1" t="s">
        <v>3114</v>
      </c>
      <c r="X563" s="1">
        <v>38.0</v>
      </c>
      <c r="Y563" s="1" t="s">
        <v>55</v>
      </c>
      <c r="Z563" s="1" t="s">
        <v>55</v>
      </c>
      <c r="AA563" s="1" t="s">
        <v>55</v>
      </c>
      <c r="AB563" s="1" t="s">
        <v>3115</v>
      </c>
      <c r="AC563" s="1" t="s">
        <v>3116</v>
      </c>
      <c r="AD563" s="3" t="s">
        <v>3117</v>
      </c>
    </row>
    <row r="564">
      <c r="A564" s="1" t="s">
        <v>3110</v>
      </c>
      <c r="B564" s="1" t="s">
        <v>33</v>
      </c>
      <c r="C564" s="1" t="s">
        <v>34</v>
      </c>
      <c r="D564" s="1" t="s">
        <v>35</v>
      </c>
      <c r="E564" s="1" t="s">
        <v>36</v>
      </c>
      <c r="F564" s="2">
        <v>0.01</v>
      </c>
      <c r="G564" s="1" t="s">
        <v>2985</v>
      </c>
      <c r="H564" s="1">
        <v>3.0</v>
      </c>
      <c r="I564" s="1" t="s">
        <v>38</v>
      </c>
      <c r="J564" s="1">
        <v>240.0</v>
      </c>
      <c r="K564" s="1">
        <v>259200.0</v>
      </c>
      <c r="L564" s="1" t="s">
        <v>2986</v>
      </c>
      <c r="O564" s="1" t="s">
        <v>3118</v>
      </c>
      <c r="P564" s="1" t="s">
        <v>73</v>
      </c>
      <c r="Q564" s="1" t="s">
        <v>42</v>
      </c>
      <c r="R564" s="1" t="s">
        <v>3119</v>
      </c>
      <c r="S564" s="1" t="s">
        <v>3120</v>
      </c>
      <c r="T564" s="1" t="s">
        <v>3121</v>
      </c>
      <c r="X564" s="1">
        <v>47.0</v>
      </c>
      <c r="Y564" s="1" t="s">
        <v>55</v>
      </c>
      <c r="Z564" s="1" t="s">
        <v>55</v>
      </c>
      <c r="AA564" s="1" t="s">
        <v>55</v>
      </c>
      <c r="AB564" s="1" t="s">
        <v>3115</v>
      </c>
      <c r="AC564" s="1" t="s">
        <v>3116</v>
      </c>
      <c r="AD564" s="3" t="s">
        <v>3122</v>
      </c>
    </row>
    <row r="565">
      <c r="A565" s="1" t="s">
        <v>3110</v>
      </c>
      <c r="B565" s="1" t="s">
        <v>33</v>
      </c>
      <c r="C565" s="1" t="s">
        <v>34</v>
      </c>
      <c r="D565" s="1" t="s">
        <v>35</v>
      </c>
      <c r="E565" s="1" t="s">
        <v>36</v>
      </c>
      <c r="F565" s="2">
        <v>0.01</v>
      </c>
      <c r="G565" s="1" t="s">
        <v>2985</v>
      </c>
      <c r="H565" s="1">
        <v>3.0</v>
      </c>
      <c r="I565" s="1" t="s">
        <v>38</v>
      </c>
      <c r="J565" s="1">
        <v>240.0</v>
      </c>
      <c r="K565" s="1">
        <v>259200.0</v>
      </c>
      <c r="L565" s="1" t="s">
        <v>2986</v>
      </c>
      <c r="O565" s="1" t="s">
        <v>3123</v>
      </c>
      <c r="P565" s="1" t="s">
        <v>97</v>
      </c>
      <c r="Q565" s="1" t="s">
        <v>42</v>
      </c>
      <c r="R565" s="1" t="s">
        <v>1239</v>
      </c>
      <c r="S565" s="1" t="s">
        <v>3124</v>
      </c>
      <c r="T565" s="1" t="s">
        <v>3125</v>
      </c>
      <c r="X565" s="1">
        <v>178.0</v>
      </c>
      <c r="Y565" s="1" t="s">
        <v>55</v>
      </c>
      <c r="Z565" s="1" t="s">
        <v>55</v>
      </c>
      <c r="AA565" s="1" t="s">
        <v>55</v>
      </c>
      <c r="AB565" s="1" t="s">
        <v>3115</v>
      </c>
      <c r="AC565" s="1" t="s">
        <v>3116</v>
      </c>
      <c r="AD565" s="3" t="s">
        <v>3122</v>
      </c>
    </row>
    <row r="566">
      <c r="A566" s="1" t="s">
        <v>3126</v>
      </c>
      <c r="B566" s="1" t="s">
        <v>33</v>
      </c>
      <c r="C566" s="1" t="s">
        <v>34</v>
      </c>
      <c r="D566" s="1" t="s">
        <v>35</v>
      </c>
      <c r="E566" s="1" t="s">
        <v>36</v>
      </c>
      <c r="F566" s="2">
        <v>0.01</v>
      </c>
      <c r="G566" s="1" t="s">
        <v>2985</v>
      </c>
      <c r="H566" s="1">
        <v>3.0</v>
      </c>
      <c r="I566" s="1" t="s">
        <v>38</v>
      </c>
      <c r="J566" s="1">
        <v>240.0</v>
      </c>
      <c r="K566" s="1">
        <v>259200.0</v>
      </c>
      <c r="L566" s="1" t="s">
        <v>2986</v>
      </c>
      <c r="O566" s="1" t="s">
        <v>3127</v>
      </c>
      <c r="P566" s="1" t="s">
        <v>249</v>
      </c>
      <c r="Q566" s="1" t="s">
        <v>42</v>
      </c>
      <c r="R566" s="1" t="s">
        <v>1223</v>
      </c>
      <c r="S566" s="1" t="s">
        <v>929</v>
      </c>
      <c r="T566" s="1" t="s">
        <v>3128</v>
      </c>
      <c r="X566" s="1">
        <v>12.0</v>
      </c>
      <c r="Y566" s="1" t="s">
        <v>55</v>
      </c>
      <c r="Z566" s="1" t="s">
        <v>55</v>
      </c>
      <c r="AA566" s="1" t="s">
        <v>55</v>
      </c>
      <c r="AB566" s="1" t="s">
        <v>3129</v>
      </c>
      <c r="AC566" s="1" t="s">
        <v>3130</v>
      </c>
      <c r="AD566" s="1" t="s">
        <v>56</v>
      </c>
    </row>
    <row r="567">
      <c r="A567" s="1" t="s">
        <v>3126</v>
      </c>
      <c r="B567" s="1" t="s">
        <v>33</v>
      </c>
      <c r="C567" s="1" t="s">
        <v>34</v>
      </c>
      <c r="D567" s="1" t="s">
        <v>35</v>
      </c>
      <c r="E567" s="1" t="s">
        <v>36</v>
      </c>
      <c r="F567" s="2">
        <v>0.01</v>
      </c>
      <c r="G567" s="1" t="s">
        <v>2985</v>
      </c>
      <c r="H567" s="1">
        <v>3.0</v>
      </c>
      <c r="I567" s="1" t="s">
        <v>38</v>
      </c>
      <c r="J567" s="1">
        <v>240.0</v>
      </c>
      <c r="K567" s="1">
        <v>259200.0</v>
      </c>
      <c r="L567" s="1" t="s">
        <v>2986</v>
      </c>
      <c r="O567" s="1" t="s">
        <v>3131</v>
      </c>
      <c r="P567" s="1" t="s">
        <v>58</v>
      </c>
      <c r="Q567" s="1" t="s">
        <v>42</v>
      </c>
      <c r="R567" s="1" t="s">
        <v>1883</v>
      </c>
      <c r="S567" s="1" t="s">
        <v>3132</v>
      </c>
      <c r="T567" s="1" t="s">
        <v>3133</v>
      </c>
      <c r="X567" s="1">
        <v>30.0</v>
      </c>
      <c r="Y567" s="1" t="s">
        <v>55</v>
      </c>
      <c r="Z567" s="1" t="s">
        <v>55</v>
      </c>
      <c r="AA567" s="1" t="s">
        <v>55</v>
      </c>
      <c r="AB567" s="1" t="s">
        <v>3129</v>
      </c>
      <c r="AC567" s="1" t="s">
        <v>3130</v>
      </c>
      <c r="AD567" s="3" t="s">
        <v>3134</v>
      </c>
    </row>
    <row r="568">
      <c r="A568" s="1" t="s">
        <v>3126</v>
      </c>
      <c r="B568" s="1" t="s">
        <v>33</v>
      </c>
      <c r="C568" s="1" t="s">
        <v>34</v>
      </c>
      <c r="D568" s="1" t="s">
        <v>35</v>
      </c>
      <c r="E568" s="1" t="s">
        <v>36</v>
      </c>
      <c r="F568" s="2">
        <v>0.01</v>
      </c>
      <c r="G568" s="1" t="s">
        <v>2985</v>
      </c>
      <c r="H568" s="1">
        <v>3.0</v>
      </c>
      <c r="I568" s="1" t="s">
        <v>38</v>
      </c>
      <c r="J568" s="1">
        <v>240.0</v>
      </c>
      <c r="K568" s="1">
        <v>259200.0</v>
      </c>
      <c r="L568" s="1" t="s">
        <v>2986</v>
      </c>
      <c r="O568" s="1" t="s">
        <v>3135</v>
      </c>
      <c r="P568" s="1" t="s">
        <v>73</v>
      </c>
      <c r="Q568" s="1" t="s">
        <v>42</v>
      </c>
      <c r="R568" s="1" t="s">
        <v>3136</v>
      </c>
      <c r="S568" s="1" t="s">
        <v>3137</v>
      </c>
      <c r="T568" s="1" t="s">
        <v>3138</v>
      </c>
      <c r="X568" s="1">
        <v>31.0</v>
      </c>
      <c r="Y568" s="1" t="s">
        <v>55</v>
      </c>
      <c r="Z568" s="1" t="s">
        <v>55</v>
      </c>
      <c r="AA568" s="1" t="s">
        <v>55</v>
      </c>
      <c r="AB568" s="1" t="s">
        <v>3129</v>
      </c>
      <c r="AC568" s="1" t="s">
        <v>3130</v>
      </c>
      <c r="AD568" s="3" t="s">
        <v>3139</v>
      </c>
    </row>
    <row r="569">
      <c r="A569" s="1" t="s">
        <v>3140</v>
      </c>
      <c r="B569" s="1" t="s">
        <v>33</v>
      </c>
      <c r="C569" s="1" t="s">
        <v>34</v>
      </c>
      <c r="D569" s="1" t="s">
        <v>35</v>
      </c>
      <c r="E569" s="1" t="s">
        <v>36</v>
      </c>
      <c r="F569" s="2">
        <v>0.01</v>
      </c>
      <c r="G569" s="1" t="s">
        <v>2985</v>
      </c>
      <c r="H569" s="1">
        <v>3.0</v>
      </c>
      <c r="I569" s="1" t="s">
        <v>38</v>
      </c>
      <c r="J569" s="1">
        <v>240.0</v>
      </c>
      <c r="K569" s="1">
        <v>259200.0</v>
      </c>
      <c r="L569" s="1" t="s">
        <v>2986</v>
      </c>
      <c r="O569" s="1" t="s">
        <v>3141</v>
      </c>
      <c r="P569" s="1" t="s">
        <v>97</v>
      </c>
      <c r="Q569" s="1" t="s">
        <v>42</v>
      </c>
      <c r="R569" s="1" t="s">
        <v>3142</v>
      </c>
      <c r="S569" s="1" t="s">
        <v>3143</v>
      </c>
      <c r="T569" s="1" t="s">
        <v>3144</v>
      </c>
      <c r="X569" s="1">
        <v>39.0</v>
      </c>
      <c r="Y569" s="1" t="s">
        <v>55</v>
      </c>
      <c r="Z569" s="1" t="s">
        <v>55</v>
      </c>
      <c r="AA569" s="1" t="s">
        <v>55</v>
      </c>
      <c r="AB569" s="1" t="s">
        <v>3145</v>
      </c>
      <c r="AC569" s="1" t="s">
        <v>3146</v>
      </c>
      <c r="AD569" s="3" t="s">
        <v>3147</v>
      </c>
    </row>
    <row r="570">
      <c r="A570" s="1" t="s">
        <v>3140</v>
      </c>
      <c r="B570" s="1" t="s">
        <v>33</v>
      </c>
      <c r="C570" s="1" t="s">
        <v>34</v>
      </c>
      <c r="D570" s="1" t="s">
        <v>35</v>
      </c>
      <c r="E570" s="1" t="s">
        <v>36</v>
      </c>
      <c r="F570" s="2">
        <v>0.01</v>
      </c>
      <c r="G570" s="1" t="s">
        <v>2985</v>
      </c>
      <c r="H570" s="1">
        <v>3.0</v>
      </c>
      <c r="I570" s="1" t="s">
        <v>38</v>
      </c>
      <c r="J570" s="1">
        <v>240.0</v>
      </c>
      <c r="K570" s="1">
        <v>259200.0</v>
      </c>
      <c r="L570" s="1" t="s">
        <v>2986</v>
      </c>
      <c r="O570" s="1" t="s">
        <v>3148</v>
      </c>
      <c r="P570" s="1" t="s">
        <v>79</v>
      </c>
      <c r="Q570" s="1" t="s">
        <v>42</v>
      </c>
      <c r="R570" s="1" t="s">
        <v>3149</v>
      </c>
      <c r="S570" s="1" t="s">
        <v>1910</v>
      </c>
      <c r="T570" s="1" t="s">
        <v>3150</v>
      </c>
      <c r="X570" s="1">
        <v>96.0</v>
      </c>
      <c r="Y570" s="1" t="s">
        <v>55</v>
      </c>
      <c r="Z570" s="1" t="s">
        <v>55</v>
      </c>
      <c r="AA570" s="1" t="s">
        <v>55</v>
      </c>
      <c r="AB570" s="1" t="s">
        <v>3145</v>
      </c>
      <c r="AC570" s="1" t="s">
        <v>3146</v>
      </c>
      <c r="AD570" s="3" t="s">
        <v>3151</v>
      </c>
    </row>
    <row r="571">
      <c r="A571" s="1" t="s">
        <v>3140</v>
      </c>
      <c r="B571" s="1" t="s">
        <v>33</v>
      </c>
      <c r="C571" s="1" t="s">
        <v>34</v>
      </c>
      <c r="D571" s="1" t="s">
        <v>35</v>
      </c>
      <c r="E571" s="1" t="s">
        <v>36</v>
      </c>
      <c r="F571" s="2">
        <v>0.01</v>
      </c>
      <c r="G571" s="1" t="s">
        <v>2985</v>
      </c>
      <c r="H571" s="1">
        <v>3.0</v>
      </c>
      <c r="I571" s="1" t="s">
        <v>38</v>
      </c>
      <c r="J571" s="1">
        <v>240.0</v>
      </c>
      <c r="K571" s="1">
        <v>259200.0</v>
      </c>
      <c r="L571" s="1" t="s">
        <v>2986</v>
      </c>
      <c r="O571" s="1" t="s">
        <v>3152</v>
      </c>
      <c r="P571" s="1" t="s">
        <v>392</v>
      </c>
      <c r="Q571" s="1" t="s">
        <v>42</v>
      </c>
      <c r="R571" s="1" t="s">
        <v>3153</v>
      </c>
      <c r="S571" s="1" t="s">
        <v>2641</v>
      </c>
      <c r="T571" s="1" t="s">
        <v>3154</v>
      </c>
      <c r="X571" s="1">
        <v>56.0</v>
      </c>
      <c r="Y571" s="1" t="s">
        <v>55</v>
      </c>
      <c r="Z571" s="1" t="s">
        <v>55</v>
      </c>
      <c r="AA571" s="1" t="s">
        <v>55</v>
      </c>
      <c r="AB571" s="1" t="s">
        <v>3145</v>
      </c>
      <c r="AC571" s="1" t="s">
        <v>3146</v>
      </c>
      <c r="AD571" s="3" t="s">
        <v>3155</v>
      </c>
    </row>
    <row r="572">
      <c r="A572" s="1" t="s">
        <v>3156</v>
      </c>
      <c r="B572" s="1" t="s">
        <v>33</v>
      </c>
      <c r="C572" s="1" t="s">
        <v>34</v>
      </c>
      <c r="D572" s="1" t="s">
        <v>35</v>
      </c>
      <c r="E572" s="1" t="s">
        <v>36</v>
      </c>
      <c r="F572" s="2">
        <v>0.01</v>
      </c>
      <c r="G572" s="1" t="s">
        <v>2985</v>
      </c>
      <c r="H572" s="1">
        <v>3.0</v>
      </c>
      <c r="I572" s="1" t="s">
        <v>38</v>
      </c>
      <c r="J572" s="1">
        <v>240.0</v>
      </c>
      <c r="K572" s="1">
        <v>259200.0</v>
      </c>
      <c r="L572" s="1" t="s">
        <v>2986</v>
      </c>
      <c r="O572" s="1" t="s">
        <v>3157</v>
      </c>
      <c r="P572" s="1" t="s">
        <v>88</v>
      </c>
      <c r="Q572" s="1" t="s">
        <v>42</v>
      </c>
      <c r="R572" s="1" t="s">
        <v>3158</v>
      </c>
      <c r="S572" s="1" t="s">
        <v>3159</v>
      </c>
      <c r="T572" s="1" t="s">
        <v>3160</v>
      </c>
      <c r="X572" s="1">
        <v>31.0</v>
      </c>
      <c r="Y572" s="1" t="s">
        <v>92</v>
      </c>
      <c r="Z572" s="1" t="s">
        <v>92</v>
      </c>
      <c r="AA572" s="1" t="s">
        <v>92</v>
      </c>
      <c r="AB572" s="1" t="s">
        <v>3161</v>
      </c>
      <c r="AC572" s="1" t="s">
        <v>3162</v>
      </c>
      <c r="AD572" s="3" t="s">
        <v>3163</v>
      </c>
    </row>
    <row r="573">
      <c r="A573" s="1" t="s">
        <v>3156</v>
      </c>
      <c r="B573" s="1" t="s">
        <v>33</v>
      </c>
      <c r="C573" s="1" t="s">
        <v>34</v>
      </c>
      <c r="D573" s="1" t="s">
        <v>35</v>
      </c>
      <c r="E573" s="1" t="s">
        <v>36</v>
      </c>
      <c r="F573" s="2">
        <v>0.01</v>
      </c>
      <c r="G573" s="1" t="s">
        <v>2985</v>
      </c>
      <c r="H573" s="1">
        <v>3.0</v>
      </c>
      <c r="I573" s="1" t="s">
        <v>38</v>
      </c>
      <c r="J573" s="1">
        <v>240.0</v>
      </c>
      <c r="K573" s="1">
        <v>259200.0</v>
      </c>
      <c r="L573" s="1" t="s">
        <v>2986</v>
      </c>
      <c r="O573" s="1" t="s">
        <v>3164</v>
      </c>
      <c r="P573" s="1" t="s">
        <v>79</v>
      </c>
      <c r="Q573" s="1" t="s">
        <v>42</v>
      </c>
      <c r="R573" s="1" t="s">
        <v>3165</v>
      </c>
      <c r="S573" s="1" t="s">
        <v>3166</v>
      </c>
      <c r="T573" s="1" t="s">
        <v>3167</v>
      </c>
      <c r="X573" s="1">
        <v>56.0</v>
      </c>
      <c r="Y573" s="1" t="s">
        <v>55</v>
      </c>
      <c r="Z573" s="1" t="s">
        <v>55</v>
      </c>
      <c r="AA573" s="1" t="s">
        <v>55</v>
      </c>
      <c r="AB573" s="1" t="s">
        <v>3161</v>
      </c>
      <c r="AC573" s="1" t="s">
        <v>3162</v>
      </c>
      <c r="AD573" s="3" t="s">
        <v>3168</v>
      </c>
    </row>
    <row r="574">
      <c r="A574" s="1" t="s">
        <v>3156</v>
      </c>
      <c r="B574" s="1" t="s">
        <v>33</v>
      </c>
      <c r="C574" s="1" t="s">
        <v>34</v>
      </c>
      <c r="D574" s="1" t="s">
        <v>35</v>
      </c>
      <c r="E574" s="1" t="s">
        <v>36</v>
      </c>
      <c r="F574" s="2">
        <v>0.01</v>
      </c>
      <c r="G574" s="1" t="s">
        <v>2985</v>
      </c>
      <c r="H574" s="1">
        <v>3.0</v>
      </c>
      <c r="I574" s="1" t="s">
        <v>38</v>
      </c>
      <c r="J574" s="1">
        <v>240.0</v>
      </c>
      <c r="K574" s="1">
        <v>259200.0</v>
      </c>
      <c r="L574" s="1" t="s">
        <v>2986</v>
      </c>
      <c r="O574" s="1" t="s">
        <v>3169</v>
      </c>
      <c r="P574" s="1" t="s">
        <v>65</v>
      </c>
      <c r="Q574" s="1" t="s">
        <v>42</v>
      </c>
      <c r="R574" s="1" t="s">
        <v>1951</v>
      </c>
      <c r="S574" s="1" t="s">
        <v>1549</v>
      </c>
      <c r="T574" s="1" t="s">
        <v>3170</v>
      </c>
      <c r="X574" s="1">
        <v>160.0</v>
      </c>
      <c r="Y574" s="1" t="s">
        <v>55</v>
      </c>
      <c r="Z574" s="1" t="s">
        <v>55</v>
      </c>
      <c r="AA574" s="1" t="s">
        <v>55</v>
      </c>
      <c r="AB574" s="1" t="s">
        <v>3161</v>
      </c>
      <c r="AC574" s="1" t="s">
        <v>3162</v>
      </c>
      <c r="AD574" s="3" t="s">
        <v>3171</v>
      </c>
    </row>
    <row r="575">
      <c r="A575" s="1" t="s">
        <v>3172</v>
      </c>
      <c r="B575" s="1" t="s">
        <v>33</v>
      </c>
      <c r="C575" s="1" t="s">
        <v>34</v>
      </c>
      <c r="D575" s="1" t="s">
        <v>35</v>
      </c>
      <c r="E575" s="1" t="s">
        <v>36</v>
      </c>
      <c r="F575" s="2">
        <v>0.01</v>
      </c>
      <c r="G575" s="1" t="s">
        <v>2985</v>
      </c>
      <c r="H575" s="1">
        <v>3.0</v>
      </c>
      <c r="I575" s="1" t="s">
        <v>38</v>
      </c>
      <c r="J575" s="1">
        <v>240.0</v>
      </c>
      <c r="K575" s="1">
        <v>259200.0</v>
      </c>
      <c r="L575" s="1" t="s">
        <v>2986</v>
      </c>
      <c r="O575" s="1" t="s">
        <v>3173</v>
      </c>
      <c r="P575" s="1" t="s">
        <v>73</v>
      </c>
      <c r="Q575" s="1" t="s">
        <v>42</v>
      </c>
      <c r="R575" s="1" t="s">
        <v>3174</v>
      </c>
      <c r="S575" s="1" t="s">
        <v>3175</v>
      </c>
      <c r="T575" s="1" t="s">
        <v>3176</v>
      </c>
      <c r="X575" s="1">
        <v>30.0</v>
      </c>
      <c r="Y575" s="1" t="s">
        <v>55</v>
      </c>
      <c r="Z575" s="1" t="s">
        <v>55</v>
      </c>
      <c r="AA575" s="1" t="s">
        <v>55</v>
      </c>
      <c r="AB575" s="1" t="s">
        <v>3177</v>
      </c>
      <c r="AC575" s="1" t="s">
        <v>3178</v>
      </c>
      <c r="AD575" s="3" t="s">
        <v>3179</v>
      </c>
    </row>
    <row r="576">
      <c r="A576" s="1" t="s">
        <v>3172</v>
      </c>
      <c r="B576" s="1" t="s">
        <v>33</v>
      </c>
      <c r="C576" s="1" t="s">
        <v>34</v>
      </c>
      <c r="D576" s="1" t="s">
        <v>35</v>
      </c>
      <c r="E576" s="1" t="s">
        <v>36</v>
      </c>
      <c r="F576" s="2">
        <v>0.01</v>
      </c>
      <c r="G576" s="1" t="s">
        <v>2985</v>
      </c>
      <c r="H576" s="1">
        <v>3.0</v>
      </c>
      <c r="I576" s="1" t="s">
        <v>38</v>
      </c>
      <c r="J576" s="1">
        <v>240.0</v>
      </c>
      <c r="K576" s="1">
        <v>259200.0</v>
      </c>
      <c r="L576" s="1" t="s">
        <v>2986</v>
      </c>
      <c r="O576" s="1" t="s">
        <v>3180</v>
      </c>
      <c r="P576" s="1" t="s">
        <v>97</v>
      </c>
      <c r="Q576" s="1" t="s">
        <v>42</v>
      </c>
      <c r="R576" s="1" t="s">
        <v>503</v>
      </c>
      <c r="S576" s="1" t="s">
        <v>3181</v>
      </c>
      <c r="T576" s="1" t="s">
        <v>3182</v>
      </c>
      <c r="X576" s="1">
        <v>216.0</v>
      </c>
      <c r="Y576" s="1" t="s">
        <v>55</v>
      </c>
      <c r="Z576" s="1" t="s">
        <v>55</v>
      </c>
      <c r="AA576" s="1" t="s">
        <v>55</v>
      </c>
      <c r="AB576" s="1" t="s">
        <v>3177</v>
      </c>
      <c r="AC576" s="1" t="s">
        <v>3178</v>
      </c>
      <c r="AD576" s="3" t="s">
        <v>3179</v>
      </c>
    </row>
    <row r="577">
      <c r="A577" s="1" t="s">
        <v>3172</v>
      </c>
      <c r="B577" s="1" t="s">
        <v>33</v>
      </c>
      <c r="C577" s="1" t="s">
        <v>34</v>
      </c>
      <c r="D577" s="1" t="s">
        <v>35</v>
      </c>
      <c r="E577" s="1" t="s">
        <v>36</v>
      </c>
      <c r="F577" s="2">
        <v>0.01</v>
      </c>
      <c r="G577" s="1" t="s">
        <v>2985</v>
      </c>
      <c r="H577" s="1">
        <v>3.0</v>
      </c>
      <c r="I577" s="1" t="s">
        <v>38</v>
      </c>
      <c r="J577" s="1">
        <v>240.0</v>
      </c>
      <c r="K577" s="1">
        <v>259200.0</v>
      </c>
      <c r="L577" s="1" t="s">
        <v>2986</v>
      </c>
      <c r="O577" s="1" t="s">
        <v>3183</v>
      </c>
      <c r="P577" s="1" t="s">
        <v>65</v>
      </c>
      <c r="Q577" s="1" t="s">
        <v>42</v>
      </c>
      <c r="R577" s="1" t="s">
        <v>3184</v>
      </c>
      <c r="S577" s="1" t="s">
        <v>2137</v>
      </c>
      <c r="T577" s="1" t="s">
        <v>3185</v>
      </c>
      <c r="X577" s="1">
        <v>59.0</v>
      </c>
      <c r="Y577" s="1" t="s">
        <v>55</v>
      </c>
      <c r="Z577" s="1" t="s">
        <v>55</v>
      </c>
      <c r="AA577" s="1" t="s">
        <v>55</v>
      </c>
      <c r="AB577" s="1" t="s">
        <v>3177</v>
      </c>
      <c r="AC577" s="1" t="s">
        <v>3178</v>
      </c>
      <c r="AD577" s="3" t="s">
        <v>3179</v>
      </c>
    </row>
    <row r="578">
      <c r="A578" s="1" t="s">
        <v>3186</v>
      </c>
      <c r="B578" s="1" t="s">
        <v>33</v>
      </c>
      <c r="C578" s="1" t="s">
        <v>34</v>
      </c>
      <c r="D578" s="1" t="s">
        <v>35</v>
      </c>
      <c r="E578" s="1" t="s">
        <v>36</v>
      </c>
      <c r="F578" s="2">
        <v>0.01</v>
      </c>
      <c r="G578" s="1" t="s">
        <v>2985</v>
      </c>
      <c r="H578" s="1">
        <v>3.0</v>
      </c>
      <c r="I578" s="1" t="s">
        <v>38</v>
      </c>
      <c r="J578" s="1">
        <v>240.0</v>
      </c>
      <c r="K578" s="1">
        <v>259200.0</v>
      </c>
      <c r="L578" s="1" t="s">
        <v>2986</v>
      </c>
      <c r="O578" s="1" t="s">
        <v>3187</v>
      </c>
      <c r="P578" s="1" t="s">
        <v>79</v>
      </c>
      <c r="Q578" s="1" t="s">
        <v>42</v>
      </c>
      <c r="R578" s="1" t="s">
        <v>3188</v>
      </c>
      <c r="S578" s="1" t="s">
        <v>3189</v>
      </c>
      <c r="T578" s="1" t="s">
        <v>3190</v>
      </c>
      <c r="X578" s="1">
        <v>50.0</v>
      </c>
      <c r="Y578" s="1" t="s">
        <v>55</v>
      </c>
      <c r="Z578" s="1" t="s">
        <v>55</v>
      </c>
      <c r="AA578" s="1" t="s">
        <v>55</v>
      </c>
      <c r="AB578" s="1" t="s">
        <v>3191</v>
      </c>
      <c r="AC578" s="1" t="s">
        <v>3192</v>
      </c>
      <c r="AD578" s="3" t="s">
        <v>3193</v>
      </c>
    </row>
    <row r="579">
      <c r="A579" s="1" t="s">
        <v>3186</v>
      </c>
      <c r="B579" s="1" t="s">
        <v>33</v>
      </c>
      <c r="C579" s="1" t="s">
        <v>34</v>
      </c>
      <c r="D579" s="1" t="s">
        <v>35</v>
      </c>
      <c r="E579" s="1" t="s">
        <v>36</v>
      </c>
      <c r="F579" s="2">
        <v>0.01</v>
      </c>
      <c r="G579" s="1" t="s">
        <v>2985</v>
      </c>
      <c r="H579" s="1">
        <v>3.0</v>
      </c>
      <c r="I579" s="1" t="s">
        <v>38</v>
      </c>
      <c r="J579" s="1">
        <v>240.0</v>
      </c>
      <c r="K579" s="1">
        <v>259200.0</v>
      </c>
      <c r="L579" s="1" t="s">
        <v>2986</v>
      </c>
      <c r="O579" s="1" t="s">
        <v>3194</v>
      </c>
      <c r="P579" s="1" t="s">
        <v>97</v>
      </c>
      <c r="Q579" s="1" t="s">
        <v>42</v>
      </c>
      <c r="R579" s="1" t="s">
        <v>2494</v>
      </c>
      <c r="S579" s="1" t="s">
        <v>3195</v>
      </c>
      <c r="T579" s="1" t="s">
        <v>3196</v>
      </c>
      <c r="X579" s="1">
        <v>72.0</v>
      </c>
      <c r="Y579" s="1" t="s">
        <v>55</v>
      </c>
      <c r="Z579" s="1" t="s">
        <v>55</v>
      </c>
      <c r="AA579" s="1" t="s">
        <v>55</v>
      </c>
      <c r="AB579" s="1" t="s">
        <v>3191</v>
      </c>
      <c r="AC579" s="1" t="s">
        <v>3192</v>
      </c>
      <c r="AD579" s="3" t="s">
        <v>3197</v>
      </c>
    </row>
    <row r="580">
      <c r="A580" s="1" t="s">
        <v>3186</v>
      </c>
      <c r="B580" s="1" t="s">
        <v>33</v>
      </c>
      <c r="C580" s="1" t="s">
        <v>34</v>
      </c>
      <c r="D580" s="1" t="s">
        <v>35</v>
      </c>
      <c r="E580" s="1" t="s">
        <v>36</v>
      </c>
      <c r="F580" s="2">
        <v>0.01</v>
      </c>
      <c r="G580" s="1" t="s">
        <v>2985</v>
      </c>
      <c r="H580" s="1">
        <v>3.0</v>
      </c>
      <c r="I580" s="1" t="s">
        <v>38</v>
      </c>
      <c r="J580" s="1">
        <v>240.0</v>
      </c>
      <c r="K580" s="1">
        <v>259200.0</v>
      </c>
      <c r="L580" s="1" t="s">
        <v>2986</v>
      </c>
      <c r="O580" s="1" t="s">
        <v>3198</v>
      </c>
      <c r="P580" s="1" t="s">
        <v>88</v>
      </c>
      <c r="Q580" s="1" t="s">
        <v>42</v>
      </c>
      <c r="R580" s="1" t="s">
        <v>90</v>
      </c>
      <c r="S580" s="1" t="s">
        <v>2988</v>
      </c>
      <c r="T580" s="1" t="s">
        <v>3199</v>
      </c>
      <c r="X580" s="1">
        <v>45.0</v>
      </c>
      <c r="Y580" s="1" t="s">
        <v>92</v>
      </c>
      <c r="Z580" s="1" t="s">
        <v>92</v>
      </c>
      <c r="AA580" s="1" t="s">
        <v>92</v>
      </c>
      <c r="AB580" s="1" t="s">
        <v>3191</v>
      </c>
      <c r="AC580" s="1" t="s">
        <v>3192</v>
      </c>
      <c r="AD580" s="3" t="s">
        <v>3200</v>
      </c>
    </row>
    <row r="581">
      <c r="A581" s="1" t="s">
        <v>3201</v>
      </c>
      <c r="B581" s="1" t="s">
        <v>33</v>
      </c>
      <c r="C581" s="1" t="s">
        <v>34</v>
      </c>
      <c r="D581" s="1" t="s">
        <v>35</v>
      </c>
      <c r="E581" s="1" t="s">
        <v>36</v>
      </c>
      <c r="F581" s="2">
        <v>0.01</v>
      </c>
      <c r="G581" s="1" t="s">
        <v>2985</v>
      </c>
      <c r="H581" s="1">
        <v>3.0</v>
      </c>
      <c r="I581" s="1" t="s">
        <v>38</v>
      </c>
      <c r="J581" s="1">
        <v>240.0</v>
      </c>
      <c r="K581" s="1">
        <v>259200.0</v>
      </c>
      <c r="L581" s="1" t="s">
        <v>2986</v>
      </c>
      <c r="O581" s="1" t="s">
        <v>3202</v>
      </c>
      <c r="P581" s="1" t="s">
        <v>79</v>
      </c>
      <c r="Q581" s="1" t="s">
        <v>42</v>
      </c>
      <c r="R581" s="1" t="s">
        <v>3203</v>
      </c>
      <c r="S581" s="1" t="s">
        <v>3204</v>
      </c>
      <c r="T581" s="1" t="s">
        <v>3205</v>
      </c>
      <c r="X581" s="1">
        <v>66.0</v>
      </c>
      <c r="Y581" s="1" t="s">
        <v>55</v>
      </c>
      <c r="Z581" s="1" t="s">
        <v>55</v>
      </c>
      <c r="AA581" s="1" t="s">
        <v>55</v>
      </c>
      <c r="AB581" s="1" t="s">
        <v>3206</v>
      </c>
      <c r="AC581" s="1" t="s">
        <v>3207</v>
      </c>
      <c r="AD581" s="3" t="s">
        <v>3208</v>
      </c>
    </row>
    <row r="582">
      <c r="A582" s="1" t="s">
        <v>3201</v>
      </c>
      <c r="B582" s="1" t="s">
        <v>33</v>
      </c>
      <c r="C582" s="1" t="s">
        <v>34</v>
      </c>
      <c r="D582" s="1" t="s">
        <v>35</v>
      </c>
      <c r="E582" s="1" t="s">
        <v>36</v>
      </c>
      <c r="F582" s="2">
        <v>0.01</v>
      </c>
      <c r="G582" s="1" t="s">
        <v>2985</v>
      </c>
      <c r="H582" s="1">
        <v>3.0</v>
      </c>
      <c r="I582" s="1" t="s">
        <v>38</v>
      </c>
      <c r="J582" s="1">
        <v>240.0</v>
      </c>
      <c r="K582" s="1">
        <v>259200.0</v>
      </c>
      <c r="L582" s="1" t="s">
        <v>2986</v>
      </c>
      <c r="O582" s="1" t="s">
        <v>3209</v>
      </c>
      <c r="P582" s="1" t="s">
        <v>65</v>
      </c>
      <c r="Q582" s="1" t="s">
        <v>42</v>
      </c>
      <c r="R582" s="1" t="s">
        <v>3210</v>
      </c>
      <c r="S582" s="1" t="s">
        <v>3211</v>
      </c>
      <c r="T582" s="1" t="s">
        <v>3212</v>
      </c>
      <c r="X582" s="1">
        <v>59.0</v>
      </c>
      <c r="Y582" s="1" t="s">
        <v>55</v>
      </c>
      <c r="Z582" s="1" t="s">
        <v>55</v>
      </c>
      <c r="AA582" s="1" t="s">
        <v>55</v>
      </c>
      <c r="AB582" s="1" t="s">
        <v>3206</v>
      </c>
      <c r="AC582" s="1" t="s">
        <v>3207</v>
      </c>
      <c r="AD582" s="3" t="s">
        <v>3213</v>
      </c>
    </row>
    <row r="583">
      <c r="A583" s="1" t="s">
        <v>3201</v>
      </c>
      <c r="B583" s="1" t="s">
        <v>33</v>
      </c>
      <c r="C583" s="1" t="s">
        <v>34</v>
      </c>
      <c r="D583" s="1" t="s">
        <v>35</v>
      </c>
      <c r="E583" s="1" t="s">
        <v>36</v>
      </c>
      <c r="F583" s="2">
        <v>0.01</v>
      </c>
      <c r="G583" s="1" t="s">
        <v>2985</v>
      </c>
      <c r="H583" s="1">
        <v>3.0</v>
      </c>
      <c r="I583" s="1" t="s">
        <v>38</v>
      </c>
      <c r="J583" s="1">
        <v>240.0</v>
      </c>
      <c r="K583" s="1">
        <v>259200.0</v>
      </c>
      <c r="L583" s="1" t="s">
        <v>2986</v>
      </c>
      <c r="O583" s="1" t="s">
        <v>3214</v>
      </c>
      <c r="P583" s="1" t="s">
        <v>97</v>
      </c>
      <c r="Q583" s="1" t="s">
        <v>42</v>
      </c>
      <c r="R583" s="1" t="s">
        <v>3215</v>
      </c>
      <c r="S583" s="1" t="s">
        <v>256</v>
      </c>
      <c r="T583" s="1" t="s">
        <v>257</v>
      </c>
      <c r="X583" s="1">
        <v>58.0</v>
      </c>
      <c r="Y583" s="1" t="s">
        <v>55</v>
      </c>
      <c r="Z583" s="1" t="s">
        <v>55</v>
      </c>
      <c r="AA583" s="1" t="s">
        <v>55</v>
      </c>
      <c r="AB583" s="1" t="s">
        <v>3206</v>
      </c>
      <c r="AC583" s="1" t="s">
        <v>3207</v>
      </c>
      <c r="AD583" s="3" t="s">
        <v>3208</v>
      </c>
    </row>
    <row r="584">
      <c r="A584" s="1" t="s">
        <v>3216</v>
      </c>
      <c r="B584" s="1" t="s">
        <v>33</v>
      </c>
      <c r="C584" s="1" t="s">
        <v>34</v>
      </c>
      <c r="D584" s="1" t="s">
        <v>35</v>
      </c>
      <c r="E584" s="1" t="s">
        <v>36</v>
      </c>
      <c r="F584" s="2">
        <v>0.01</v>
      </c>
      <c r="G584" s="1" t="s">
        <v>2985</v>
      </c>
      <c r="H584" s="1">
        <v>3.0</v>
      </c>
      <c r="I584" s="1" t="s">
        <v>38</v>
      </c>
      <c r="J584" s="1">
        <v>240.0</v>
      </c>
      <c r="K584" s="1">
        <v>259200.0</v>
      </c>
      <c r="L584" s="1" t="s">
        <v>2986</v>
      </c>
      <c r="O584" s="1" t="s">
        <v>3217</v>
      </c>
      <c r="P584" s="1" t="s">
        <v>79</v>
      </c>
      <c r="Q584" s="1" t="s">
        <v>42</v>
      </c>
      <c r="R584" s="1" t="s">
        <v>3218</v>
      </c>
      <c r="S584" s="1" t="s">
        <v>3219</v>
      </c>
      <c r="T584" s="1" t="s">
        <v>3220</v>
      </c>
      <c r="X584" s="1">
        <v>93.0</v>
      </c>
      <c r="Y584" s="1" t="s">
        <v>55</v>
      </c>
      <c r="Z584" s="1" t="s">
        <v>55</v>
      </c>
      <c r="AA584" s="1" t="s">
        <v>55</v>
      </c>
      <c r="AB584" s="1" t="s">
        <v>3221</v>
      </c>
      <c r="AC584" s="1" t="s">
        <v>3222</v>
      </c>
      <c r="AD584" s="3" t="s">
        <v>3223</v>
      </c>
    </row>
    <row r="585">
      <c r="A585" s="1" t="s">
        <v>3216</v>
      </c>
      <c r="B585" s="1" t="s">
        <v>33</v>
      </c>
      <c r="C585" s="1" t="s">
        <v>34</v>
      </c>
      <c r="D585" s="1" t="s">
        <v>35</v>
      </c>
      <c r="E585" s="1" t="s">
        <v>36</v>
      </c>
      <c r="F585" s="2">
        <v>0.01</v>
      </c>
      <c r="G585" s="1" t="s">
        <v>2985</v>
      </c>
      <c r="H585" s="1">
        <v>3.0</v>
      </c>
      <c r="I585" s="1" t="s">
        <v>38</v>
      </c>
      <c r="J585" s="1">
        <v>240.0</v>
      </c>
      <c r="K585" s="1">
        <v>259200.0</v>
      </c>
      <c r="L585" s="1" t="s">
        <v>2986</v>
      </c>
      <c r="O585" s="1" t="s">
        <v>3224</v>
      </c>
      <c r="P585" s="1" t="s">
        <v>461</v>
      </c>
      <c r="Q585" s="1" t="s">
        <v>42</v>
      </c>
      <c r="R585" s="1" t="s">
        <v>3225</v>
      </c>
      <c r="S585" s="1" t="s">
        <v>3226</v>
      </c>
      <c r="T585" s="1" t="s">
        <v>3227</v>
      </c>
      <c r="X585" s="1">
        <v>16.0</v>
      </c>
      <c r="Y585" s="1" t="s">
        <v>55</v>
      </c>
      <c r="Z585" s="1" t="s">
        <v>55</v>
      </c>
      <c r="AA585" s="1" t="s">
        <v>55</v>
      </c>
      <c r="AB585" s="1" t="s">
        <v>3221</v>
      </c>
      <c r="AC585" s="1" t="s">
        <v>3222</v>
      </c>
      <c r="AD585" s="3" t="s">
        <v>3228</v>
      </c>
    </row>
    <row r="586">
      <c r="A586" s="1" t="s">
        <v>3216</v>
      </c>
      <c r="B586" s="1" t="s">
        <v>33</v>
      </c>
      <c r="C586" s="1" t="s">
        <v>34</v>
      </c>
      <c r="D586" s="1" t="s">
        <v>35</v>
      </c>
      <c r="E586" s="1" t="s">
        <v>36</v>
      </c>
      <c r="F586" s="2">
        <v>0.01</v>
      </c>
      <c r="G586" s="1" t="s">
        <v>2985</v>
      </c>
      <c r="H586" s="1">
        <v>3.0</v>
      </c>
      <c r="I586" s="1" t="s">
        <v>38</v>
      </c>
      <c r="J586" s="1">
        <v>240.0</v>
      </c>
      <c r="K586" s="1">
        <v>259200.0</v>
      </c>
      <c r="L586" s="1" t="s">
        <v>2986</v>
      </c>
      <c r="O586" s="1" t="s">
        <v>3229</v>
      </c>
      <c r="P586" s="1" t="s">
        <v>58</v>
      </c>
      <c r="Q586" s="1" t="s">
        <v>42</v>
      </c>
      <c r="R586" s="1" t="s">
        <v>2053</v>
      </c>
      <c r="S586" s="1" t="s">
        <v>2659</v>
      </c>
      <c r="T586" s="1" t="s">
        <v>2660</v>
      </c>
      <c r="X586" s="1">
        <v>57.0</v>
      </c>
      <c r="Y586" s="1" t="s">
        <v>55</v>
      </c>
      <c r="Z586" s="1" t="s">
        <v>55</v>
      </c>
      <c r="AA586" s="1" t="s">
        <v>55</v>
      </c>
      <c r="AB586" s="1" t="s">
        <v>3221</v>
      </c>
      <c r="AC586" s="1" t="s">
        <v>3222</v>
      </c>
      <c r="AD586" s="3" t="s">
        <v>3228</v>
      </c>
    </row>
    <row r="587">
      <c r="G587" s="1" t="s">
        <v>2985</v>
      </c>
    </row>
  </sheetData>
  <hyperlinks>
    <hyperlink r:id="rId1" ref="AD2"/>
    <hyperlink r:id="rId2" ref="AD4"/>
    <hyperlink r:id="rId3" ref="AD5"/>
    <hyperlink r:id="rId4" ref="AD6"/>
    <hyperlink r:id="rId5" ref="AD7"/>
    <hyperlink r:id="rId6" ref="AD8"/>
    <hyperlink r:id="rId7" ref="AD9"/>
    <hyperlink r:id="rId8" ref="AD10"/>
    <hyperlink r:id="rId9" ref="AD11"/>
    <hyperlink r:id="rId10" ref="AD12"/>
    <hyperlink r:id="rId11" ref="AD13"/>
    <hyperlink r:id="rId12" ref="AD14"/>
    <hyperlink r:id="rId13" ref="AD15"/>
    <hyperlink r:id="rId14" ref="AD16"/>
    <hyperlink r:id="rId15" ref="AD17"/>
    <hyperlink r:id="rId16" ref="AD18"/>
    <hyperlink r:id="rId17" ref="AD19"/>
    <hyperlink r:id="rId18" ref="AD20"/>
    <hyperlink r:id="rId19" ref="AD21"/>
    <hyperlink r:id="rId20" ref="AD22"/>
    <hyperlink r:id="rId21" ref="AD23"/>
    <hyperlink r:id="rId22" ref="AD24"/>
    <hyperlink r:id="rId23" ref="AD25"/>
    <hyperlink r:id="rId24" ref="AD26"/>
    <hyperlink r:id="rId25" ref="AD27"/>
    <hyperlink r:id="rId26" ref="AD28"/>
    <hyperlink r:id="rId27" ref="AD29"/>
    <hyperlink r:id="rId28" ref="AD30"/>
    <hyperlink r:id="rId29" ref="AD31"/>
    <hyperlink r:id="rId30" ref="AD32"/>
    <hyperlink r:id="rId31" ref="AD33"/>
    <hyperlink r:id="rId32" ref="AD35"/>
    <hyperlink r:id="rId33" ref="AD36"/>
    <hyperlink r:id="rId34" ref="AD37"/>
    <hyperlink r:id="rId35" ref="AD38"/>
    <hyperlink r:id="rId36" ref="AD39"/>
    <hyperlink r:id="rId37" ref="AD40"/>
    <hyperlink r:id="rId38" ref="AD41"/>
    <hyperlink r:id="rId39" ref="AD42"/>
    <hyperlink r:id="rId40" ref="AD43"/>
    <hyperlink r:id="rId41" ref="AD44"/>
    <hyperlink r:id="rId42" ref="AD45"/>
    <hyperlink r:id="rId43" ref="AD46"/>
    <hyperlink r:id="rId44" ref="AD47"/>
    <hyperlink r:id="rId45" ref="AD48"/>
    <hyperlink r:id="rId46" ref="AD51"/>
    <hyperlink r:id="rId47" ref="AD52"/>
    <hyperlink r:id="rId48" ref="AD53"/>
    <hyperlink r:id="rId49" ref="AD54"/>
    <hyperlink r:id="rId50" ref="AD55"/>
    <hyperlink r:id="rId51" ref="AD56"/>
    <hyperlink r:id="rId52" ref="AD58"/>
    <hyperlink r:id="rId53" ref="AD59"/>
    <hyperlink r:id="rId54" ref="AD60"/>
    <hyperlink r:id="rId55" ref="AD62"/>
    <hyperlink r:id="rId56" ref="AD63"/>
    <hyperlink r:id="rId57" ref="AD65"/>
    <hyperlink r:id="rId58" ref="AD66"/>
    <hyperlink r:id="rId59" ref="AD67"/>
    <hyperlink r:id="rId60" ref="AD68"/>
    <hyperlink r:id="rId61" ref="AD69"/>
    <hyperlink r:id="rId62" ref="AD70"/>
    <hyperlink r:id="rId63" ref="AD71"/>
    <hyperlink r:id="rId64" ref="AD72"/>
    <hyperlink r:id="rId65" ref="AD73"/>
    <hyperlink r:id="rId66" ref="AD74"/>
    <hyperlink r:id="rId67" ref="AD75"/>
    <hyperlink r:id="rId68" ref="AD76"/>
    <hyperlink r:id="rId69" ref="AD77"/>
    <hyperlink r:id="rId70" ref="AD79"/>
    <hyperlink r:id="rId71" ref="AD80"/>
    <hyperlink r:id="rId72" ref="AD81"/>
    <hyperlink r:id="rId73" ref="AD82"/>
    <hyperlink r:id="rId74" ref="AD83"/>
    <hyperlink r:id="rId75" ref="AD84"/>
    <hyperlink r:id="rId76" ref="AD86"/>
    <hyperlink r:id="rId77" ref="AD87"/>
    <hyperlink r:id="rId78" ref="AD88"/>
    <hyperlink r:id="rId79" ref="AD89"/>
    <hyperlink r:id="rId80" ref="AD90"/>
    <hyperlink r:id="rId81" ref="AD91"/>
    <hyperlink r:id="rId82" ref="AD92"/>
    <hyperlink r:id="rId83" ref="AD93"/>
    <hyperlink r:id="rId84" ref="AD94"/>
    <hyperlink r:id="rId85" ref="AD95"/>
    <hyperlink r:id="rId86" ref="AD96"/>
    <hyperlink r:id="rId87" ref="AD97"/>
    <hyperlink r:id="rId88" ref="AD98"/>
    <hyperlink r:id="rId89" ref="AD99"/>
    <hyperlink r:id="rId90" ref="AD101"/>
    <hyperlink r:id="rId91" ref="AD102"/>
    <hyperlink r:id="rId92" ref="AD103"/>
    <hyperlink r:id="rId93" ref="AD105"/>
    <hyperlink r:id="rId94" ref="AD106"/>
    <hyperlink r:id="rId95" ref="AD107"/>
    <hyperlink r:id="rId96" ref="AD109"/>
    <hyperlink r:id="rId97" ref="AD111"/>
    <hyperlink r:id="rId98" ref="AD112"/>
    <hyperlink r:id="rId99" ref="AD113"/>
    <hyperlink r:id="rId100" ref="AD114"/>
    <hyperlink r:id="rId101" ref="AD115"/>
    <hyperlink r:id="rId102" ref="AD116"/>
    <hyperlink r:id="rId103" ref="AD117"/>
    <hyperlink r:id="rId104" ref="AD118"/>
    <hyperlink r:id="rId105" ref="AD119"/>
    <hyperlink r:id="rId106" ref="AD121"/>
    <hyperlink r:id="rId107" ref="AD122"/>
    <hyperlink r:id="rId108" ref="AD123"/>
    <hyperlink r:id="rId109" ref="AD124"/>
    <hyperlink r:id="rId110" ref="AD125"/>
    <hyperlink r:id="rId111" ref="AD126"/>
    <hyperlink r:id="rId112" ref="AD127"/>
    <hyperlink r:id="rId113" ref="AD128"/>
    <hyperlink r:id="rId114" ref="AD129"/>
    <hyperlink r:id="rId115" ref="AD132"/>
    <hyperlink r:id="rId116" ref="AD133"/>
    <hyperlink r:id="rId117" ref="AD134"/>
    <hyperlink r:id="rId118" ref="AD135"/>
    <hyperlink r:id="rId119" ref="AD136"/>
    <hyperlink r:id="rId120" ref="AD137"/>
    <hyperlink r:id="rId121" ref="AD138"/>
    <hyperlink r:id="rId122" ref="AD140"/>
    <hyperlink r:id="rId123" ref="AD141"/>
    <hyperlink r:id="rId124" ref="AD142"/>
    <hyperlink r:id="rId125" ref="AD144"/>
    <hyperlink r:id="rId126" ref="AD145"/>
    <hyperlink r:id="rId127" ref="AD146"/>
    <hyperlink r:id="rId128" ref="AD147"/>
    <hyperlink r:id="rId129" ref="AD149"/>
    <hyperlink r:id="rId130" ref="AD150"/>
    <hyperlink r:id="rId131" ref="AD152"/>
    <hyperlink r:id="rId132" ref="AD154"/>
    <hyperlink r:id="rId133" ref="AD155"/>
    <hyperlink r:id="rId134" ref="AD156"/>
    <hyperlink r:id="rId135" ref="AD157"/>
    <hyperlink r:id="rId136" ref="AD158"/>
    <hyperlink r:id="rId137" ref="AD161"/>
    <hyperlink r:id="rId138" ref="AD162"/>
    <hyperlink r:id="rId139" ref="AD163"/>
    <hyperlink r:id="rId140" ref="AD165"/>
    <hyperlink r:id="rId141" ref="AD166"/>
    <hyperlink r:id="rId142" ref="AD167"/>
    <hyperlink r:id="rId143" ref="AD168"/>
    <hyperlink r:id="rId144" ref="AD169"/>
    <hyperlink r:id="rId145" ref="AD170"/>
    <hyperlink r:id="rId146" ref="AD171"/>
    <hyperlink r:id="rId147" ref="AD172"/>
    <hyperlink r:id="rId148" ref="AD173"/>
    <hyperlink r:id="rId149" ref="AD175"/>
    <hyperlink r:id="rId150" ref="AD176"/>
    <hyperlink r:id="rId151" ref="AD177"/>
    <hyperlink r:id="rId152" ref="AD178"/>
    <hyperlink r:id="rId153" ref="AD179"/>
    <hyperlink r:id="rId154" ref="AD180"/>
    <hyperlink r:id="rId155" ref="AD182"/>
    <hyperlink r:id="rId156" ref="AD183"/>
    <hyperlink r:id="rId157" ref="AD184"/>
    <hyperlink r:id="rId158" ref="AD186"/>
    <hyperlink r:id="rId159" ref="AD187"/>
    <hyperlink r:id="rId160" ref="AD188"/>
    <hyperlink r:id="rId161" ref="AD189"/>
    <hyperlink r:id="rId162" ref="AD190"/>
    <hyperlink r:id="rId163" ref="AD192"/>
    <hyperlink r:id="rId164" ref="AD193"/>
    <hyperlink r:id="rId165" ref="AD195"/>
    <hyperlink r:id="rId166" ref="AD196"/>
    <hyperlink r:id="rId167" ref="AD197"/>
    <hyperlink r:id="rId168" ref="AD198"/>
    <hyperlink r:id="rId169" ref="AD199"/>
    <hyperlink r:id="rId170" ref="AD201"/>
    <hyperlink r:id="rId171" ref="AD203"/>
    <hyperlink r:id="rId172" ref="AD205"/>
    <hyperlink r:id="rId173" ref="AD206"/>
    <hyperlink r:id="rId174" ref="AD208"/>
    <hyperlink r:id="rId175" ref="AD209"/>
    <hyperlink r:id="rId176" ref="AD210"/>
    <hyperlink r:id="rId177" ref="AD211"/>
    <hyperlink r:id="rId178" ref="AD212"/>
    <hyperlink r:id="rId179" ref="AD213"/>
    <hyperlink r:id="rId180" location=":~:text=Palm%20Beach%20State%20College%20is,and%20all%20Protective%20Security%20Disciplines." ref="AD214"/>
    <hyperlink r:id="rId181" ref="AD215"/>
    <hyperlink r:id="rId182" ref="AD216"/>
    <hyperlink r:id="rId183" ref="AD217"/>
    <hyperlink r:id="rId184" ref="AD218"/>
    <hyperlink r:id="rId185" ref="AD219"/>
    <hyperlink r:id="rId186" ref="AD220"/>
    <hyperlink r:id="rId187" ref="AD221"/>
    <hyperlink r:id="rId188" ref="AD222"/>
    <hyperlink r:id="rId189" ref="AD223"/>
    <hyperlink r:id="rId190" ref="AD224"/>
    <hyperlink r:id="rId191" ref="AD225"/>
    <hyperlink r:id="rId192" ref="AD226"/>
    <hyperlink r:id="rId193" ref="AD228"/>
    <hyperlink r:id="rId194" ref="AD229"/>
    <hyperlink r:id="rId195" ref="AD230"/>
    <hyperlink r:id="rId196" ref="AD231"/>
    <hyperlink r:id="rId197" ref="AD232"/>
    <hyperlink r:id="rId198" ref="AD233"/>
    <hyperlink r:id="rId199" ref="AD234"/>
    <hyperlink r:id="rId200" ref="AD235"/>
    <hyperlink r:id="rId201" ref="AD236"/>
    <hyperlink r:id="rId202" ref="AD238"/>
    <hyperlink r:id="rId203" ref="AD239"/>
    <hyperlink r:id="rId204" ref="AD240"/>
    <hyperlink r:id="rId205" ref="AD244"/>
    <hyperlink r:id="rId206" ref="AD245"/>
    <hyperlink r:id="rId207" ref="AD247"/>
    <hyperlink r:id="rId208" ref="AD248"/>
    <hyperlink r:id="rId209" ref="AD249"/>
    <hyperlink r:id="rId210" ref="AD250"/>
    <hyperlink r:id="rId211" ref="AD251"/>
    <hyperlink r:id="rId212" ref="AD252"/>
    <hyperlink r:id="rId213" ref="AD253"/>
    <hyperlink r:id="rId214" ref="AD254"/>
    <hyperlink r:id="rId215" ref="AD255"/>
    <hyperlink r:id="rId216" ref="AD256"/>
    <hyperlink r:id="rId217" ref="AD258"/>
    <hyperlink r:id="rId218" ref="AD259"/>
    <hyperlink r:id="rId219" ref="AD261"/>
    <hyperlink r:id="rId220" ref="AD262"/>
    <hyperlink r:id="rId221" ref="AD263"/>
    <hyperlink r:id="rId222" ref="AD264"/>
    <hyperlink r:id="rId223" ref="AD265"/>
    <hyperlink r:id="rId224" ref="AD266"/>
    <hyperlink r:id="rId225" ref="AD267"/>
    <hyperlink r:id="rId226" ref="AD268"/>
    <hyperlink r:id="rId227" ref="AD269"/>
    <hyperlink r:id="rId228" ref="AD270"/>
    <hyperlink r:id="rId229" ref="AD271"/>
    <hyperlink r:id="rId230" ref="AD272"/>
    <hyperlink r:id="rId231" ref="AD273"/>
    <hyperlink r:id="rId232" ref="AD274"/>
    <hyperlink r:id="rId233" ref="AD275"/>
    <hyperlink r:id="rId234" ref="AD276"/>
    <hyperlink r:id="rId235" ref="AD277"/>
    <hyperlink r:id="rId236" ref="AD278"/>
    <hyperlink r:id="rId237" ref="AD280"/>
    <hyperlink r:id="rId238" ref="AD281"/>
    <hyperlink r:id="rId239" ref="AD282"/>
    <hyperlink r:id="rId240" ref="AD283"/>
    <hyperlink r:id="rId241" ref="AD284"/>
    <hyperlink r:id="rId242" ref="AD285"/>
    <hyperlink r:id="rId243" ref="AD286"/>
    <hyperlink r:id="rId244" ref="AD287"/>
    <hyperlink r:id="rId245" ref="AD288"/>
    <hyperlink r:id="rId246" ref="AD289"/>
    <hyperlink r:id="rId247" ref="AD290"/>
    <hyperlink r:id="rId248" ref="AD291"/>
    <hyperlink r:id="rId249" ref="AD292"/>
    <hyperlink r:id="rId250" ref="AD293"/>
    <hyperlink r:id="rId251" ref="AD294"/>
    <hyperlink r:id="rId252" ref="AD295"/>
    <hyperlink r:id="rId253" ref="AD296"/>
    <hyperlink r:id="rId254" ref="AD297"/>
    <hyperlink r:id="rId255" ref="AD299"/>
    <hyperlink r:id="rId256" ref="AD300"/>
    <hyperlink r:id="rId257" ref="AD302"/>
    <hyperlink r:id="rId258" ref="AD303"/>
    <hyperlink r:id="rId259" ref="AD304"/>
    <hyperlink r:id="rId260" ref="AD305"/>
    <hyperlink r:id="rId261" ref="AD306"/>
    <hyperlink r:id="rId262" ref="AD308"/>
    <hyperlink r:id="rId263" ref="AD309"/>
    <hyperlink r:id="rId264" ref="AD310"/>
    <hyperlink r:id="rId265" ref="AD312"/>
    <hyperlink r:id="rId266" ref="AD313"/>
    <hyperlink r:id="rId267" ref="AD314"/>
    <hyperlink r:id="rId268" ref="AD315"/>
    <hyperlink r:id="rId269" ref="AD316"/>
    <hyperlink r:id="rId270" ref="AD317"/>
    <hyperlink r:id="rId271" ref="AD318"/>
    <hyperlink r:id="rId272" ref="AD319"/>
    <hyperlink r:id="rId273" ref="AD320"/>
    <hyperlink r:id="rId274" ref="AD321"/>
    <hyperlink r:id="rId275" ref="AD322"/>
    <hyperlink r:id="rId276" ref="AD323"/>
    <hyperlink r:id="rId277" ref="AD324"/>
    <hyperlink r:id="rId278" ref="AD325"/>
    <hyperlink r:id="rId279" ref="AD327"/>
    <hyperlink r:id="rId280" ref="AD328"/>
    <hyperlink r:id="rId281" ref="AD329"/>
    <hyperlink r:id="rId282" ref="AD330"/>
    <hyperlink r:id="rId283" ref="AD331"/>
    <hyperlink r:id="rId284" ref="AD332"/>
    <hyperlink r:id="rId285" ref="AD333"/>
    <hyperlink r:id="rId286" ref="AD334"/>
    <hyperlink r:id="rId287" ref="AD335"/>
    <hyperlink r:id="rId288" ref="AD336"/>
    <hyperlink r:id="rId289" ref="AD337"/>
    <hyperlink r:id="rId290" ref="AD338"/>
    <hyperlink r:id="rId291" ref="AD339"/>
    <hyperlink r:id="rId292" ref="AD340"/>
    <hyperlink r:id="rId293" ref="AD341"/>
    <hyperlink r:id="rId294" ref="AD342"/>
    <hyperlink r:id="rId295" ref="AD343"/>
    <hyperlink r:id="rId296" ref="AD344"/>
    <hyperlink r:id="rId297" ref="AD345"/>
    <hyperlink r:id="rId298" ref="AD346"/>
    <hyperlink r:id="rId299" ref="AD347"/>
    <hyperlink r:id="rId300" ref="AD348"/>
    <hyperlink r:id="rId301" ref="AD349"/>
    <hyperlink r:id="rId302" ref="AD350"/>
    <hyperlink r:id="rId303" ref="AD351"/>
    <hyperlink r:id="rId304" ref="AD352"/>
    <hyperlink r:id="rId305" ref="AD353"/>
    <hyperlink r:id="rId306" ref="AD354"/>
    <hyperlink r:id="rId307" ref="AD355"/>
    <hyperlink r:id="rId308" ref="AD356"/>
    <hyperlink r:id="rId309" ref="AD358"/>
    <hyperlink r:id="rId310" ref="AD359"/>
    <hyperlink r:id="rId311" ref="AD360"/>
    <hyperlink r:id="rId312" ref="AD361"/>
    <hyperlink r:id="rId313" ref="AD362"/>
    <hyperlink r:id="rId314" ref="AD363"/>
    <hyperlink r:id="rId315" ref="AD364"/>
    <hyperlink r:id="rId316" ref="AD365"/>
    <hyperlink r:id="rId317" ref="AD366"/>
    <hyperlink r:id="rId318" ref="AD367"/>
    <hyperlink r:id="rId319" ref="AD368"/>
    <hyperlink r:id="rId320" ref="AD369"/>
    <hyperlink r:id="rId321" ref="AD370"/>
    <hyperlink r:id="rId322" ref="AD371"/>
    <hyperlink r:id="rId323" ref="AD372"/>
    <hyperlink r:id="rId324" ref="AD373"/>
    <hyperlink r:id="rId325" ref="AD375"/>
    <hyperlink r:id="rId326" ref="AD377"/>
    <hyperlink r:id="rId327" ref="AD378"/>
    <hyperlink r:id="rId328" ref="AD379"/>
    <hyperlink r:id="rId329" ref="AD380"/>
    <hyperlink r:id="rId330" ref="AD381"/>
    <hyperlink r:id="rId331" ref="AD382"/>
    <hyperlink r:id="rId332" ref="AD384"/>
    <hyperlink r:id="rId333" ref="AD385"/>
    <hyperlink r:id="rId334" ref="AD386"/>
    <hyperlink r:id="rId335" ref="AD387"/>
    <hyperlink r:id="rId336" ref="AD388"/>
    <hyperlink r:id="rId337" ref="AD389"/>
    <hyperlink r:id="rId338" ref="AD390"/>
    <hyperlink r:id="rId339" ref="AD391"/>
    <hyperlink r:id="rId340" ref="AD392"/>
    <hyperlink r:id="rId341" ref="AD393"/>
    <hyperlink r:id="rId342" ref="AD394"/>
    <hyperlink r:id="rId343" ref="AD395"/>
    <hyperlink r:id="rId344" ref="AD396"/>
    <hyperlink r:id="rId345" ref="AD397"/>
    <hyperlink r:id="rId346" ref="AD398"/>
    <hyperlink r:id="rId347" ref="AD399"/>
    <hyperlink r:id="rId348" ref="AD400"/>
    <hyperlink r:id="rId349" ref="AD401"/>
    <hyperlink r:id="rId350" ref="AD402"/>
    <hyperlink r:id="rId351" ref="AD403"/>
    <hyperlink r:id="rId352" ref="AD404"/>
    <hyperlink r:id="rId353" ref="AD405"/>
    <hyperlink r:id="rId354" ref="AD407"/>
    <hyperlink r:id="rId355" ref="AD408"/>
    <hyperlink r:id="rId356" ref="AD409"/>
    <hyperlink r:id="rId357" ref="AD410"/>
    <hyperlink r:id="rId358" ref="AD411"/>
    <hyperlink r:id="rId359" ref="AD413"/>
    <hyperlink r:id="rId360" ref="AD414"/>
    <hyperlink r:id="rId361" ref="AD416"/>
    <hyperlink r:id="rId362" ref="AD417"/>
    <hyperlink r:id="rId363" ref="AD419"/>
    <hyperlink r:id="rId364" ref="AD420"/>
    <hyperlink r:id="rId365" ref="AD421"/>
    <hyperlink r:id="rId366" ref="AD422"/>
    <hyperlink r:id="rId367" ref="AD423"/>
    <hyperlink r:id="rId368" ref="AD424"/>
    <hyperlink r:id="rId369" ref="AD425"/>
    <hyperlink r:id="rId370" ref="AD426"/>
    <hyperlink r:id="rId371" ref="AD429"/>
    <hyperlink r:id="rId372" ref="AD430"/>
    <hyperlink r:id="rId373" ref="AD431"/>
    <hyperlink r:id="rId374" ref="AD432"/>
    <hyperlink r:id="rId375" ref="AD433"/>
    <hyperlink r:id="rId376" ref="AD434"/>
    <hyperlink r:id="rId377" ref="AD435"/>
    <hyperlink r:id="rId378" ref="AD437"/>
    <hyperlink r:id="rId379" ref="AD438"/>
    <hyperlink r:id="rId380" ref="AD439"/>
    <hyperlink r:id="rId381" ref="AD440"/>
    <hyperlink r:id="rId382" ref="AD441"/>
    <hyperlink r:id="rId383" ref="AD442"/>
    <hyperlink r:id="rId384" ref="AD443"/>
    <hyperlink r:id="rId385" ref="AD445"/>
    <hyperlink r:id="rId386" ref="AD446"/>
    <hyperlink r:id="rId387" ref="AD447"/>
    <hyperlink r:id="rId388" ref="AD448"/>
    <hyperlink r:id="rId389" ref="AD449"/>
    <hyperlink r:id="rId390" ref="AD450"/>
    <hyperlink r:id="rId391" ref="AD451"/>
    <hyperlink r:id="rId392" ref="AD452"/>
    <hyperlink r:id="rId393" ref="AD454"/>
    <hyperlink r:id="rId394" ref="AD455"/>
    <hyperlink r:id="rId395" ref="AD457"/>
    <hyperlink r:id="rId396" ref="AD458"/>
    <hyperlink r:id="rId397" ref="AD459"/>
    <hyperlink r:id="rId398" ref="AD460"/>
    <hyperlink r:id="rId399" ref="AD461"/>
    <hyperlink r:id="rId400" ref="AD462"/>
    <hyperlink r:id="rId401" ref="AD463"/>
    <hyperlink r:id="rId402" ref="AD464"/>
    <hyperlink r:id="rId403" ref="AD465"/>
    <hyperlink r:id="rId404" location=":~:text=What%20clubs%20are%20offered%20at,Student%20Engineering%20Association%2C%20and%20more." ref="AD466"/>
    <hyperlink r:id="rId405" ref="AD467"/>
    <hyperlink r:id="rId406" ref="AD468"/>
    <hyperlink r:id="rId407" ref="AD469"/>
    <hyperlink r:id="rId408" ref="AD470"/>
    <hyperlink r:id="rId409" ref="AD471"/>
    <hyperlink r:id="rId410" ref="AD472"/>
    <hyperlink r:id="rId411" ref="AD474"/>
    <hyperlink r:id="rId412" ref="AD475"/>
    <hyperlink r:id="rId413" ref="AD476"/>
    <hyperlink r:id="rId414" ref="AD477"/>
    <hyperlink r:id="rId415" ref="AD478"/>
    <hyperlink r:id="rId416" ref="AD480"/>
    <hyperlink r:id="rId417" ref="AD481"/>
    <hyperlink r:id="rId418" ref="AD482"/>
    <hyperlink r:id="rId419" ref="AD483"/>
    <hyperlink r:id="rId420" location="Studentgroups" ref="AD484"/>
    <hyperlink r:id="rId421" ref="AD485"/>
    <hyperlink r:id="rId422" ref="AD486"/>
    <hyperlink r:id="rId423" ref="AD487"/>
    <hyperlink r:id="rId424" ref="AD488"/>
    <hyperlink r:id="rId425" ref="AD489"/>
    <hyperlink r:id="rId426" ref="AD490"/>
    <hyperlink r:id="rId427" ref="AD491"/>
    <hyperlink r:id="rId428" ref="AD492"/>
    <hyperlink r:id="rId429" ref="AD493"/>
    <hyperlink r:id="rId430" ref="AD494"/>
    <hyperlink r:id="rId431" ref="AD495"/>
    <hyperlink r:id="rId432" ref="AD496"/>
    <hyperlink r:id="rId433" ref="AD497"/>
    <hyperlink r:id="rId434" ref="AD498"/>
    <hyperlink r:id="rId435" ref="AD499"/>
    <hyperlink r:id="rId436" ref="AD500"/>
    <hyperlink r:id="rId437" ref="AD501"/>
    <hyperlink r:id="rId438" ref="AD502"/>
    <hyperlink r:id="rId439" ref="AD503"/>
    <hyperlink r:id="rId440" ref="AD505"/>
    <hyperlink r:id="rId441" ref="AD506"/>
    <hyperlink r:id="rId442" ref="AD508"/>
    <hyperlink r:id="rId443" ref="AD509"/>
    <hyperlink r:id="rId444" ref="AD511"/>
    <hyperlink r:id="rId445" ref="AD512"/>
    <hyperlink r:id="rId446" ref="AD513"/>
    <hyperlink r:id="rId447" ref="AD514"/>
    <hyperlink r:id="rId448" ref="AD516"/>
    <hyperlink r:id="rId449" ref="AD517"/>
    <hyperlink r:id="rId450" ref="AD518"/>
    <hyperlink r:id="rId451" ref="AD519"/>
    <hyperlink r:id="rId452" ref="AD520"/>
    <hyperlink r:id="rId453" ref="AD522"/>
    <hyperlink r:id="rId454" ref="AD523"/>
    <hyperlink r:id="rId455" ref="AD524"/>
    <hyperlink r:id="rId456" ref="AD525"/>
    <hyperlink r:id="rId457" ref="AD526"/>
    <hyperlink r:id="rId458" ref="AD528"/>
    <hyperlink r:id="rId459" ref="AD529"/>
    <hyperlink r:id="rId460" ref="AD530"/>
    <hyperlink r:id="rId461" ref="AD531"/>
    <hyperlink r:id="rId462" ref="AD532"/>
    <hyperlink r:id="rId463" ref="AD534"/>
    <hyperlink r:id="rId464" ref="AD535"/>
    <hyperlink r:id="rId465" ref="AD536"/>
    <hyperlink r:id="rId466" ref="AD537"/>
    <hyperlink r:id="rId467" ref="AD538"/>
    <hyperlink r:id="rId468" ref="AD539"/>
    <hyperlink r:id="rId469" ref="AD541"/>
    <hyperlink r:id="rId470" ref="AD542"/>
    <hyperlink r:id="rId471" ref="AD543"/>
    <hyperlink r:id="rId472" ref="AD544"/>
    <hyperlink r:id="rId473" ref="AD545"/>
    <hyperlink r:id="rId474" ref="AD546"/>
    <hyperlink r:id="rId475" ref="AD547"/>
    <hyperlink r:id="rId476" ref="AD548"/>
    <hyperlink r:id="rId477" ref="AD549"/>
    <hyperlink r:id="rId478" ref="AD550"/>
    <hyperlink r:id="rId479" ref="AD552"/>
    <hyperlink r:id="rId480" ref="AD553"/>
    <hyperlink r:id="rId481" ref="AD554"/>
    <hyperlink r:id="rId482" ref="AD555"/>
    <hyperlink r:id="rId483" ref="AD556"/>
    <hyperlink r:id="rId484" ref="AD557"/>
    <hyperlink r:id="rId485" ref="AD558"/>
    <hyperlink r:id="rId486" ref="AD559"/>
    <hyperlink r:id="rId487" ref="AD560"/>
    <hyperlink r:id="rId488" ref="AD561"/>
    <hyperlink r:id="rId489" ref="AD562"/>
    <hyperlink r:id="rId490" ref="AD563"/>
    <hyperlink r:id="rId491" ref="AD564"/>
    <hyperlink r:id="rId492" ref="AD565"/>
    <hyperlink r:id="rId493" ref="AD567"/>
    <hyperlink r:id="rId494" ref="AD568"/>
    <hyperlink r:id="rId495" ref="AD569"/>
    <hyperlink r:id="rId496" ref="AD570"/>
    <hyperlink r:id="rId497" ref="AD571"/>
    <hyperlink r:id="rId498" ref="AD572"/>
    <hyperlink r:id="rId499" ref="AD573"/>
    <hyperlink r:id="rId500" ref="AD574"/>
    <hyperlink r:id="rId501" ref="AD575"/>
    <hyperlink r:id="rId502" ref="AD576"/>
    <hyperlink r:id="rId503" ref="AD577"/>
    <hyperlink r:id="rId504" ref="AD578"/>
    <hyperlink r:id="rId505" ref="AD579"/>
    <hyperlink r:id="rId506" ref="AD580"/>
    <hyperlink r:id="rId507" ref="AD581"/>
    <hyperlink r:id="rId508" ref="AD582"/>
    <hyperlink r:id="rId509" ref="AD583"/>
    <hyperlink r:id="rId510" ref="AD584"/>
    <hyperlink r:id="rId511" ref="AD585"/>
    <hyperlink r:id="rId512" ref="AD586"/>
  </hyperlinks>
  <drawing r:id="rId5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Batch_4329804_batch_results_V2!A1</f>
        <v>HITId</v>
      </c>
      <c r="B1" s="1" t="s">
        <v>3230</v>
      </c>
      <c r="C1" s="1" t="s">
        <v>3231</v>
      </c>
      <c r="D1" s="1" t="s">
        <v>3232</v>
      </c>
      <c r="E1" s="1" t="s">
        <v>3233</v>
      </c>
      <c r="F1" s="1" t="s">
        <v>3234</v>
      </c>
      <c r="G1" s="1" t="s">
        <v>3235</v>
      </c>
      <c r="I1" s="4" t="s">
        <v>3236</v>
      </c>
      <c r="J1" s="5" t="s">
        <v>3237</v>
      </c>
      <c r="K1" s="5" t="s">
        <v>3232</v>
      </c>
      <c r="L1" s="4" t="s">
        <v>3238</v>
      </c>
      <c r="M1" s="4" t="s">
        <v>3239</v>
      </c>
      <c r="N1" s="5" t="s">
        <v>3240</v>
      </c>
      <c r="O1" s="1" t="s">
        <v>3241</v>
      </c>
      <c r="P1" s="5" t="s">
        <v>3242</v>
      </c>
      <c r="Q1" s="4" t="s">
        <v>3243</v>
      </c>
      <c r="R1" s="4" t="s">
        <v>3244</v>
      </c>
      <c r="S1" s="5" t="s">
        <v>3245</v>
      </c>
      <c r="T1" s="5" t="s">
        <v>3246</v>
      </c>
      <c r="U1" s="1" t="s">
        <v>3247</v>
      </c>
    </row>
    <row r="2">
      <c r="A2" s="1" t="str">
        <f>Batch_4329804_batch_results_V2!A2</f>
        <v>3GS542CVK29NDPUZO00Q6ON6EL859U</v>
      </c>
      <c r="B2" s="1" t="str">
        <f>Batch_4329804_batch_results_V2!G2</f>
        <v>Tue Feb 09 18:28:13 PST 2021</v>
      </c>
      <c r="C2" s="1" t="str">
        <f>Batch_4329804_batch_results_V2!R2</f>
        <v>Tue Feb 09 18:37:12 PST 2021</v>
      </c>
      <c r="D2" s="1">
        <f t="shared" ref="D2:E2" si="1">datevalue(left(B2,10))+timevalue(mid(B2,12,8))</f>
        <v>45697.76959</v>
      </c>
      <c r="E2" s="1">
        <f t="shared" si="1"/>
        <v>45697.77583</v>
      </c>
      <c r="F2" s="1">
        <f t="shared" ref="F2:F586" si="3">(E2-D2)*24</f>
        <v>0.1497222223</v>
      </c>
      <c r="G2" s="1">
        <f>Batch_4329804_batch_results_V2!X2/60</f>
        <v>0.1333333333</v>
      </c>
      <c r="I2" s="6" t="s">
        <v>3248</v>
      </c>
      <c r="J2" t="str">
        <f>B2</f>
        <v>Tue Feb 09 18:28:13 PST 2021</v>
      </c>
      <c r="K2">
        <f>D2</f>
        <v>45697.76959</v>
      </c>
      <c r="L2" s="7">
        <f>Batch_4329804_batch_results_V2!F2</f>
        <v>0.01</v>
      </c>
      <c r="M2">
        <f>Batch_4329804_batch_results_V2!J2/60</f>
        <v>4</v>
      </c>
      <c r="N2">
        <f>count(D2:D586)</f>
        <v>585</v>
      </c>
      <c r="O2">
        <f>max(F2:F586)</f>
        <v>12.43166667</v>
      </c>
      <c r="P2">
        <f>N2/O2</f>
        <v>47.05724628</v>
      </c>
      <c r="Q2" s="1" t="s">
        <v>3249</v>
      </c>
      <c r="R2" s="1" t="s">
        <v>3250</v>
      </c>
      <c r="S2">
        <f>AVERAGE(G2:G586)</f>
        <v>0.9406267806</v>
      </c>
      <c r="T2">
        <f>max(G2:G586)</f>
        <v>3.866666667</v>
      </c>
      <c r="U2" s="1">
        <v>0.0</v>
      </c>
    </row>
    <row r="3">
      <c r="A3" s="1" t="str">
        <f>Batch_4329804_batch_results_V2!A3</f>
        <v>3GS542CVK29NDPUZO00Q6ON6EL859U</v>
      </c>
      <c r="B3" s="1" t="str">
        <f>Batch_4329804_batch_results_V2!G3</f>
        <v>Tue Feb 09 18:28:13 PST 2021</v>
      </c>
      <c r="C3" s="1" t="str">
        <f>Batch_4329804_batch_results_V2!R3</f>
        <v>Wed Feb 10 00:40:08 PST 2021</v>
      </c>
      <c r="D3" s="1">
        <f t="shared" ref="D3:E3" si="2">datevalue(left(B3,10))+timevalue(mid(B3,12,8))</f>
        <v>45697.76959</v>
      </c>
      <c r="E3" s="1">
        <f t="shared" si="2"/>
        <v>45698.02787</v>
      </c>
      <c r="F3" s="1">
        <f t="shared" si="3"/>
        <v>6.198611111</v>
      </c>
      <c r="G3" s="1">
        <f>Batch_4329804_batch_results_V2!X3/60</f>
        <v>0.15</v>
      </c>
    </row>
    <row r="4">
      <c r="A4" s="1" t="str">
        <f>Batch_4329804_batch_results_V2!A4</f>
        <v>3GS542CVK29NDPUZO00Q6ON6EL859U</v>
      </c>
      <c r="B4" s="1" t="str">
        <f>Batch_4329804_batch_results_V2!G4</f>
        <v>Tue Feb 09 18:28:13 PST 2021</v>
      </c>
      <c r="C4" s="1" t="str">
        <f>Batch_4329804_batch_results_V2!R4</f>
        <v>Tue Feb 09 20:24:19 PST 2021</v>
      </c>
      <c r="D4" s="1">
        <f t="shared" ref="D4:E4" si="4">datevalue(left(B4,10))+timevalue(mid(B4,12,8))</f>
        <v>45697.76959</v>
      </c>
      <c r="E4" s="1">
        <f t="shared" si="4"/>
        <v>45697.85022</v>
      </c>
      <c r="F4" s="1">
        <f t="shared" si="3"/>
        <v>1.935</v>
      </c>
      <c r="G4" s="1">
        <f>Batch_4329804_batch_results_V2!X4/60</f>
        <v>0.7333333333</v>
      </c>
    </row>
    <row r="5">
      <c r="A5" s="1" t="str">
        <f>Batch_4329804_batch_results_V2!A5</f>
        <v>37S0QRNUGI26M2URH61FIC2MW5R88A</v>
      </c>
      <c r="B5" s="1" t="str">
        <f>Batch_4329804_batch_results_V2!G5</f>
        <v>Tue Feb 09 18:28:13 PST 2021</v>
      </c>
      <c r="C5" s="1" t="str">
        <f>Batch_4329804_batch_results_V2!R5</f>
        <v>Wed Feb 10 04:14:47 PST 2021</v>
      </c>
      <c r="D5" s="1">
        <f t="shared" ref="D5:E5" si="5">datevalue(left(B5,10))+timevalue(mid(B5,12,8))</f>
        <v>45697.76959</v>
      </c>
      <c r="E5" s="1">
        <f t="shared" si="5"/>
        <v>45698.17693</v>
      </c>
      <c r="F5" s="1">
        <f t="shared" si="3"/>
        <v>9.776111111</v>
      </c>
      <c r="G5" s="1">
        <f>Batch_4329804_batch_results_V2!X5/60</f>
        <v>1.983333333</v>
      </c>
    </row>
    <row r="6">
      <c r="A6" s="1" t="str">
        <f>Batch_4329804_batch_results_V2!A6</f>
        <v>37S0QRNUGI26M2URH61FIC2MW5R88A</v>
      </c>
      <c r="B6" s="1" t="str">
        <f>Batch_4329804_batch_results_V2!G6</f>
        <v>Tue Feb 09 18:28:13 PST 2021</v>
      </c>
      <c r="C6" s="1" t="str">
        <f>Batch_4329804_batch_results_V2!R6</f>
        <v>Wed Feb 10 02:10:09 PST 2021</v>
      </c>
      <c r="D6" s="1">
        <f t="shared" ref="D6:E6" si="6">datevalue(left(B6,10))+timevalue(mid(B6,12,8))</f>
        <v>45697.76959</v>
      </c>
      <c r="E6" s="1">
        <f t="shared" si="6"/>
        <v>45698.09038</v>
      </c>
      <c r="F6" s="1">
        <f t="shared" si="3"/>
        <v>7.698888889</v>
      </c>
      <c r="G6" s="1">
        <f>Batch_4329804_batch_results_V2!X6/60</f>
        <v>0.6</v>
      </c>
    </row>
    <row r="7">
      <c r="A7" s="1" t="str">
        <f>Batch_4329804_batch_results_V2!A7</f>
        <v>37S0QRNUGI26M2URH61FIC2MW5R88A</v>
      </c>
      <c r="B7" s="1" t="str">
        <f>Batch_4329804_batch_results_V2!G7</f>
        <v>Tue Feb 09 18:28:13 PST 2021</v>
      </c>
      <c r="C7" s="1" t="str">
        <f>Batch_4329804_batch_results_V2!R7</f>
        <v>Wed Feb 10 02:14:01 PST 2021</v>
      </c>
      <c r="D7" s="1">
        <f t="shared" ref="D7:E7" si="7">datevalue(left(B7,10))+timevalue(mid(B7,12,8))</f>
        <v>45697.76959</v>
      </c>
      <c r="E7" s="1">
        <f t="shared" si="7"/>
        <v>45698.09307</v>
      </c>
      <c r="F7" s="1">
        <f t="shared" si="3"/>
        <v>7.763333333</v>
      </c>
      <c r="G7" s="1">
        <f>Batch_4329804_batch_results_V2!X7/60</f>
        <v>1.233333333</v>
      </c>
    </row>
    <row r="8">
      <c r="A8" s="1" t="str">
        <f>Batch_4329804_batch_results_V2!A8</f>
        <v>3QREJ3J44AJLWAGBKK7MDMXJB5KKLR</v>
      </c>
      <c r="B8" s="1" t="str">
        <f>Batch_4329804_batch_results_V2!G8</f>
        <v>Tue Feb 09 18:28:14 PST 2021</v>
      </c>
      <c r="C8" s="1" t="str">
        <f>Batch_4329804_batch_results_V2!R8</f>
        <v>Wed Feb 10 04:47:10 PST 2021</v>
      </c>
      <c r="D8" s="1">
        <f t="shared" ref="D8:E8" si="8">datevalue(left(B8,10))+timevalue(mid(B8,12,8))</f>
        <v>45697.76961</v>
      </c>
      <c r="E8" s="1">
        <f t="shared" si="8"/>
        <v>45698.19942</v>
      </c>
      <c r="F8" s="1">
        <f t="shared" si="3"/>
        <v>10.31555556</v>
      </c>
      <c r="G8" s="1">
        <f>Batch_4329804_batch_results_V2!X8/60</f>
        <v>0.65</v>
      </c>
    </row>
    <row r="9">
      <c r="A9" s="1" t="str">
        <f>Batch_4329804_batch_results_V2!A9</f>
        <v>3QREJ3J44AJLWAGBKK7MDMXJB5KKLR</v>
      </c>
      <c r="B9" s="1" t="str">
        <f>Batch_4329804_batch_results_V2!G9</f>
        <v>Tue Feb 09 18:28:14 PST 2021</v>
      </c>
      <c r="C9" s="1" t="str">
        <f>Batch_4329804_batch_results_V2!R9</f>
        <v>Wed Feb 10 05:05:28 PST 2021</v>
      </c>
      <c r="D9" s="1">
        <f t="shared" ref="D9:E9" si="9">datevalue(left(B9,10))+timevalue(mid(B9,12,8))</f>
        <v>45697.76961</v>
      </c>
      <c r="E9" s="1">
        <f t="shared" si="9"/>
        <v>45698.21213</v>
      </c>
      <c r="F9" s="1">
        <f t="shared" si="3"/>
        <v>10.62055556</v>
      </c>
      <c r="G9" s="1">
        <f>Batch_4329804_batch_results_V2!X9/60</f>
        <v>1.183333333</v>
      </c>
    </row>
    <row r="10">
      <c r="A10" s="1" t="str">
        <f>Batch_4329804_batch_results_V2!A10</f>
        <v>3QREJ3J44AJLWAGBKK7MDMXJB5KKLR</v>
      </c>
      <c r="B10" s="1" t="str">
        <f>Batch_4329804_batch_results_V2!G10</f>
        <v>Tue Feb 09 18:28:14 PST 2021</v>
      </c>
      <c r="C10" s="1" t="str">
        <f>Batch_4329804_batch_results_V2!R10</f>
        <v>Wed Feb 10 04:55:16 PST 2021</v>
      </c>
      <c r="D10" s="1">
        <f t="shared" ref="D10:E10" si="10">datevalue(left(B10,10))+timevalue(mid(B10,12,8))</f>
        <v>45697.76961</v>
      </c>
      <c r="E10" s="1">
        <f t="shared" si="10"/>
        <v>45698.20505</v>
      </c>
      <c r="F10" s="1">
        <f t="shared" si="3"/>
        <v>10.45055556</v>
      </c>
      <c r="G10" s="1">
        <f>Batch_4329804_batch_results_V2!X10/60</f>
        <v>2.266666667</v>
      </c>
    </row>
    <row r="11">
      <c r="A11" s="1" t="str">
        <f>Batch_4329804_batch_results_V2!A11</f>
        <v>3WGCNLZJLMU0SX6XZT3GPUTFTQID11</v>
      </c>
      <c r="B11" s="1" t="str">
        <f>Batch_4329804_batch_results_V2!G11</f>
        <v>Tue Feb 09 18:28:13 PST 2021</v>
      </c>
      <c r="C11" s="1" t="str">
        <f>Batch_4329804_batch_results_V2!R11</f>
        <v>Tue Feb 09 20:12:26 PST 2021</v>
      </c>
      <c r="D11" s="1">
        <f t="shared" ref="D11:E11" si="11">datevalue(left(B11,10))+timevalue(mid(B11,12,8))</f>
        <v>45697.76959</v>
      </c>
      <c r="E11" s="1">
        <f t="shared" si="11"/>
        <v>45697.84197</v>
      </c>
      <c r="F11" s="1">
        <f t="shared" si="3"/>
        <v>1.736944444</v>
      </c>
      <c r="G11" s="1">
        <f>Batch_4329804_batch_results_V2!X11/60</f>
        <v>0.6</v>
      </c>
    </row>
    <row r="12">
      <c r="A12" s="1" t="str">
        <f>Batch_4329804_batch_results_V2!A12</f>
        <v>3WGCNLZJLMU0SX6XZT3GPUTFTQID11</v>
      </c>
      <c r="B12" s="1" t="str">
        <f>Batch_4329804_batch_results_V2!G12</f>
        <v>Tue Feb 09 18:28:13 PST 2021</v>
      </c>
      <c r="C12" s="1" t="str">
        <f>Batch_4329804_batch_results_V2!R12</f>
        <v>Wed Feb 10 04:36:16 PST 2021</v>
      </c>
      <c r="D12" s="1">
        <f t="shared" ref="D12:E12" si="12">datevalue(left(B12,10))+timevalue(mid(B12,12,8))</f>
        <v>45697.76959</v>
      </c>
      <c r="E12" s="1">
        <f t="shared" si="12"/>
        <v>45698.19185</v>
      </c>
      <c r="F12" s="1">
        <f t="shared" si="3"/>
        <v>10.13416667</v>
      </c>
      <c r="G12" s="1">
        <f>Batch_4329804_batch_results_V2!X12/60</f>
        <v>0.4666666667</v>
      </c>
    </row>
    <row r="13">
      <c r="A13" s="1" t="str">
        <f>Batch_4329804_batch_results_V2!A13</f>
        <v>3WGCNLZJLMU0SX6XZT3GPUTFTQID11</v>
      </c>
      <c r="B13" s="1" t="str">
        <f>Batch_4329804_batch_results_V2!G13</f>
        <v>Tue Feb 09 18:28:13 PST 2021</v>
      </c>
      <c r="C13" s="1" t="str">
        <f>Batch_4329804_batch_results_V2!R13</f>
        <v>Wed Feb 10 04:32:49 PST 2021</v>
      </c>
      <c r="D13" s="1">
        <f t="shared" ref="D13:E13" si="13">datevalue(left(B13,10))+timevalue(mid(B13,12,8))</f>
        <v>45697.76959</v>
      </c>
      <c r="E13" s="1">
        <f t="shared" si="13"/>
        <v>45698.18946</v>
      </c>
      <c r="F13" s="1">
        <f t="shared" si="3"/>
        <v>10.07666667</v>
      </c>
      <c r="G13" s="1">
        <f>Batch_4329804_batch_results_V2!X13/60</f>
        <v>0.4</v>
      </c>
    </row>
    <row r="14">
      <c r="A14" s="1" t="str">
        <f>Batch_4329804_batch_results_V2!A14</f>
        <v>3MQY1YVHTA6E2LQ941COZNFKIBKB29</v>
      </c>
      <c r="B14" s="1" t="str">
        <f>Batch_4329804_batch_results_V2!G14</f>
        <v>Tue Feb 09 18:28:14 PST 2021</v>
      </c>
      <c r="C14" s="1" t="str">
        <f>Batch_4329804_batch_results_V2!R14</f>
        <v>Wed Feb 10 04:22:27 PST 2021</v>
      </c>
      <c r="D14" s="1">
        <f t="shared" ref="D14:E14" si="14">datevalue(left(B14,10))+timevalue(mid(B14,12,8))</f>
        <v>45697.76961</v>
      </c>
      <c r="E14" s="1">
        <f t="shared" si="14"/>
        <v>45698.18226</v>
      </c>
      <c r="F14" s="1">
        <f t="shared" si="3"/>
        <v>9.903611111</v>
      </c>
      <c r="G14" s="1">
        <f>Batch_4329804_batch_results_V2!X14/60</f>
        <v>3.2</v>
      </c>
    </row>
    <row r="15">
      <c r="A15" s="1" t="str">
        <f>Batch_4329804_batch_results_V2!A15</f>
        <v>3MQY1YVHTA6E2LQ941COZNFKIBKB29</v>
      </c>
      <c r="B15" s="1" t="str">
        <f>Batch_4329804_batch_results_V2!G15</f>
        <v>Tue Feb 09 18:28:14 PST 2021</v>
      </c>
      <c r="C15" s="1" t="str">
        <f>Batch_4329804_batch_results_V2!R15</f>
        <v>Tue Feb 09 19:56:43 PST 2021</v>
      </c>
      <c r="D15" s="1">
        <f t="shared" ref="D15:E15" si="15">datevalue(left(B15,10))+timevalue(mid(B15,12,8))</f>
        <v>45697.76961</v>
      </c>
      <c r="E15" s="1">
        <f t="shared" si="15"/>
        <v>45697.83105</v>
      </c>
      <c r="F15" s="1">
        <f t="shared" si="3"/>
        <v>1.474722222</v>
      </c>
      <c r="G15" s="1">
        <f>Batch_4329804_batch_results_V2!X15/60</f>
        <v>0.4333333333</v>
      </c>
    </row>
    <row r="16">
      <c r="A16" s="1" t="str">
        <f>Batch_4329804_batch_results_V2!A16</f>
        <v>3MQY1YVHTA6E2LQ941COZNFKIBKB29</v>
      </c>
      <c r="B16" s="1" t="str">
        <f>Batch_4329804_batch_results_V2!G16</f>
        <v>Tue Feb 09 18:28:14 PST 2021</v>
      </c>
      <c r="C16" s="1" t="str">
        <f>Batch_4329804_batch_results_V2!R16</f>
        <v>Tue Feb 09 21:39:43 PST 2021</v>
      </c>
      <c r="D16" s="1">
        <f t="shared" ref="D16:E16" si="16">datevalue(left(B16,10))+timevalue(mid(B16,12,8))</f>
        <v>45697.76961</v>
      </c>
      <c r="E16" s="1">
        <f t="shared" si="16"/>
        <v>45697.90258</v>
      </c>
      <c r="F16" s="1">
        <f t="shared" si="3"/>
        <v>3.191388889</v>
      </c>
      <c r="G16" s="1">
        <f>Batch_4329804_batch_results_V2!X16/60</f>
        <v>0.9333333333</v>
      </c>
    </row>
    <row r="17">
      <c r="A17" s="1" t="str">
        <f>Batch_4329804_batch_results_V2!A17</f>
        <v>3TLFH2L6ZGAEY7KQ4N39ZHL6OIK2TQ</v>
      </c>
      <c r="B17" s="1" t="str">
        <f>Batch_4329804_batch_results_V2!G17</f>
        <v>Tue Feb 09 18:28:14 PST 2021</v>
      </c>
      <c r="C17" s="1" t="str">
        <f>Batch_4329804_batch_results_V2!R17</f>
        <v>Tue Feb 09 20:47:17 PST 2021</v>
      </c>
      <c r="D17" s="1">
        <f t="shared" ref="D17:E17" si="17">datevalue(left(B17,10))+timevalue(mid(B17,12,8))</f>
        <v>45697.76961</v>
      </c>
      <c r="E17" s="1">
        <f t="shared" si="17"/>
        <v>45697.86617</v>
      </c>
      <c r="F17" s="1">
        <f t="shared" si="3"/>
        <v>2.3175</v>
      </c>
      <c r="G17" s="1">
        <f>Batch_4329804_batch_results_V2!X17/60</f>
        <v>0.6333333333</v>
      </c>
    </row>
    <row r="18">
      <c r="A18" s="1" t="str">
        <f>Batch_4329804_batch_results_V2!A18</f>
        <v>3TLFH2L6ZGAEY7KQ4N39ZHL6OIK2TQ</v>
      </c>
      <c r="B18" s="1" t="str">
        <f>Batch_4329804_batch_results_V2!G18</f>
        <v>Tue Feb 09 18:28:14 PST 2021</v>
      </c>
      <c r="C18" s="1" t="str">
        <f>Batch_4329804_batch_results_V2!R18</f>
        <v>Wed Feb 10 05:03:23 PST 2021</v>
      </c>
      <c r="D18" s="1">
        <f t="shared" ref="D18:E18" si="18">datevalue(left(B18,10))+timevalue(mid(B18,12,8))</f>
        <v>45697.76961</v>
      </c>
      <c r="E18" s="1">
        <f t="shared" si="18"/>
        <v>45698.21068</v>
      </c>
      <c r="F18" s="1">
        <f t="shared" si="3"/>
        <v>10.58583333</v>
      </c>
      <c r="G18" s="1">
        <f>Batch_4329804_batch_results_V2!X18/60</f>
        <v>0.5333333333</v>
      </c>
    </row>
    <row r="19">
      <c r="A19" s="1" t="str">
        <f>Batch_4329804_batch_results_V2!A19</f>
        <v>3TLFH2L6ZGAEY7KQ4N39ZHL6OIK2TQ</v>
      </c>
      <c r="B19" s="1" t="str">
        <f>Batch_4329804_batch_results_V2!G19</f>
        <v>Tue Feb 09 18:28:14 PST 2021</v>
      </c>
      <c r="C19" s="1" t="str">
        <f>Batch_4329804_batch_results_V2!R19</f>
        <v>Wed Feb 10 02:07:06 PST 2021</v>
      </c>
      <c r="D19" s="1">
        <f t="shared" ref="D19:E19" si="19">datevalue(left(B19,10))+timevalue(mid(B19,12,8))</f>
        <v>45697.76961</v>
      </c>
      <c r="E19" s="1">
        <f t="shared" si="19"/>
        <v>45698.08826</v>
      </c>
      <c r="F19" s="1">
        <f t="shared" si="3"/>
        <v>7.647777778</v>
      </c>
      <c r="G19" s="1">
        <f>Batch_4329804_batch_results_V2!X19/60</f>
        <v>0.6333333333</v>
      </c>
    </row>
    <row r="20">
      <c r="A20" s="1" t="str">
        <f>Batch_4329804_batch_results_V2!A20</f>
        <v>3QX22DUVPV3JI3S8J0M8F8NPR8HMVH</v>
      </c>
      <c r="B20" s="1" t="str">
        <f>Batch_4329804_batch_results_V2!G20</f>
        <v>Tue Feb 09 18:28:14 PST 2021</v>
      </c>
      <c r="C20" s="1" t="str">
        <f>Batch_4329804_batch_results_V2!R20</f>
        <v>Tue Feb 09 20:22:58 PST 2021</v>
      </c>
      <c r="D20" s="1">
        <f t="shared" ref="D20:E20" si="20">datevalue(left(B20,10))+timevalue(mid(B20,12,8))</f>
        <v>45697.76961</v>
      </c>
      <c r="E20" s="1">
        <f t="shared" si="20"/>
        <v>45697.84928</v>
      </c>
      <c r="F20" s="1">
        <f t="shared" si="3"/>
        <v>1.912222222</v>
      </c>
      <c r="G20" s="1">
        <f>Batch_4329804_batch_results_V2!X20/60</f>
        <v>0.5333333333</v>
      </c>
    </row>
    <row r="21">
      <c r="A21" s="1" t="str">
        <f>Batch_4329804_batch_results_V2!A21</f>
        <v>3QX22DUVPV3JI3S8J0M8F8NPR8HMVH</v>
      </c>
      <c r="B21" s="1" t="str">
        <f>Batch_4329804_batch_results_V2!G21</f>
        <v>Tue Feb 09 18:28:14 PST 2021</v>
      </c>
      <c r="C21" s="1" t="str">
        <f>Batch_4329804_batch_results_V2!R21</f>
        <v>Tue Feb 09 18:57:43 PST 2021</v>
      </c>
      <c r="D21" s="1">
        <f t="shared" ref="D21:E21" si="21">datevalue(left(B21,10))+timevalue(mid(B21,12,8))</f>
        <v>45697.76961</v>
      </c>
      <c r="E21" s="1">
        <f t="shared" si="21"/>
        <v>45697.79008</v>
      </c>
      <c r="F21" s="1">
        <f t="shared" si="3"/>
        <v>0.4913888889</v>
      </c>
      <c r="G21" s="1">
        <f>Batch_4329804_batch_results_V2!X21/60</f>
        <v>0.1666666667</v>
      </c>
    </row>
    <row r="22">
      <c r="A22" s="1" t="str">
        <f>Batch_4329804_batch_results_V2!A22</f>
        <v>3QX22DUVPV3JI3S8J0M8F8NPR8HMVH</v>
      </c>
      <c r="B22" s="1" t="str">
        <f>Batch_4329804_batch_results_V2!G22</f>
        <v>Tue Feb 09 18:28:14 PST 2021</v>
      </c>
      <c r="C22" s="1" t="str">
        <f>Batch_4329804_batch_results_V2!R22</f>
        <v>Tue Feb 09 21:56:57 PST 2021</v>
      </c>
      <c r="D22" s="1">
        <f t="shared" ref="D22:E22" si="22">datevalue(left(B22,10))+timevalue(mid(B22,12,8))</f>
        <v>45697.76961</v>
      </c>
      <c r="E22" s="1">
        <f t="shared" si="22"/>
        <v>45697.91455</v>
      </c>
      <c r="F22" s="1">
        <f t="shared" si="3"/>
        <v>3.478611111</v>
      </c>
      <c r="G22" s="1">
        <f>Batch_4329804_batch_results_V2!X22/60</f>
        <v>0.1833333333</v>
      </c>
    </row>
    <row r="23">
      <c r="A23" s="1" t="str">
        <f>Batch_4329804_batch_results_V2!A23</f>
        <v>3IKDQS3DRLM1NBWH74TBXNSJPSHICY</v>
      </c>
      <c r="B23" s="1" t="str">
        <f>Batch_4329804_batch_results_V2!G23</f>
        <v>Tue Feb 09 18:28:14 PST 2021</v>
      </c>
      <c r="C23" s="1" t="str">
        <f>Batch_4329804_batch_results_V2!R23</f>
        <v>Tue Feb 09 19:56:22 PST 2021</v>
      </c>
      <c r="D23" s="1">
        <f t="shared" ref="D23:E23" si="23">datevalue(left(B23,10))+timevalue(mid(B23,12,8))</f>
        <v>45697.76961</v>
      </c>
      <c r="E23" s="1">
        <f t="shared" si="23"/>
        <v>45697.83081</v>
      </c>
      <c r="F23" s="1">
        <f t="shared" si="3"/>
        <v>1.468888889</v>
      </c>
      <c r="G23" s="1">
        <f>Batch_4329804_batch_results_V2!X23/60</f>
        <v>0.35</v>
      </c>
    </row>
    <row r="24">
      <c r="A24" s="1" t="str">
        <f>Batch_4329804_batch_results_V2!A24</f>
        <v>3IKDQS3DRLM1NBWH74TBXNSJPSHICY</v>
      </c>
      <c r="B24" s="1" t="str">
        <f>Batch_4329804_batch_results_V2!G24</f>
        <v>Tue Feb 09 18:28:14 PST 2021</v>
      </c>
      <c r="C24" s="1" t="str">
        <f>Batch_4329804_batch_results_V2!R24</f>
        <v>Wed Feb 10 04:44:16 PST 2021</v>
      </c>
      <c r="D24" s="1">
        <f t="shared" ref="D24:E24" si="24">datevalue(left(B24,10))+timevalue(mid(B24,12,8))</f>
        <v>45697.76961</v>
      </c>
      <c r="E24" s="1">
        <f t="shared" si="24"/>
        <v>45698.19741</v>
      </c>
      <c r="F24" s="1">
        <f t="shared" si="3"/>
        <v>10.26722222</v>
      </c>
      <c r="G24" s="1">
        <f>Batch_4329804_batch_results_V2!X24/60</f>
        <v>0.9</v>
      </c>
    </row>
    <row r="25">
      <c r="A25" s="1" t="str">
        <f>Batch_4329804_batch_results_V2!A25</f>
        <v>3IKDQS3DRLM1NBWH74TBXNSJPSHICY</v>
      </c>
      <c r="B25" s="1" t="str">
        <f>Batch_4329804_batch_results_V2!G25</f>
        <v>Tue Feb 09 18:28:14 PST 2021</v>
      </c>
      <c r="C25" s="1" t="str">
        <f>Batch_4329804_batch_results_V2!R25</f>
        <v>Wed Feb 10 04:37:55 PST 2021</v>
      </c>
      <c r="D25" s="1">
        <f t="shared" ref="D25:E25" si="25">datevalue(left(B25,10))+timevalue(mid(B25,12,8))</f>
        <v>45697.76961</v>
      </c>
      <c r="E25" s="1">
        <f t="shared" si="25"/>
        <v>45698.193</v>
      </c>
      <c r="F25" s="1">
        <f t="shared" si="3"/>
        <v>10.16138889</v>
      </c>
      <c r="G25" s="1">
        <f>Batch_4329804_batch_results_V2!X25/60</f>
        <v>0.4833333333</v>
      </c>
    </row>
    <row r="26">
      <c r="A26" s="1" t="str">
        <f>Batch_4329804_batch_results_V2!A26</f>
        <v>3OWZNK3RZSBTYKZF4STJ4D787WR2UH</v>
      </c>
      <c r="B26" s="1" t="str">
        <f>Batch_4329804_batch_results_V2!G26</f>
        <v>Tue Feb 09 18:28:14 PST 2021</v>
      </c>
      <c r="C26" s="1" t="str">
        <f>Batch_4329804_batch_results_V2!R26</f>
        <v>Wed Feb 10 01:42:48 PST 2021</v>
      </c>
      <c r="D26" s="1">
        <f t="shared" ref="D26:E26" si="26">datevalue(left(B26,10))+timevalue(mid(B26,12,8))</f>
        <v>45697.76961</v>
      </c>
      <c r="E26" s="1">
        <f t="shared" si="26"/>
        <v>45698.07139</v>
      </c>
      <c r="F26" s="1">
        <f t="shared" si="3"/>
        <v>7.242777778</v>
      </c>
      <c r="G26" s="1">
        <f>Batch_4329804_batch_results_V2!X26/60</f>
        <v>0.5333333333</v>
      </c>
      <c r="K26" s="8"/>
    </row>
    <row r="27">
      <c r="A27" s="1" t="str">
        <f>Batch_4329804_batch_results_V2!A27</f>
        <v>3OWZNK3RZSBTYKZF4STJ4D787WR2UH</v>
      </c>
      <c r="B27" s="1" t="str">
        <f>Batch_4329804_batch_results_V2!G27</f>
        <v>Tue Feb 09 18:28:14 PST 2021</v>
      </c>
      <c r="C27" s="1" t="str">
        <f>Batch_4329804_batch_results_V2!R27</f>
        <v>Tue Feb 09 20:00:44 PST 2021</v>
      </c>
      <c r="D27" s="1">
        <f t="shared" ref="D27:E27" si="27">datevalue(left(B27,10))+timevalue(mid(B27,12,8))</f>
        <v>45697.76961</v>
      </c>
      <c r="E27" s="1">
        <f t="shared" si="27"/>
        <v>45697.83384</v>
      </c>
      <c r="F27" s="1">
        <f t="shared" si="3"/>
        <v>1.541666667</v>
      </c>
      <c r="G27" s="1">
        <f>Batch_4329804_batch_results_V2!X27/60</f>
        <v>1.016666667</v>
      </c>
    </row>
    <row r="28">
      <c r="A28" s="1" t="str">
        <f>Batch_4329804_batch_results_V2!A28</f>
        <v>3OWZNK3RZSBTYKZF4STJ4D787WR2UH</v>
      </c>
      <c r="B28" s="1" t="str">
        <f>Batch_4329804_batch_results_V2!G28</f>
        <v>Tue Feb 09 18:28:14 PST 2021</v>
      </c>
      <c r="C28" s="1" t="str">
        <f>Batch_4329804_batch_results_V2!R28</f>
        <v>Wed Feb 10 02:16:44 PST 2021</v>
      </c>
      <c r="D28" s="1">
        <f t="shared" ref="D28:E28" si="28">datevalue(left(B28,10))+timevalue(mid(B28,12,8))</f>
        <v>45697.76961</v>
      </c>
      <c r="E28" s="1">
        <f t="shared" si="28"/>
        <v>45698.09495</v>
      </c>
      <c r="F28" s="1">
        <f t="shared" si="3"/>
        <v>7.808333333</v>
      </c>
      <c r="G28" s="1">
        <f>Batch_4329804_batch_results_V2!X28/60</f>
        <v>1.433333333</v>
      </c>
    </row>
    <row r="29">
      <c r="A29" s="1" t="str">
        <f>Batch_4329804_batch_results_V2!A29</f>
        <v>3TZ0XG8CC16607D1MY7TI8XXGB989Z</v>
      </c>
      <c r="B29" s="1" t="str">
        <f>Batch_4329804_batch_results_V2!G29</f>
        <v>Tue Feb 09 18:28:14 PST 2021</v>
      </c>
      <c r="C29" s="1" t="str">
        <f>Batch_4329804_batch_results_V2!R29</f>
        <v>Tue Feb 09 19:48:48 PST 2021</v>
      </c>
      <c r="D29" s="1">
        <f t="shared" ref="D29:E29" si="29">datevalue(left(B29,10))+timevalue(mid(B29,12,8))</f>
        <v>45697.76961</v>
      </c>
      <c r="E29" s="1">
        <f t="shared" si="29"/>
        <v>45697.82556</v>
      </c>
      <c r="F29" s="1">
        <f t="shared" si="3"/>
        <v>1.342777778</v>
      </c>
      <c r="G29" s="1">
        <f>Batch_4329804_batch_results_V2!X29/60</f>
        <v>1.25</v>
      </c>
    </row>
    <row r="30">
      <c r="A30" s="1" t="str">
        <f>Batch_4329804_batch_results_V2!A30</f>
        <v>3TZ0XG8CC16607D1MY7TI8XXGB989Z</v>
      </c>
      <c r="B30" s="1" t="str">
        <f>Batch_4329804_batch_results_V2!G30</f>
        <v>Tue Feb 09 18:28:14 PST 2021</v>
      </c>
      <c r="C30" s="1" t="str">
        <f>Batch_4329804_batch_results_V2!R30</f>
        <v>Tue Feb 09 19:58:59 PST 2021</v>
      </c>
      <c r="D30" s="1">
        <f t="shared" ref="D30:E30" si="30">datevalue(left(B30,10))+timevalue(mid(B30,12,8))</f>
        <v>45697.76961</v>
      </c>
      <c r="E30" s="1">
        <f t="shared" si="30"/>
        <v>45697.83263</v>
      </c>
      <c r="F30" s="1">
        <f t="shared" si="3"/>
        <v>1.5125</v>
      </c>
      <c r="G30" s="1">
        <f>Batch_4329804_batch_results_V2!X30/60</f>
        <v>0.7166666667</v>
      </c>
    </row>
    <row r="31">
      <c r="A31" s="1" t="str">
        <f>Batch_4329804_batch_results_V2!A31</f>
        <v>3TZ0XG8CC16607D1MY7TI8XXGB989Z</v>
      </c>
      <c r="B31" s="1" t="str">
        <f>Batch_4329804_batch_results_V2!G31</f>
        <v>Tue Feb 09 18:28:14 PST 2021</v>
      </c>
      <c r="C31" s="1" t="str">
        <f>Batch_4329804_batch_results_V2!R31</f>
        <v>Tue Feb 09 21:39:44 PST 2021</v>
      </c>
      <c r="D31" s="1">
        <f t="shared" ref="D31:E31" si="31">datevalue(left(B31,10))+timevalue(mid(B31,12,8))</f>
        <v>45697.76961</v>
      </c>
      <c r="E31" s="1">
        <f t="shared" si="31"/>
        <v>45697.90259</v>
      </c>
      <c r="F31" s="1">
        <f t="shared" si="3"/>
        <v>3.191666667</v>
      </c>
      <c r="G31" s="1">
        <f>Batch_4329804_batch_results_V2!X31/60</f>
        <v>1.4</v>
      </c>
    </row>
    <row r="32">
      <c r="A32" s="1" t="str">
        <f>Batch_4329804_batch_results_V2!A32</f>
        <v>3A3KKYU7QA3WXSSD9AR41A63YHJMWR</v>
      </c>
      <c r="B32" s="1" t="str">
        <f>Batch_4329804_batch_results_V2!G32</f>
        <v>Tue Feb 09 18:28:14 PST 2021</v>
      </c>
      <c r="C32" s="1" t="str">
        <f>Batch_4329804_batch_results_V2!R32</f>
        <v>Tue Feb 09 19:54:30 PST 2021</v>
      </c>
      <c r="D32" s="1">
        <f t="shared" ref="D32:E32" si="32">datevalue(left(B32,10))+timevalue(mid(B32,12,8))</f>
        <v>45697.76961</v>
      </c>
      <c r="E32" s="1">
        <f t="shared" si="32"/>
        <v>45697.82951</v>
      </c>
      <c r="F32" s="1">
        <f t="shared" si="3"/>
        <v>1.437777778</v>
      </c>
      <c r="G32" s="1">
        <f>Batch_4329804_batch_results_V2!X32/60</f>
        <v>0.7833333333</v>
      </c>
    </row>
    <row r="33">
      <c r="A33" s="1" t="str">
        <f>Batch_4329804_batch_results_V2!A33</f>
        <v>3A3KKYU7QA3WXSSD9AR41A63YHJMWR</v>
      </c>
      <c r="B33" s="1" t="str">
        <f>Batch_4329804_batch_results_V2!G33</f>
        <v>Tue Feb 09 18:28:14 PST 2021</v>
      </c>
      <c r="C33" s="1" t="str">
        <f>Batch_4329804_batch_results_V2!R33</f>
        <v>Tue Feb 09 18:37:05 PST 2021</v>
      </c>
      <c r="D33" s="1">
        <f t="shared" ref="D33:E33" si="33">datevalue(left(B33,10))+timevalue(mid(B33,12,8))</f>
        <v>45697.76961</v>
      </c>
      <c r="E33" s="1">
        <f t="shared" si="33"/>
        <v>45697.77575</v>
      </c>
      <c r="F33" s="1">
        <f t="shared" si="3"/>
        <v>0.1475000001</v>
      </c>
      <c r="G33" s="1">
        <f>Batch_4329804_batch_results_V2!X33/60</f>
        <v>0.06666666667</v>
      </c>
    </row>
    <row r="34">
      <c r="A34" s="1" t="str">
        <f>Batch_4329804_batch_results_V2!A34</f>
        <v>3A3KKYU7QA3WXSSD9AR41A63YHJMWR</v>
      </c>
      <c r="B34" s="1" t="str">
        <f>Batch_4329804_batch_results_V2!G34</f>
        <v>Tue Feb 09 18:28:14 PST 2021</v>
      </c>
      <c r="C34" s="1" t="str">
        <f>Batch_4329804_batch_results_V2!R34</f>
        <v>Tue Feb 09 22:22:07 PST 2021</v>
      </c>
      <c r="D34" s="1">
        <f t="shared" ref="D34:E34" si="34">datevalue(left(B34,10))+timevalue(mid(B34,12,8))</f>
        <v>45697.76961</v>
      </c>
      <c r="E34" s="1">
        <f t="shared" si="34"/>
        <v>45697.93203</v>
      </c>
      <c r="F34" s="1">
        <f t="shared" si="3"/>
        <v>3.898055556</v>
      </c>
      <c r="G34" s="1">
        <f>Batch_4329804_batch_results_V2!X34/60</f>
        <v>1.15</v>
      </c>
    </row>
    <row r="35">
      <c r="A35" s="1" t="str">
        <f>Batch_4329804_batch_results_V2!A35</f>
        <v>3NSCTNUR3691I844G6EQ2JYQK3Q5A9</v>
      </c>
      <c r="B35" s="1" t="str">
        <f>Batch_4329804_batch_results_V2!G35</f>
        <v>Tue Feb 09 18:28:14 PST 2021</v>
      </c>
      <c r="C35" s="1" t="str">
        <f>Batch_4329804_batch_results_V2!R35</f>
        <v>Wed Feb 10 04:33:18 PST 2021</v>
      </c>
      <c r="D35" s="1">
        <f t="shared" ref="D35:E35" si="35">datevalue(left(B35,10))+timevalue(mid(B35,12,8))</f>
        <v>45697.76961</v>
      </c>
      <c r="E35" s="1">
        <f t="shared" si="35"/>
        <v>45698.18979</v>
      </c>
      <c r="F35" s="1">
        <f t="shared" si="3"/>
        <v>10.08444444</v>
      </c>
      <c r="G35" s="1">
        <f>Batch_4329804_batch_results_V2!X35/60</f>
        <v>0.5</v>
      </c>
    </row>
    <row r="36">
      <c r="A36" s="1" t="str">
        <f>Batch_4329804_batch_results_V2!A36</f>
        <v>3NSCTNUR3691I844G6EQ2JYQK3Q5A9</v>
      </c>
      <c r="B36" s="1" t="str">
        <f>Batch_4329804_batch_results_V2!G36</f>
        <v>Tue Feb 09 18:28:14 PST 2021</v>
      </c>
      <c r="C36" s="1" t="str">
        <f>Batch_4329804_batch_results_V2!R36</f>
        <v>Wed Feb 10 02:32:24 PST 2021</v>
      </c>
      <c r="D36" s="1">
        <f t="shared" ref="D36:E36" si="36">datevalue(left(B36,10))+timevalue(mid(B36,12,8))</f>
        <v>45697.76961</v>
      </c>
      <c r="E36" s="1">
        <f t="shared" si="36"/>
        <v>45698.10583</v>
      </c>
      <c r="F36" s="1">
        <f t="shared" si="3"/>
        <v>8.069444444</v>
      </c>
      <c r="G36" s="1">
        <f>Batch_4329804_batch_results_V2!X36/60</f>
        <v>0.5666666667</v>
      </c>
    </row>
    <row r="37">
      <c r="A37" s="1" t="str">
        <f>Batch_4329804_batch_results_V2!A37</f>
        <v>3NSCTNUR3691I844G6EQ2JYQK3Q5A9</v>
      </c>
      <c r="B37" s="1" t="str">
        <f>Batch_4329804_batch_results_V2!G37</f>
        <v>Tue Feb 09 18:28:14 PST 2021</v>
      </c>
      <c r="C37" s="1" t="str">
        <f>Batch_4329804_batch_results_V2!R37</f>
        <v>Tue Feb 09 20:26:37 PST 2021</v>
      </c>
      <c r="D37" s="1">
        <f t="shared" ref="D37:E37" si="37">datevalue(left(B37,10))+timevalue(mid(B37,12,8))</f>
        <v>45697.76961</v>
      </c>
      <c r="E37" s="1">
        <f t="shared" si="37"/>
        <v>45697.85182</v>
      </c>
      <c r="F37" s="1">
        <f t="shared" si="3"/>
        <v>1.973055556</v>
      </c>
      <c r="G37" s="1">
        <f>Batch_4329804_batch_results_V2!X37/60</f>
        <v>0.3333333333</v>
      </c>
    </row>
    <row r="38">
      <c r="A38" s="1" t="str">
        <f>Batch_4329804_batch_results_V2!A38</f>
        <v>3ZG552ORBTQTBZOF9I3O0Z9RL302V6</v>
      </c>
      <c r="B38" s="1" t="str">
        <f>Batch_4329804_batch_results_V2!G38</f>
        <v>Tue Feb 09 18:28:14 PST 2021</v>
      </c>
      <c r="C38" s="1" t="str">
        <f>Batch_4329804_batch_results_V2!R38</f>
        <v>Wed Feb 10 02:30:36 PST 2021</v>
      </c>
      <c r="D38" s="1">
        <f t="shared" ref="D38:E38" si="38">datevalue(left(B38,10))+timevalue(mid(B38,12,8))</f>
        <v>45697.76961</v>
      </c>
      <c r="E38" s="1">
        <f t="shared" si="38"/>
        <v>45698.10458</v>
      </c>
      <c r="F38" s="1">
        <f t="shared" si="3"/>
        <v>8.039444444</v>
      </c>
      <c r="G38" s="1">
        <f>Batch_4329804_batch_results_V2!X38/60</f>
        <v>0.5666666667</v>
      </c>
    </row>
    <row r="39">
      <c r="A39" s="1" t="str">
        <f>Batch_4329804_batch_results_V2!A39</f>
        <v>3ZG552ORBTQTBZOF9I3O0Z9RL302V6</v>
      </c>
      <c r="B39" s="1" t="str">
        <f>Batch_4329804_batch_results_V2!G39</f>
        <v>Tue Feb 09 18:28:14 PST 2021</v>
      </c>
      <c r="C39" s="1" t="str">
        <f>Batch_4329804_batch_results_V2!R39</f>
        <v>Tue Feb 09 19:47:06 PST 2021</v>
      </c>
      <c r="D39" s="1">
        <f t="shared" ref="D39:E39" si="39">datevalue(left(B39,10))+timevalue(mid(B39,12,8))</f>
        <v>45697.76961</v>
      </c>
      <c r="E39" s="1">
        <f t="shared" si="39"/>
        <v>45697.82438</v>
      </c>
      <c r="F39" s="1">
        <f t="shared" si="3"/>
        <v>1.314444444</v>
      </c>
      <c r="G39" s="1">
        <f>Batch_4329804_batch_results_V2!X39/60</f>
        <v>1</v>
      </c>
    </row>
    <row r="40">
      <c r="A40" s="1" t="str">
        <f>Batch_4329804_batch_results_V2!A40</f>
        <v>3ZG552ORBTQTBZOF9I3O0Z9RL302V6</v>
      </c>
      <c r="B40" s="1" t="str">
        <f>Batch_4329804_batch_results_V2!G40</f>
        <v>Tue Feb 09 18:28:14 PST 2021</v>
      </c>
      <c r="C40" s="1" t="str">
        <f>Batch_4329804_batch_results_V2!R40</f>
        <v>Wed Feb 10 04:17:50 PST 2021</v>
      </c>
      <c r="D40" s="1">
        <f t="shared" ref="D40:E40" si="40">datevalue(left(B40,10))+timevalue(mid(B40,12,8))</f>
        <v>45697.76961</v>
      </c>
      <c r="E40" s="1">
        <f t="shared" si="40"/>
        <v>45698.17905</v>
      </c>
      <c r="F40" s="1">
        <f t="shared" si="3"/>
        <v>9.826666667</v>
      </c>
      <c r="G40" s="1">
        <f>Batch_4329804_batch_results_V2!X40/60</f>
        <v>1.066666667</v>
      </c>
    </row>
    <row r="41">
      <c r="A41" s="1" t="str">
        <f>Batch_4329804_batch_results_V2!A41</f>
        <v>30Z7M1Q8V56K5QN6E4LTE38HMTR8AE</v>
      </c>
      <c r="B41" s="1" t="str">
        <f>Batch_4329804_batch_results_V2!G41</f>
        <v>Tue Feb 09 18:28:14 PST 2021</v>
      </c>
      <c r="C41" s="1" t="str">
        <f>Batch_4329804_batch_results_V2!R41</f>
        <v>Wed Feb 10 01:50:34 PST 2021</v>
      </c>
      <c r="D41" s="1">
        <f t="shared" ref="D41:E41" si="41">datevalue(left(B41,10))+timevalue(mid(B41,12,8))</f>
        <v>45697.76961</v>
      </c>
      <c r="E41" s="1">
        <f t="shared" si="41"/>
        <v>45698.07678</v>
      </c>
      <c r="F41" s="1">
        <f t="shared" si="3"/>
        <v>7.372222222</v>
      </c>
      <c r="G41" s="1">
        <f>Batch_4329804_batch_results_V2!X41/60</f>
        <v>0.6833333333</v>
      </c>
    </row>
    <row r="42">
      <c r="A42" s="1" t="str">
        <f>Batch_4329804_batch_results_V2!A42</f>
        <v>30Z7M1Q8V56K5QN6E4LTE38HMTR8AE</v>
      </c>
      <c r="B42" s="1" t="str">
        <f>Batch_4329804_batch_results_V2!G42</f>
        <v>Tue Feb 09 18:28:14 PST 2021</v>
      </c>
      <c r="C42" s="1" t="str">
        <f>Batch_4329804_batch_results_V2!R42</f>
        <v>Tue Feb 09 20:37:10 PST 2021</v>
      </c>
      <c r="D42" s="1">
        <f t="shared" ref="D42:E42" si="42">datevalue(left(B42,10))+timevalue(mid(B42,12,8))</f>
        <v>45697.76961</v>
      </c>
      <c r="E42" s="1">
        <f t="shared" si="42"/>
        <v>45697.85914</v>
      </c>
      <c r="F42" s="1">
        <f t="shared" si="3"/>
        <v>2.148888889</v>
      </c>
      <c r="G42" s="1">
        <f>Batch_4329804_batch_results_V2!X42/60</f>
        <v>2.65</v>
      </c>
    </row>
    <row r="43">
      <c r="A43" s="1" t="str">
        <f>Batch_4329804_batch_results_V2!A43</f>
        <v>30Z7M1Q8V56K5QN6E4LTE38HMTR8AE</v>
      </c>
      <c r="B43" s="1" t="str">
        <f>Batch_4329804_batch_results_V2!G43</f>
        <v>Tue Feb 09 18:28:14 PST 2021</v>
      </c>
      <c r="C43" s="1" t="str">
        <f>Batch_4329804_batch_results_V2!R43</f>
        <v>Tue Feb 09 19:46:13 PST 2021</v>
      </c>
      <c r="D43" s="1">
        <f t="shared" ref="D43:E43" si="43">datevalue(left(B43,10))+timevalue(mid(B43,12,8))</f>
        <v>45697.76961</v>
      </c>
      <c r="E43" s="1">
        <f t="shared" si="43"/>
        <v>45697.82376</v>
      </c>
      <c r="F43" s="1">
        <f t="shared" si="3"/>
        <v>1.299722222</v>
      </c>
      <c r="G43" s="1">
        <f>Batch_4329804_batch_results_V2!X43/60</f>
        <v>2.583333333</v>
      </c>
    </row>
    <row r="44">
      <c r="A44" s="1" t="str">
        <f>Batch_4329804_batch_results_V2!A44</f>
        <v>36FQTHX30AD3N3MS81QTIXKCOPKB3K</v>
      </c>
      <c r="B44" s="1" t="str">
        <f>Batch_4329804_batch_results_V2!G44</f>
        <v>Tue Feb 09 18:28:14 PST 2021</v>
      </c>
      <c r="C44" s="1" t="str">
        <f>Batch_4329804_batch_results_V2!R44</f>
        <v>Wed Feb 10 05:00:50 PST 2021</v>
      </c>
      <c r="D44" s="1">
        <f t="shared" ref="D44:E44" si="44">datevalue(left(B44,10))+timevalue(mid(B44,12,8))</f>
        <v>45697.76961</v>
      </c>
      <c r="E44" s="1">
        <f t="shared" si="44"/>
        <v>45698.20891</v>
      </c>
      <c r="F44" s="1">
        <f t="shared" si="3"/>
        <v>10.54333333</v>
      </c>
      <c r="G44" s="1">
        <f>Batch_4329804_batch_results_V2!X44/60</f>
        <v>0.4666666667</v>
      </c>
    </row>
    <row r="45">
      <c r="A45" s="1" t="str">
        <f>Batch_4329804_batch_results_V2!A45</f>
        <v>36FQTHX30AD3N3MS81QTIXKCOPKB3K</v>
      </c>
      <c r="B45" s="1" t="str">
        <f>Batch_4329804_batch_results_V2!G45</f>
        <v>Tue Feb 09 18:28:14 PST 2021</v>
      </c>
      <c r="C45" s="1" t="str">
        <f>Batch_4329804_batch_results_V2!R45</f>
        <v>Tue Feb 09 18:37:53 PST 2021</v>
      </c>
      <c r="D45" s="1">
        <f t="shared" ref="D45:E45" si="45">datevalue(left(B45,10))+timevalue(mid(B45,12,8))</f>
        <v>45697.76961</v>
      </c>
      <c r="E45" s="1">
        <f t="shared" si="45"/>
        <v>45697.77631</v>
      </c>
      <c r="F45" s="1">
        <f t="shared" si="3"/>
        <v>0.1608333334</v>
      </c>
      <c r="G45" s="1">
        <f>Batch_4329804_batch_results_V2!X45/60</f>
        <v>0.1666666667</v>
      </c>
    </row>
    <row r="46">
      <c r="A46" s="1" t="str">
        <f>Batch_4329804_batch_results_V2!A46</f>
        <v>36FQTHX30AD3N3MS81QTIXKCOPKB3K</v>
      </c>
      <c r="B46" s="1" t="str">
        <f>Batch_4329804_batch_results_V2!G46</f>
        <v>Tue Feb 09 18:28:14 PST 2021</v>
      </c>
      <c r="C46" s="1" t="str">
        <f>Batch_4329804_batch_results_V2!R46</f>
        <v>Wed Feb 10 02:31:55 PST 2021</v>
      </c>
      <c r="D46" s="1">
        <f t="shared" ref="D46:E46" si="46">datevalue(left(B46,10))+timevalue(mid(B46,12,8))</f>
        <v>45697.76961</v>
      </c>
      <c r="E46" s="1">
        <f t="shared" si="46"/>
        <v>45698.1055</v>
      </c>
      <c r="F46" s="1">
        <f t="shared" si="3"/>
        <v>8.061388889</v>
      </c>
      <c r="G46" s="1">
        <f>Batch_4329804_batch_results_V2!X46/60</f>
        <v>0.85</v>
      </c>
    </row>
    <row r="47">
      <c r="A47" s="1" t="str">
        <f>Batch_4329804_batch_results_V2!A47</f>
        <v>3GL25Y685AGBMSX3JFNQ3TKA7JPMXK</v>
      </c>
      <c r="B47" s="1" t="str">
        <f>Batch_4329804_batch_results_V2!G47</f>
        <v>Tue Feb 09 18:28:14 PST 2021</v>
      </c>
      <c r="C47" s="1" t="str">
        <f>Batch_4329804_batch_results_V2!R47</f>
        <v>Tue Feb 09 20:28:49 PST 2021</v>
      </c>
      <c r="D47" s="1">
        <f t="shared" ref="D47:E47" si="47">datevalue(left(B47,10))+timevalue(mid(B47,12,8))</f>
        <v>45697.76961</v>
      </c>
      <c r="E47" s="1">
        <f t="shared" si="47"/>
        <v>45697.85334</v>
      </c>
      <c r="F47" s="1">
        <f t="shared" si="3"/>
        <v>2.009722222</v>
      </c>
      <c r="G47" s="1">
        <f>Batch_4329804_batch_results_V2!X47/60</f>
        <v>0.2333333333</v>
      </c>
    </row>
    <row r="48">
      <c r="A48" s="1" t="str">
        <f>Batch_4329804_batch_results_V2!A48</f>
        <v>3GL25Y685AGBMSX3JFNQ3TKA7JPMXK</v>
      </c>
      <c r="B48" s="1" t="str">
        <f>Batch_4329804_batch_results_V2!G48</f>
        <v>Tue Feb 09 18:28:14 PST 2021</v>
      </c>
      <c r="C48" s="1" t="str">
        <f>Batch_4329804_batch_results_V2!R48</f>
        <v>Wed Feb 10 03:03:17 PST 2021</v>
      </c>
      <c r="D48" s="1">
        <f t="shared" ref="D48:E48" si="48">datevalue(left(B48,10))+timevalue(mid(B48,12,8))</f>
        <v>45697.76961</v>
      </c>
      <c r="E48" s="1">
        <f t="shared" si="48"/>
        <v>45698.12728</v>
      </c>
      <c r="F48" s="1">
        <f t="shared" si="3"/>
        <v>8.584166667</v>
      </c>
      <c r="G48" s="1">
        <f>Batch_4329804_batch_results_V2!X48/60</f>
        <v>1.35</v>
      </c>
    </row>
    <row r="49">
      <c r="A49" s="1" t="str">
        <f>Batch_4329804_batch_results_V2!A49</f>
        <v>3GL25Y685AGBMSX3JFNQ3TKA7JPMXK</v>
      </c>
      <c r="B49" s="1" t="str">
        <f>Batch_4329804_batch_results_V2!G49</f>
        <v>Tue Feb 09 18:28:14 PST 2021</v>
      </c>
      <c r="C49" s="1" t="str">
        <f>Batch_4329804_batch_results_V2!R49</f>
        <v>Wed Feb 10 00:40:32 PST 2021</v>
      </c>
      <c r="D49" s="1">
        <f t="shared" ref="D49:E49" si="49">datevalue(left(B49,10))+timevalue(mid(B49,12,8))</f>
        <v>45697.76961</v>
      </c>
      <c r="E49" s="1">
        <f t="shared" si="49"/>
        <v>45698.02815</v>
      </c>
      <c r="F49" s="1">
        <f t="shared" si="3"/>
        <v>6.205</v>
      </c>
      <c r="G49" s="1">
        <f>Batch_4329804_batch_results_V2!X49/60</f>
        <v>0.2333333333</v>
      </c>
    </row>
    <row r="50">
      <c r="A50" s="1" t="str">
        <f>Batch_4329804_batch_results_V2!A50</f>
        <v>391JB9X405U52SYWKW81DZC8BAAKMT</v>
      </c>
      <c r="B50" s="1" t="str">
        <f>Batch_4329804_batch_results_V2!G50</f>
        <v>Tue Feb 09 18:28:14 PST 2021</v>
      </c>
      <c r="C50" s="1" t="str">
        <f>Batch_4329804_batch_results_V2!R50</f>
        <v>Tue Feb 09 22:18:21 PST 2021</v>
      </c>
      <c r="D50" s="1">
        <f t="shared" ref="D50:E50" si="50">datevalue(left(B50,10))+timevalue(mid(B50,12,8))</f>
        <v>45697.76961</v>
      </c>
      <c r="E50" s="1">
        <f t="shared" si="50"/>
        <v>45697.92941</v>
      </c>
      <c r="F50" s="1">
        <f t="shared" si="3"/>
        <v>3.835277778</v>
      </c>
      <c r="G50" s="1">
        <f>Batch_4329804_batch_results_V2!X50/60</f>
        <v>0.1333333333</v>
      </c>
    </row>
    <row r="51">
      <c r="A51" s="1" t="str">
        <f>Batch_4329804_batch_results_V2!A51</f>
        <v>391JB9X405U52SYWKW81DZC8BAAKMT</v>
      </c>
      <c r="B51" s="1" t="str">
        <f>Batch_4329804_batch_results_V2!G51</f>
        <v>Tue Feb 09 18:28:14 PST 2021</v>
      </c>
      <c r="C51" s="1" t="str">
        <f>Batch_4329804_batch_results_V2!R51</f>
        <v>Tue Feb 09 20:15:28 PST 2021</v>
      </c>
      <c r="D51" s="1">
        <f t="shared" ref="D51:E51" si="51">datevalue(left(B51,10))+timevalue(mid(B51,12,8))</f>
        <v>45697.76961</v>
      </c>
      <c r="E51" s="1">
        <f t="shared" si="51"/>
        <v>45697.84407</v>
      </c>
      <c r="F51" s="1">
        <f t="shared" si="3"/>
        <v>1.787222222</v>
      </c>
      <c r="G51" s="1">
        <f>Batch_4329804_batch_results_V2!X51/60</f>
        <v>0.8</v>
      </c>
    </row>
    <row r="52">
      <c r="A52" s="1" t="str">
        <f>Batch_4329804_batch_results_V2!A52</f>
        <v>391JB9X405U52SYWKW81DZC8BAAKMT</v>
      </c>
      <c r="B52" s="1" t="str">
        <f>Batch_4329804_batch_results_V2!G52</f>
        <v>Tue Feb 09 18:28:14 PST 2021</v>
      </c>
      <c r="C52" s="1" t="str">
        <f>Batch_4329804_batch_results_V2!R52</f>
        <v>Tue Feb 09 20:19:32 PST 2021</v>
      </c>
      <c r="D52" s="1">
        <f t="shared" ref="D52:E52" si="52">datevalue(left(B52,10))+timevalue(mid(B52,12,8))</f>
        <v>45697.76961</v>
      </c>
      <c r="E52" s="1">
        <f t="shared" si="52"/>
        <v>45697.8469</v>
      </c>
      <c r="F52" s="1">
        <f t="shared" si="3"/>
        <v>1.855</v>
      </c>
      <c r="G52" s="1">
        <f>Batch_4329804_batch_results_V2!X52/60</f>
        <v>0.9333333333</v>
      </c>
    </row>
    <row r="53">
      <c r="A53" s="1" t="str">
        <f>Batch_4329804_batch_results_V2!A53</f>
        <v>375VMB7D5Q5BS32V70OMHTA1ASTIDY</v>
      </c>
      <c r="B53" s="1" t="str">
        <f>Batch_4329804_batch_results_V2!G53</f>
        <v>Tue Feb 09 18:28:14 PST 2021</v>
      </c>
      <c r="C53" s="1" t="str">
        <f>Batch_4329804_batch_results_V2!R53</f>
        <v>Wed Feb 10 04:16:47 PST 2021</v>
      </c>
      <c r="D53" s="1">
        <f t="shared" ref="D53:E53" si="53">datevalue(left(B53,10))+timevalue(mid(B53,12,8))</f>
        <v>45697.76961</v>
      </c>
      <c r="E53" s="1">
        <f t="shared" si="53"/>
        <v>45698.17832</v>
      </c>
      <c r="F53" s="1">
        <f t="shared" si="3"/>
        <v>9.809166667</v>
      </c>
      <c r="G53" s="1">
        <f>Batch_4329804_batch_results_V2!X53/60</f>
        <v>1.5</v>
      </c>
    </row>
    <row r="54">
      <c r="A54" s="1" t="str">
        <f>Batch_4329804_batch_results_V2!A54</f>
        <v>375VMB7D5Q5BS32V70OMHTA1ASTIDY</v>
      </c>
      <c r="B54" s="1" t="str">
        <f>Batch_4329804_batch_results_V2!G54</f>
        <v>Tue Feb 09 18:28:14 PST 2021</v>
      </c>
      <c r="C54" s="1" t="str">
        <f>Batch_4329804_batch_results_V2!R54</f>
        <v>Tue Feb 09 20:25:05 PST 2021</v>
      </c>
      <c r="D54" s="1">
        <f t="shared" ref="D54:E54" si="54">datevalue(left(B54,10))+timevalue(mid(B54,12,8))</f>
        <v>45697.76961</v>
      </c>
      <c r="E54" s="1">
        <f t="shared" si="54"/>
        <v>45697.85075</v>
      </c>
      <c r="F54" s="1">
        <f t="shared" si="3"/>
        <v>1.9475</v>
      </c>
      <c r="G54" s="1">
        <f>Batch_4329804_batch_results_V2!X54/60</f>
        <v>0.7833333333</v>
      </c>
    </row>
    <row r="55">
      <c r="A55" s="1" t="str">
        <f>Batch_4329804_batch_results_V2!A55</f>
        <v>375VMB7D5Q5BS32V70OMHTA1ASTIDY</v>
      </c>
      <c r="B55" s="1" t="str">
        <f>Batch_4329804_batch_results_V2!G55</f>
        <v>Tue Feb 09 18:28:14 PST 2021</v>
      </c>
      <c r="C55" s="1" t="str">
        <f>Batch_4329804_batch_results_V2!R55</f>
        <v>Wed Feb 10 04:09:37 PST 2021</v>
      </c>
      <c r="D55" s="1">
        <f t="shared" ref="D55:E55" si="55">datevalue(left(B55,10))+timevalue(mid(B55,12,8))</f>
        <v>45697.76961</v>
      </c>
      <c r="E55" s="1">
        <f t="shared" si="55"/>
        <v>45698.17334</v>
      </c>
      <c r="F55" s="1">
        <f t="shared" si="3"/>
        <v>9.689722222</v>
      </c>
      <c r="G55" s="1">
        <f>Batch_4329804_batch_results_V2!X55/60</f>
        <v>1.316666667</v>
      </c>
    </row>
    <row r="56">
      <c r="A56" s="1" t="str">
        <f>Batch_4329804_batch_results_V2!A56</f>
        <v>3V7ICJJA0H2O5Z5W8FVCS2CI2PGB45</v>
      </c>
      <c r="B56" s="1" t="str">
        <f>Batch_4329804_batch_results_V2!G56</f>
        <v>Tue Feb 09 18:28:15 PST 2021</v>
      </c>
      <c r="C56" s="1" t="str">
        <f>Batch_4329804_batch_results_V2!R56</f>
        <v>Wed Feb 10 01:48:04 PST 2021</v>
      </c>
      <c r="D56" s="1">
        <f t="shared" ref="D56:E56" si="56">datevalue(left(B56,10))+timevalue(mid(B56,12,8))</f>
        <v>45697.76962</v>
      </c>
      <c r="E56" s="1">
        <f t="shared" si="56"/>
        <v>45698.07505</v>
      </c>
      <c r="F56" s="1">
        <f t="shared" si="3"/>
        <v>7.330277778</v>
      </c>
      <c r="G56" s="1">
        <f>Batch_4329804_batch_results_V2!X56/60</f>
        <v>0.6166666667</v>
      </c>
    </row>
    <row r="57">
      <c r="A57" s="1" t="str">
        <f>Batch_4329804_batch_results_V2!A57</f>
        <v>3V7ICJJA0H2O5Z5W8FVCS2CI2PGB45</v>
      </c>
      <c r="B57" s="1" t="str">
        <f>Batch_4329804_batch_results_V2!G57</f>
        <v>Tue Feb 09 18:28:15 PST 2021</v>
      </c>
      <c r="C57" s="1" t="str">
        <f>Batch_4329804_batch_results_V2!R57</f>
        <v>Tue Feb 09 19:56:21 PST 2021</v>
      </c>
      <c r="D57" s="1">
        <f t="shared" ref="D57:E57" si="57">datevalue(left(B57,10))+timevalue(mid(B57,12,8))</f>
        <v>45697.76962</v>
      </c>
      <c r="E57" s="1">
        <f t="shared" si="57"/>
        <v>45697.8308</v>
      </c>
      <c r="F57" s="1">
        <f t="shared" si="3"/>
        <v>1.468333333</v>
      </c>
      <c r="G57" s="1">
        <f>Batch_4329804_batch_results_V2!X57/60</f>
        <v>0.1833333333</v>
      </c>
    </row>
    <row r="58">
      <c r="A58" s="1" t="str">
        <f>Batch_4329804_batch_results_V2!A58</f>
        <v>3V7ICJJA0H2O5Z5W8FVCS2CI2PGB45</v>
      </c>
      <c r="B58" s="1" t="str">
        <f>Batch_4329804_batch_results_V2!G58</f>
        <v>Tue Feb 09 18:28:15 PST 2021</v>
      </c>
      <c r="C58" s="1" t="str">
        <f>Batch_4329804_batch_results_V2!R58</f>
        <v>Tue Feb 09 20:47:01 PST 2021</v>
      </c>
      <c r="D58" s="1">
        <f t="shared" ref="D58:E58" si="58">datevalue(left(B58,10))+timevalue(mid(B58,12,8))</f>
        <v>45697.76962</v>
      </c>
      <c r="E58" s="1">
        <f t="shared" si="58"/>
        <v>45697.86598</v>
      </c>
      <c r="F58" s="1">
        <f t="shared" si="3"/>
        <v>2.312777778</v>
      </c>
      <c r="G58" s="1">
        <f>Batch_4329804_batch_results_V2!X58/60</f>
        <v>1.05</v>
      </c>
    </row>
    <row r="59">
      <c r="A59" s="1" t="str">
        <f>Batch_4329804_batch_results_V2!A59</f>
        <v>3JYPJ2TAZPU0793VB19WEQEY8J4FPI</v>
      </c>
      <c r="B59" s="1" t="str">
        <f>Batch_4329804_batch_results_V2!G59</f>
        <v>Tue Feb 09 18:28:15 PST 2021</v>
      </c>
      <c r="C59" s="1" t="str">
        <f>Batch_4329804_batch_results_V2!R59</f>
        <v>Wed Feb 10 04:40:35 PST 2021</v>
      </c>
      <c r="D59" s="1">
        <f t="shared" ref="D59:E59" si="59">datevalue(left(B59,10))+timevalue(mid(B59,12,8))</f>
        <v>45697.76962</v>
      </c>
      <c r="E59" s="1">
        <f t="shared" si="59"/>
        <v>45698.19485</v>
      </c>
      <c r="F59" s="1">
        <f t="shared" si="3"/>
        <v>10.20555556</v>
      </c>
      <c r="G59" s="1">
        <f>Batch_4329804_batch_results_V2!X59/60</f>
        <v>0.6166666667</v>
      </c>
    </row>
    <row r="60">
      <c r="A60" s="1" t="str">
        <f>Batch_4329804_batch_results_V2!A60</f>
        <v>3JYPJ2TAZPU0793VB19WEQEY8J4FPI</v>
      </c>
      <c r="B60" s="1" t="str">
        <f>Batch_4329804_batch_results_V2!G60</f>
        <v>Tue Feb 09 18:28:15 PST 2021</v>
      </c>
      <c r="C60" s="1" t="str">
        <f>Batch_4329804_batch_results_V2!R60</f>
        <v>Wed Feb 10 02:18:10 PST 2021</v>
      </c>
      <c r="D60" s="1">
        <f t="shared" ref="D60:E60" si="60">datevalue(left(B60,10))+timevalue(mid(B60,12,8))</f>
        <v>45697.76962</v>
      </c>
      <c r="E60" s="1">
        <f t="shared" si="60"/>
        <v>45698.09595</v>
      </c>
      <c r="F60" s="1">
        <f t="shared" si="3"/>
        <v>7.831944444</v>
      </c>
      <c r="G60" s="1">
        <f>Batch_4329804_batch_results_V2!X60/60</f>
        <v>0.95</v>
      </c>
    </row>
    <row r="61">
      <c r="A61" s="1" t="str">
        <f>Batch_4329804_batch_results_V2!A61</f>
        <v>3JYPJ2TAZPU0793VB19WEQEY8J4FPI</v>
      </c>
      <c r="B61" s="1" t="str">
        <f>Batch_4329804_batch_results_V2!G61</f>
        <v>Tue Feb 09 18:28:15 PST 2021</v>
      </c>
      <c r="C61" s="1" t="str">
        <f>Batch_4329804_batch_results_V2!R61</f>
        <v>Tue Feb 09 22:20:20 PST 2021</v>
      </c>
      <c r="D61" s="1">
        <f t="shared" ref="D61:E61" si="61">datevalue(left(B61,10))+timevalue(mid(B61,12,8))</f>
        <v>45697.76962</v>
      </c>
      <c r="E61" s="1">
        <f t="shared" si="61"/>
        <v>45697.93079</v>
      </c>
      <c r="F61" s="1">
        <f t="shared" si="3"/>
        <v>3.868055556</v>
      </c>
      <c r="G61" s="1">
        <f>Batch_4329804_batch_results_V2!X61/60</f>
        <v>0.1666666667</v>
      </c>
    </row>
    <row r="62">
      <c r="A62" s="1" t="str">
        <f>Batch_4329804_batch_results_V2!A62</f>
        <v>3NZ1E5QA76N61I9WMKEMXUIW2LB5B4</v>
      </c>
      <c r="B62" s="1" t="str">
        <f>Batch_4329804_batch_results_V2!G62</f>
        <v>Tue Feb 09 18:28:15 PST 2021</v>
      </c>
      <c r="C62" s="1" t="str">
        <f>Batch_4329804_batch_results_V2!R62</f>
        <v>Tue Feb 09 18:42:47 PST 2021</v>
      </c>
      <c r="D62" s="1">
        <f t="shared" ref="D62:E62" si="62">datevalue(left(B62,10))+timevalue(mid(B62,12,8))</f>
        <v>45697.76962</v>
      </c>
      <c r="E62" s="1">
        <f t="shared" si="62"/>
        <v>45697.77971</v>
      </c>
      <c r="F62" s="1">
        <f t="shared" si="3"/>
        <v>0.2422222221</v>
      </c>
      <c r="G62" s="1">
        <f>Batch_4329804_batch_results_V2!X62/60</f>
        <v>0.05</v>
      </c>
    </row>
    <row r="63">
      <c r="A63" s="1" t="str">
        <f>Batch_4329804_batch_results_V2!A63</f>
        <v>3NZ1E5QA76N61I9WMKEMXUIW2LB5B4</v>
      </c>
      <c r="B63" s="1" t="str">
        <f>Batch_4329804_batch_results_V2!G63</f>
        <v>Tue Feb 09 18:28:15 PST 2021</v>
      </c>
      <c r="C63" s="1" t="str">
        <f>Batch_4329804_batch_results_V2!R63</f>
        <v>Wed Feb 10 01:44:01 PST 2021</v>
      </c>
      <c r="D63" s="1">
        <f t="shared" ref="D63:E63" si="63">datevalue(left(B63,10))+timevalue(mid(B63,12,8))</f>
        <v>45697.76962</v>
      </c>
      <c r="E63" s="1">
        <f t="shared" si="63"/>
        <v>45698.07223</v>
      </c>
      <c r="F63" s="1">
        <f t="shared" si="3"/>
        <v>7.262777778</v>
      </c>
      <c r="G63" s="1">
        <f>Batch_4329804_batch_results_V2!X63/60</f>
        <v>0.55</v>
      </c>
    </row>
    <row r="64">
      <c r="A64" s="1" t="str">
        <f>Batch_4329804_batch_results_V2!A64</f>
        <v>3NZ1E5QA76N61I9WMKEMXUIW2LB5B4</v>
      </c>
      <c r="B64" s="1" t="str">
        <f>Batch_4329804_batch_results_V2!G64</f>
        <v>Tue Feb 09 18:28:15 PST 2021</v>
      </c>
      <c r="C64" s="1" t="str">
        <f>Batch_4329804_batch_results_V2!R64</f>
        <v>Tue Feb 09 22:15:23 PST 2021</v>
      </c>
      <c r="D64" s="1">
        <f t="shared" ref="D64:E64" si="64">datevalue(left(B64,10))+timevalue(mid(B64,12,8))</f>
        <v>45697.76962</v>
      </c>
      <c r="E64" s="1">
        <f t="shared" si="64"/>
        <v>45697.92735</v>
      </c>
      <c r="F64" s="1">
        <f t="shared" si="3"/>
        <v>3.785555555</v>
      </c>
      <c r="G64" s="1">
        <f>Batch_4329804_batch_results_V2!X64/60</f>
        <v>1.4</v>
      </c>
    </row>
    <row r="65">
      <c r="A65" s="1" t="str">
        <f>Batch_4329804_batch_results_V2!A65</f>
        <v>3PCPFX4U57CL7L4ABEOLEV48DFQFQ9</v>
      </c>
      <c r="B65" s="1" t="str">
        <f>Batch_4329804_batch_results_V2!G65</f>
        <v>Tue Feb 09 18:28:15 PST 2021</v>
      </c>
      <c r="C65" s="1" t="str">
        <f>Batch_4329804_batch_results_V2!R65</f>
        <v>Wed Feb 10 04:51:08 PST 2021</v>
      </c>
      <c r="D65" s="1">
        <f t="shared" ref="D65:E65" si="65">datevalue(left(B65,10))+timevalue(mid(B65,12,8))</f>
        <v>45697.76962</v>
      </c>
      <c r="E65" s="1">
        <f t="shared" si="65"/>
        <v>45698.20218</v>
      </c>
      <c r="F65" s="1">
        <f t="shared" si="3"/>
        <v>10.38138889</v>
      </c>
      <c r="G65" s="1">
        <f>Batch_4329804_batch_results_V2!X65/60</f>
        <v>0.4333333333</v>
      </c>
    </row>
    <row r="66">
      <c r="A66" s="1" t="str">
        <f>Batch_4329804_batch_results_V2!A66</f>
        <v>3PCPFX4U57CL7L4ABEOLEV48DFQFQ9</v>
      </c>
      <c r="B66" s="1" t="str">
        <f>Batch_4329804_batch_results_V2!G66</f>
        <v>Tue Feb 09 18:28:15 PST 2021</v>
      </c>
      <c r="C66" s="1" t="str">
        <f>Batch_4329804_batch_results_V2!R66</f>
        <v>Wed Feb 10 05:07:35 PST 2021</v>
      </c>
      <c r="D66" s="1">
        <f t="shared" ref="D66:E66" si="66">datevalue(left(B66,10))+timevalue(mid(B66,12,8))</f>
        <v>45697.76962</v>
      </c>
      <c r="E66" s="1">
        <f t="shared" si="66"/>
        <v>45698.2136</v>
      </c>
      <c r="F66" s="1">
        <f t="shared" si="3"/>
        <v>10.65555556</v>
      </c>
      <c r="G66" s="1">
        <f>Batch_4329804_batch_results_V2!X66/60</f>
        <v>0.5333333333</v>
      </c>
    </row>
    <row r="67">
      <c r="A67" s="1" t="str">
        <f>Batch_4329804_batch_results_V2!A67</f>
        <v>3PCPFX4U57CL7L4ABEOLEV48DFQFQ9</v>
      </c>
      <c r="B67" s="1" t="str">
        <f>Batch_4329804_batch_results_V2!G67</f>
        <v>Tue Feb 09 18:28:15 PST 2021</v>
      </c>
      <c r="C67" s="1" t="str">
        <f>Batch_4329804_batch_results_V2!R67</f>
        <v>Wed Feb 10 02:29:24 PST 2021</v>
      </c>
      <c r="D67" s="1">
        <f t="shared" ref="D67:E67" si="67">datevalue(left(B67,10))+timevalue(mid(B67,12,8))</f>
        <v>45697.76962</v>
      </c>
      <c r="E67" s="1">
        <f t="shared" si="67"/>
        <v>45698.10375</v>
      </c>
      <c r="F67" s="1">
        <f t="shared" si="3"/>
        <v>8.019166667</v>
      </c>
      <c r="G67" s="1">
        <f>Batch_4329804_batch_results_V2!X67/60</f>
        <v>0.45</v>
      </c>
    </row>
    <row r="68">
      <c r="A68" s="1" t="str">
        <f>Batch_4329804_batch_results_V2!A68</f>
        <v>306W7JMRZ5KPO0SYKILP9ESN4BC8B9</v>
      </c>
      <c r="B68" s="1" t="str">
        <f>Batch_4329804_batch_results_V2!G68</f>
        <v>Tue Feb 09 18:28:15 PST 2021</v>
      </c>
      <c r="C68" s="1" t="str">
        <f>Batch_4329804_batch_results_V2!R68</f>
        <v>Wed Feb 10 04:56:07 PST 2021</v>
      </c>
      <c r="D68" s="1">
        <f t="shared" ref="D68:E68" si="68">datevalue(left(B68,10))+timevalue(mid(B68,12,8))</f>
        <v>45697.76962</v>
      </c>
      <c r="E68" s="1">
        <f t="shared" si="68"/>
        <v>45698.20564</v>
      </c>
      <c r="F68" s="1">
        <f t="shared" si="3"/>
        <v>10.46444444</v>
      </c>
      <c r="G68" s="1">
        <f>Batch_4329804_batch_results_V2!X68/60</f>
        <v>0.4666666667</v>
      </c>
    </row>
    <row r="69">
      <c r="A69" s="1" t="str">
        <f>Batch_4329804_batch_results_V2!A69</f>
        <v>306W7JMRZ5KPO0SYKILP9ESN4BC8B9</v>
      </c>
      <c r="B69" s="1" t="str">
        <f>Batch_4329804_batch_results_V2!G69</f>
        <v>Tue Feb 09 18:28:15 PST 2021</v>
      </c>
      <c r="C69" s="1" t="str">
        <f>Batch_4329804_batch_results_V2!R69</f>
        <v>Wed Feb 10 03:41:32 PST 2021</v>
      </c>
      <c r="D69" s="1">
        <f t="shared" ref="D69:E69" si="69">datevalue(left(B69,10))+timevalue(mid(B69,12,8))</f>
        <v>45697.76962</v>
      </c>
      <c r="E69" s="1">
        <f t="shared" si="69"/>
        <v>45698.15384</v>
      </c>
      <c r="F69" s="1">
        <f t="shared" si="3"/>
        <v>9.221388889</v>
      </c>
      <c r="G69" s="1">
        <f>Batch_4329804_batch_results_V2!X69/60</f>
        <v>1.85</v>
      </c>
    </row>
    <row r="70">
      <c r="A70" s="1" t="str">
        <f>Batch_4329804_batch_results_V2!A70</f>
        <v>306W7JMRZ5KPO0SYKILP9ESN4BC8B9</v>
      </c>
      <c r="B70" s="1" t="str">
        <f>Batch_4329804_batch_results_V2!G70</f>
        <v>Tue Feb 09 18:28:15 PST 2021</v>
      </c>
      <c r="C70" s="1" t="str">
        <f>Batch_4329804_batch_results_V2!R70</f>
        <v>Tue Feb 09 22:58:02 PST 2021</v>
      </c>
      <c r="D70" s="1">
        <f t="shared" ref="D70:E70" si="70">datevalue(left(B70,10))+timevalue(mid(B70,12,8))</f>
        <v>45697.76962</v>
      </c>
      <c r="E70" s="1">
        <f t="shared" si="70"/>
        <v>45697.95697</v>
      </c>
      <c r="F70" s="1">
        <f t="shared" si="3"/>
        <v>4.496388889</v>
      </c>
      <c r="G70" s="1">
        <f>Batch_4329804_batch_results_V2!X70/60</f>
        <v>0.3833333333</v>
      </c>
    </row>
    <row r="71">
      <c r="A71" s="1" t="str">
        <f>Batch_4329804_batch_results_V2!A71</f>
        <v>3UOMW19E7KSPBN120KAH8EOEK6B5CB</v>
      </c>
      <c r="B71" s="1" t="str">
        <f>Batch_4329804_batch_results_V2!G71</f>
        <v>Tue Feb 09 18:28:15 PST 2021</v>
      </c>
      <c r="C71" s="1" t="str">
        <f>Batch_4329804_batch_results_V2!R71</f>
        <v>Wed Feb 10 04:57:58 PST 2021</v>
      </c>
      <c r="D71" s="1">
        <f t="shared" ref="D71:E71" si="71">datevalue(left(B71,10))+timevalue(mid(B71,12,8))</f>
        <v>45697.76962</v>
      </c>
      <c r="E71" s="1">
        <f t="shared" si="71"/>
        <v>45698.20692</v>
      </c>
      <c r="F71" s="1">
        <f t="shared" si="3"/>
        <v>10.49527778</v>
      </c>
      <c r="G71" s="1">
        <f>Batch_4329804_batch_results_V2!X71/60</f>
        <v>0.6166666667</v>
      </c>
    </row>
    <row r="72">
      <c r="A72" s="1" t="str">
        <f>Batch_4329804_batch_results_V2!A72</f>
        <v>3UOMW19E7KSPBN120KAH8EOEK6B5CB</v>
      </c>
      <c r="B72" s="1" t="str">
        <f>Batch_4329804_batch_results_V2!G72</f>
        <v>Tue Feb 09 18:28:15 PST 2021</v>
      </c>
      <c r="C72" s="1" t="str">
        <f>Batch_4329804_batch_results_V2!R72</f>
        <v>Wed Feb 10 02:23:58 PST 2021</v>
      </c>
      <c r="D72" s="1">
        <f t="shared" ref="D72:E72" si="72">datevalue(left(B72,10))+timevalue(mid(B72,12,8))</f>
        <v>45697.76962</v>
      </c>
      <c r="E72" s="1">
        <f t="shared" si="72"/>
        <v>45698.09998</v>
      </c>
      <c r="F72" s="1">
        <f t="shared" si="3"/>
        <v>7.928611111</v>
      </c>
      <c r="G72" s="1">
        <f>Batch_4329804_batch_results_V2!X72/60</f>
        <v>0.6833333333</v>
      </c>
    </row>
    <row r="73">
      <c r="A73" s="1" t="str">
        <f>Batch_4329804_batch_results_V2!A73</f>
        <v>3UOMW19E7KSPBN120KAH8EOEK6B5CB</v>
      </c>
      <c r="B73" s="1" t="str">
        <f>Batch_4329804_batch_results_V2!G73</f>
        <v>Tue Feb 09 18:28:15 PST 2021</v>
      </c>
      <c r="C73" s="1" t="str">
        <f>Batch_4329804_batch_results_V2!R73</f>
        <v>Wed Feb 10 02:23:16 PST 2021</v>
      </c>
      <c r="D73" s="1">
        <f t="shared" ref="D73:E73" si="73">datevalue(left(B73,10))+timevalue(mid(B73,12,8))</f>
        <v>45697.76962</v>
      </c>
      <c r="E73" s="1">
        <f t="shared" si="73"/>
        <v>45698.09949</v>
      </c>
      <c r="F73" s="1">
        <f t="shared" si="3"/>
        <v>7.916944444</v>
      </c>
      <c r="G73" s="1">
        <f>Batch_4329804_batch_results_V2!X73/60</f>
        <v>1.433333333</v>
      </c>
    </row>
    <row r="74">
      <c r="A74" s="1" t="str">
        <f>Batch_4329804_batch_results_V2!A74</f>
        <v>3I01FDIL7TU7HIOTIX3UUD3KLWWD2I</v>
      </c>
      <c r="B74" s="1" t="str">
        <f>Batch_4329804_batch_results_V2!G74</f>
        <v>Tue Feb 09 18:28:15 PST 2021</v>
      </c>
      <c r="C74" s="1" t="str">
        <f>Batch_4329804_batch_results_V2!R74</f>
        <v>Tue Feb 09 18:34:54 PST 2021</v>
      </c>
      <c r="D74" s="1">
        <f t="shared" ref="D74:E74" si="74">datevalue(left(B74,10))+timevalue(mid(B74,12,8))</f>
        <v>45697.76962</v>
      </c>
      <c r="E74" s="1">
        <f t="shared" si="74"/>
        <v>45697.77424</v>
      </c>
      <c r="F74" s="1">
        <f t="shared" si="3"/>
        <v>0.1108333332</v>
      </c>
      <c r="G74" s="1">
        <f>Batch_4329804_batch_results_V2!X74/60</f>
        <v>0.1166666667</v>
      </c>
    </row>
    <row r="75">
      <c r="A75" s="1" t="str">
        <f>Batch_4329804_batch_results_V2!A75</f>
        <v>3I01FDIL7TU7HIOTIX3UUD3KLWWD2I</v>
      </c>
      <c r="B75" s="1" t="str">
        <f>Batch_4329804_batch_results_V2!G75</f>
        <v>Tue Feb 09 18:28:15 PST 2021</v>
      </c>
      <c r="C75" s="1" t="str">
        <f>Batch_4329804_batch_results_V2!R75</f>
        <v>Wed Feb 10 04:18:18 PST 2021</v>
      </c>
      <c r="D75" s="1">
        <f t="shared" ref="D75:E75" si="75">datevalue(left(B75,10))+timevalue(mid(B75,12,8))</f>
        <v>45697.76962</v>
      </c>
      <c r="E75" s="1">
        <f t="shared" si="75"/>
        <v>45698.17938</v>
      </c>
      <c r="F75" s="1">
        <f t="shared" si="3"/>
        <v>9.834166667</v>
      </c>
      <c r="G75" s="1">
        <f>Batch_4329804_batch_results_V2!X75/60</f>
        <v>1</v>
      </c>
    </row>
    <row r="76">
      <c r="A76" s="1" t="str">
        <f>Batch_4329804_batch_results_V2!A76</f>
        <v>3I01FDIL7TU7HIOTIX3UUD3KLWWD2I</v>
      </c>
      <c r="B76" s="1" t="str">
        <f>Batch_4329804_batch_results_V2!G76</f>
        <v>Tue Feb 09 18:28:15 PST 2021</v>
      </c>
      <c r="C76" s="1" t="str">
        <f>Batch_4329804_batch_results_V2!R76</f>
        <v>Wed Feb 10 03:29:59 PST 2021</v>
      </c>
      <c r="D76" s="1">
        <f t="shared" ref="D76:E76" si="76">datevalue(left(B76,10))+timevalue(mid(B76,12,8))</f>
        <v>45697.76962</v>
      </c>
      <c r="E76" s="1">
        <f t="shared" si="76"/>
        <v>45698.14582</v>
      </c>
      <c r="F76" s="1">
        <f t="shared" si="3"/>
        <v>9.028888889</v>
      </c>
      <c r="G76" s="1">
        <f>Batch_4329804_batch_results_V2!X76/60</f>
        <v>1.433333333</v>
      </c>
    </row>
    <row r="77">
      <c r="A77" s="1" t="str">
        <f>Batch_4329804_batch_results_V2!A77</f>
        <v>33CLA8O0NPXLJMJAOTDLJLED91SFRA</v>
      </c>
      <c r="B77" s="1" t="str">
        <f>Batch_4329804_batch_results_V2!G77</f>
        <v>Tue Feb 09 18:28:15 PST 2021</v>
      </c>
      <c r="C77" s="1" t="str">
        <f>Batch_4329804_batch_results_V2!R77</f>
        <v>Wed Feb 10 04:39:46 PST 2021</v>
      </c>
      <c r="D77" s="1">
        <f t="shared" ref="D77:E77" si="77">datevalue(left(B77,10))+timevalue(mid(B77,12,8))</f>
        <v>45697.76962</v>
      </c>
      <c r="E77" s="1">
        <f t="shared" si="77"/>
        <v>45698.19428</v>
      </c>
      <c r="F77" s="1">
        <f t="shared" si="3"/>
        <v>10.19194444</v>
      </c>
      <c r="G77" s="1">
        <f>Batch_4329804_batch_results_V2!X77/60</f>
        <v>2.866666667</v>
      </c>
    </row>
    <row r="78">
      <c r="A78" s="1" t="str">
        <f>Batch_4329804_batch_results_V2!A78</f>
        <v>33CLA8O0NPXLJMJAOTDLJLED91SFRA</v>
      </c>
      <c r="B78" s="1" t="str">
        <f>Batch_4329804_batch_results_V2!G78</f>
        <v>Tue Feb 09 18:28:15 PST 2021</v>
      </c>
      <c r="C78" s="1" t="str">
        <f>Batch_4329804_batch_results_V2!R78</f>
        <v>Tue Feb 09 22:21:08 PST 2021</v>
      </c>
      <c r="D78" s="1">
        <f t="shared" ref="D78:E78" si="78">datevalue(left(B78,10))+timevalue(mid(B78,12,8))</f>
        <v>45697.76962</v>
      </c>
      <c r="E78" s="1">
        <f t="shared" si="78"/>
        <v>45697.93134</v>
      </c>
      <c r="F78" s="1">
        <f t="shared" si="3"/>
        <v>3.881388889</v>
      </c>
      <c r="G78" s="1">
        <f>Batch_4329804_batch_results_V2!X78/60</f>
        <v>0.3333333333</v>
      </c>
    </row>
    <row r="79">
      <c r="A79" s="1" t="str">
        <f>Batch_4329804_batch_results_V2!A79</f>
        <v>33CLA8O0NPXLJMJAOTDLJLED91SFRA</v>
      </c>
      <c r="B79" s="1" t="str">
        <f>Batch_4329804_batch_results_V2!G79</f>
        <v>Tue Feb 09 18:28:15 PST 2021</v>
      </c>
      <c r="C79" s="1" t="str">
        <f>Batch_4329804_batch_results_V2!R79</f>
        <v>Tue Feb 09 20:18:56 PST 2021</v>
      </c>
      <c r="D79" s="1">
        <f t="shared" ref="D79:E79" si="79">datevalue(left(B79,10))+timevalue(mid(B79,12,8))</f>
        <v>45697.76962</v>
      </c>
      <c r="E79" s="1">
        <f t="shared" si="79"/>
        <v>45697.84648</v>
      </c>
      <c r="F79" s="1">
        <f t="shared" si="3"/>
        <v>1.844722222</v>
      </c>
      <c r="G79" s="1">
        <f>Batch_4329804_batch_results_V2!X79/60</f>
        <v>0.5</v>
      </c>
    </row>
    <row r="80">
      <c r="A80" s="1" t="str">
        <f>Batch_4329804_batch_results_V2!A80</f>
        <v>3NZ1E5QA76N61I9WMKEMXUIW2LBB5A</v>
      </c>
      <c r="B80" s="1" t="str">
        <f>Batch_4329804_batch_results_V2!G80</f>
        <v>Tue Feb 09 18:28:15 PST 2021</v>
      </c>
      <c r="C80" s="1" t="str">
        <f>Batch_4329804_batch_results_V2!R80</f>
        <v>Wed Feb 10 02:26:58 PST 2021</v>
      </c>
      <c r="D80" s="1">
        <f t="shared" ref="D80:E80" si="80">datevalue(left(B80,10))+timevalue(mid(B80,12,8))</f>
        <v>45697.76962</v>
      </c>
      <c r="E80" s="1">
        <f t="shared" si="80"/>
        <v>45698.10206</v>
      </c>
      <c r="F80" s="1">
        <f t="shared" si="3"/>
        <v>7.978611111</v>
      </c>
      <c r="G80" s="1">
        <f>Batch_4329804_batch_results_V2!X80/60</f>
        <v>0.65</v>
      </c>
    </row>
    <row r="81">
      <c r="A81" s="1" t="str">
        <f>Batch_4329804_batch_results_V2!A81</f>
        <v>3NZ1E5QA76N61I9WMKEMXUIW2LBB5A</v>
      </c>
      <c r="B81" s="1" t="str">
        <f>Batch_4329804_batch_results_V2!G81</f>
        <v>Tue Feb 09 18:28:15 PST 2021</v>
      </c>
      <c r="C81" s="1" t="str">
        <f>Batch_4329804_batch_results_V2!R81</f>
        <v>Tue Feb 09 20:03:02 PST 2021</v>
      </c>
      <c r="D81" s="1">
        <f t="shared" ref="D81:E81" si="81">datevalue(left(B81,10))+timevalue(mid(B81,12,8))</f>
        <v>45697.76962</v>
      </c>
      <c r="E81" s="1">
        <f t="shared" si="81"/>
        <v>45697.83544</v>
      </c>
      <c r="F81" s="1">
        <f t="shared" si="3"/>
        <v>1.579722222</v>
      </c>
      <c r="G81" s="1">
        <f>Batch_4329804_batch_results_V2!X81/60</f>
        <v>0.5</v>
      </c>
    </row>
    <row r="82">
      <c r="A82" s="1" t="str">
        <f>Batch_4329804_batch_results_V2!A82</f>
        <v>3NZ1E5QA76N61I9WMKEMXUIW2LBB5A</v>
      </c>
      <c r="B82" s="1" t="str">
        <f>Batch_4329804_batch_results_V2!G82</f>
        <v>Tue Feb 09 18:28:15 PST 2021</v>
      </c>
      <c r="C82" s="1" t="str">
        <f>Batch_4329804_batch_results_V2!R82</f>
        <v>Wed Feb 10 02:19:08 PST 2021</v>
      </c>
      <c r="D82" s="1">
        <f t="shared" ref="D82:E82" si="82">datevalue(left(B82,10))+timevalue(mid(B82,12,8))</f>
        <v>45697.76962</v>
      </c>
      <c r="E82" s="1">
        <f t="shared" si="82"/>
        <v>45698.09662</v>
      </c>
      <c r="F82" s="1">
        <f t="shared" si="3"/>
        <v>7.848055556</v>
      </c>
      <c r="G82" s="1">
        <f>Batch_4329804_batch_results_V2!X82/60</f>
        <v>1.5</v>
      </c>
    </row>
    <row r="83">
      <c r="A83" s="1" t="str">
        <f>Batch_4329804_batch_results_V2!A83</f>
        <v>3JMNNNO3C8Q6QOOKZS8KM1S5SC22WG</v>
      </c>
      <c r="B83" s="1" t="str">
        <f>Batch_4329804_batch_results_V2!G83</f>
        <v>Tue Feb 09 18:28:15 PST 2021</v>
      </c>
      <c r="C83" s="1" t="str">
        <f>Batch_4329804_batch_results_V2!R83</f>
        <v>Wed Feb 10 02:25:31 PST 2021</v>
      </c>
      <c r="D83" s="1">
        <f t="shared" ref="D83:E83" si="83">datevalue(left(B83,10))+timevalue(mid(B83,12,8))</f>
        <v>45697.76962</v>
      </c>
      <c r="E83" s="1">
        <f t="shared" si="83"/>
        <v>45698.10105</v>
      </c>
      <c r="F83" s="1">
        <f t="shared" si="3"/>
        <v>7.954444444</v>
      </c>
      <c r="G83" s="1">
        <f>Batch_4329804_batch_results_V2!X83/60</f>
        <v>1.133333333</v>
      </c>
    </row>
    <row r="84">
      <c r="A84" s="1" t="str">
        <f>Batch_4329804_batch_results_V2!A84</f>
        <v>3JMNNNO3C8Q6QOOKZS8KM1S5SC22WG</v>
      </c>
      <c r="B84" s="1" t="str">
        <f>Batch_4329804_batch_results_V2!G84</f>
        <v>Tue Feb 09 18:28:15 PST 2021</v>
      </c>
      <c r="C84" s="1" t="str">
        <f>Batch_4329804_batch_results_V2!R84</f>
        <v>Wed Feb 10 02:33:35 PST 2021</v>
      </c>
      <c r="D84" s="1">
        <f t="shared" ref="D84:E84" si="84">datevalue(left(B84,10))+timevalue(mid(B84,12,8))</f>
        <v>45697.76962</v>
      </c>
      <c r="E84" s="1">
        <f t="shared" si="84"/>
        <v>45698.10666</v>
      </c>
      <c r="F84" s="1">
        <f t="shared" si="3"/>
        <v>8.088888889</v>
      </c>
      <c r="G84" s="1">
        <f>Batch_4329804_batch_results_V2!X84/60</f>
        <v>0.6166666667</v>
      </c>
    </row>
    <row r="85">
      <c r="A85" s="1" t="str">
        <f>Batch_4329804_batch_results_V2!A85</f>
        <v>3JMNNNO3C8Q6QOOKZS8KM1S5SC22WG</v>
      </c>
      <c r="B85" s="1" t="str">
        <f>Batch_4329804_batch_results_V2!G85</f>
        <v>Tue Feb 09 18:28:15 PST 2021</v>
      </c>
      <c r="C85" s="1" t="str">
        <f>Batch_4329804_batch_results_V2!R85</f>
        <v>Tue Feb 09 22:24:56 PST 2021</v>
      </c>
      <c r="D85" s="1">
        <f t="shared" ref="D85:E85" si="85">datevalue(left(B85,10))+timevalue(mid(B85,12,8))</f>
        <v>45697.76962</v>
      </c>
      <c r="E85" s="1">
        <f t="shared" si="85"/>
        <v>45697.93398</v>
      </c>
      <c r="F85" s="1">
        <f t="shared" si="3"/>
        <v>3.944722222</v>
      </c>
      <c r="G85" s="1">
        <f>Batch_4329804_batch_results_V2!X85/60</f>
        <v>0.1</v>
      </c>
    </row>
    <row r="86">
      <c r="A86" s="1" t="str">
        <f>Batch_4329804_batch_results_V2!A86</f>
        <v>3Y3N5A7N5NV0MXNDOB9SM7RJ9PJMYQ</v>
      </c>
      <c r="B86" s="1" t="str">
        <f>Batch_4329804_batch_results_V2!G86</f>
        <v>Tue Feb 09 18:28:15 PST 2021</v>
      </c>
      <c r="C86" s="1" t="str">
        <f>Batch_4329804_batch_results_V2!R86</f>
        <v>Wed Feb 10 04:20:36 PST 2021</v>
      </c>
      <c r="D86" s="1">
        <f t="shared" ref="D86:E86" si="86">datevalue(left(B86,10))+timevalue(mid(B86,12,8))</f>
        <v>45697.76962</v>
      </c>
      <c r="E86" s="1">
        <f t="shared" si="86"/>
        <v>45698.18097</v>
      </c>
      <c r="F86" s="1">
        <f t="shared" si="3"/>
        <v>9.8725</v>
      </c>
      <c r="G86" s="1">
        <f>Batch_4329804_batch_results_V2!X86/60</f>
        <v>1.85</v>
      </c>
    </row>
    <row r="87">
      <c r="A87" s="1" t="str">
        <f>Batch_4329804_batch_results_V2!A87</f>
        <v>3Y3N5A7N5NV0MXNDOB9SM7RJ9PJMYQ</v>
      </c>
      <c r="B87" s="1" t="str">
        <f>Batch_4329804_batch_results_V2!G87</f>
        <v>Tue Feb 09 18:28:15 PST 2021</v>
      </c>
      <c r="C87" s="1" t="str">
        <f>Batch_4329804_batch_results_V2!R87</f>
        <v>Wed Feb 10 01:38:45 PST 2021</v>
      </c>
      <c r="D87" s="1">
        <f t="shared" ref="D87:E87" si="87">datevalue(left(B87,10))+timevalue(mid(B87,12,8))</f>
        <v>45697.76962</v>
      </c>
      <c r="E87" s="1">
        <f t="shared" si="87"/>
        <v>45698.06858</v>
      </c>
      <c r="F87" s="1">
        <f t="shared" si="3"/>
        <v>7.175</v>
      </c>
      <c r="G87" s="1">
        <f>Batch_4329804_batch_results_V2!X87/60</f>
        <v>1.083333333</v>
      </c>
    </row>
    <row r="88">
      <c r="A88" s="1" t="str">
        <f>Batch_4329804_batch_results_V2!A88</f>
        <v>3Y3N5A7N5NV0MXNDOB9SM7RJ9PJMYQ</v>
      </c>
      <c r="B88" s="1" t="str">
        <f>Batch_4329804_batch_results_V2!G88</f>
        <v>Tue Feb 09 18:28:15 PST 2021</v>
      </c>
      <c r="C88" s="1" t="str">
        <f>Batch_4329804_batch_results_V2!R88</f>
        <v>Wed Feb 10 02:36:17 PST 2021</v>
      </c>
      <c r="D88" s="1">
        <f t="shared" ref="D88:E88" si="88">datevalue(left(B88,10))+timevalue(mid(B88,12,8))</f>
        <v>45697.76962</v>
      </c>
      <c r="E88" s="1">
        <f t="shared" si="88"/>
        <v>45698.10853</v>
      </c>
      <c r="F88" s="1">
        <f t="shared" si="3"/>
        <v>8.133888889</v>
      </c>
      <c r="G88" s="1">
        <f>Batch_4329804_batch_results_V2!X88/60</f>
        <v>0.7666666667</v>
      </c>
    </row>
    <row r="89">
      <c r="A89" s="1" t="str">
        <f>Batch_4329804_batch_results_V2!A89</f>
        <v>3SNR5F7RA9FGK9GV3VZ6NBSMA4UIER</v>
      </c>
      <c r="B89" s="1" t="str">
        <f>Batch_4329804_batch_results_V2!G89</f>
        <v>Tue Feb 09 18:28:15 PST 2021</v>
      </c>
      <c r="C89" s="1" t="str">
        <f>Batch_4329804_batch_results_V2!R89</f>
        <v>Wed Feb 10 05:07:35 PST 2021</v>
      </c>
      <c r="D89" s="1">
        <f t="shared" ref="D89:E89" si="89">datevalue(left(B89,10))+timevalue(mid(B89,12,8))</f>
        <v>45697.76962</v>
      </c>
      <c r="E89" s="1">
        <f t="shared" si="89"/>
        <v>45698.2136</v>
      </c>
      <c r="F89" s="1">
        <f t="shared" si="3"/>
        <v>10.65555556</v>
      </c>
      <c r="G89" s="1">
        <f>Batch_4329804_batch_results_V2!X89/60</f>
        <v>1.183333333</v>
      </c>
    </row>
    <row r="90">
      <c r="A90" s="1" t="str">
        <f>Batch_4329804_batch_results_V2!A90</f>
        <v>3SNR5F7RA9FGK9GV3VZ6NBSMA4UIER</v>
      </c>
      <c r="B90" s="1" t="str">
        <f>Batch_4329804_batch_results_V2!G90</f>
        <v>Tue Feb 09 18:28:15 PST 2021</v>
      </c>
      <c r="C90" s="1" t="str">
        <f>Batch_4329804_batch_results_V2!R90</f>
        <v>Wed Feb 10 04:49:41 PST 2021</v>
      </c>
      <c r="D90" s="1">
        <f t="shared" ref="D90:E90" si="90">datevalue(left(B90,10))+timevalue(mid(B90,12,8))</f>
        <v>45697.76962</v>
      </c>
      <c r="E90" s="1">
        <f t="shared" si="90"/>
        <v>45698.20117</v>
      </c>
      <c r="F90" s="1">
        <f t="shared" si="3"/>
        <v>10.35722222</v>
      </c>
      <c r="G90" s="1">
        <f>Batch_4329804_batch_results_V2!X90/60</f>
        <v>0.5</v>
      </c>
    </row>
    <row r="91">
      <c r="A91" s="1" t="str">
        <f>Batch_4329804_batch_results_V2!A91</f>
        <v>3SNR5F7RA9FGK9GV3VZ6NBSMA4UIER</v>
      </c>
      <c r="B91" s="1" t="str">
        <f>Batch_4329804_batch_results_V2!G91</f>
        <v>Tue Feb 09 18:28:15 PST 2021</v>
      </c>
      <c r="C91" s="1" t="str">
        <f>Batch_4329804_batch_results_V2!R91</f>
        <v>Wed Feb 10 06:54:09 PST 2021</v>
      </c>
      <c r="D91" s="1">
        <f t="shared" ref="D91:E91" si="91">datevalue(left(B91,10))+timevalue(mid(B91,12,8))</f>
        <v>45697.76962</v>
      </c>
      <c r="E91" s="1">
        <f t="shared" si="91"/>
        <v>45698.2876</v>
      </c>
      <c r="F91" s="1">
        <f t="shared" si="3"/>
        <v>12.43166667</v>
      </c>
      <c r="G91" s="1">
        <f>Batch_4329804_batch_results_V2!X91/60</f>
        <v>0.75</v>
      </c>
    </row>
    <row r="92">
      <c r="A92" s="1" t="str">
        <f>Batch_4329804_batch_results_V2!A92</f>
        <v>3FI30CQHWR52KM9AR3ORP0WWYGMB6Q</v>
      </c>
      <c r="B92" s="1" t="str">
        <f>Batch_4329804_batch_results_V2!G92</f>
        <v>Tue Feb 09 18:28:15 PST 2021</v>
      </c>
      <c r="C92" s="1" t="str">
        <f>Batch_4329804_batch_results_V2!R92</f>
        <v>Wed Feb 10 04:34:58 PST 2021</v>
      </c>
      <c r="D92" s="1">
        <f t="shared" ref="D92:E92" si="92">datevalue(left(B92,10))+timevalue(mid(B92,12,8))</f>
        <v>45697.76962</v>
      </c>
      <c r="E92" s="1">
        <f t="shared" si="92"/>
        <v>45698.19095</v>
      </c>
      <c r="F92" s="1">
        <f t="shared" si="3"/>
        <v>10.11194444</v>
      </c>
      <c r="G92" s="1">
        <f>Batch_4329804_batch_results_V2!X92/60</f>
        <v>1.283333333</v>
      </c>
    </row>
    <row r="93">
      <c r="A93" s="1" t="str">
        <f>Batch_4329804_batch_results_V2!A93</f>
        <v>3FI30CQHWR52KM9AR3ORP0WWYGMB6Q</v>
      </c>
      <c r="B93" s="1" t="str">
        <f>Batch_4329804_batch_results_V2!G93</f>
        <v>Tue Feb 09 18:28:15 PST 2021</v>
      </c>
      <c r="C93" s="1" t="str">
        <f>Batch_4329804_batch_results_V2!R93</f>
        <v>Wed Feb 10 02:13:10 PST 2021</v>
      </c>
      <c r="D93" s="1">
        <f t="shared" ref="D93:E93" si="93">datevalue(left(B93,10))+timevalue(mid(B93,12,8))</f>
        <v>45697.76962</v>
      </c>
      <c r="E93" s="1">
        <f t="shared" si="93"/>
        <v>45698.09248</v>
      </c>
      <c r="F93" s="1">
        <f t="shared" si="3"/>
        <v>7.748611111</v>
      </c>
      <c r="G93" s="1">
        <f>Batch_4329804_batch_results_V2!X93/60</f>
        <v>0.5833333333</v>
      </c>
    </row>
    <row r="94">
      <c r="A94" s="1" t="str">
        <f>Batch_4329804_batch_results_V2!A94</f>
        <v>3FI30CQHWR52KM9AR3ORP0WWYGMB6Q</v>
      </c>
      <c r="B94" s="1" t="str">
        <f>Batch_4329804_batch_results_V2!G94</f>
        <v>Tue Feb 09 18:28:15 PST 2021</v>
      </c>
      <c r="C94" s="1" t="str">
        <f>Batch_4329804_batch_results_V2!R94</f>
        <v>Tue Feb 09 19:45:55 PST 2021</v>
      </c>
      <c r="D94" s="1">
        <f t="shared" ref="D94:E94" si="94">datevalue(left(B94,10))+timevalue(mid(B94,12,8))</f>
        <v>45697.76962</v>
      </c>
      <c r="E94" s="1">
        <f t="shared" si="94"/>
        <v>45697.82355</v>
      </c>
      <c r="F94" s="1">
        <f t="shared" si="3"/>
        <v>1.294444444</v>
      </c>
      <c r="G94" s="1">
        <f>Batch_4329804_batch_results_V2!X94/60</f>
        <v>0.5166666667</v>
      </c>
    </row>
    <row r="95">
      <c r="A95" s="1" t="str">
        <f>Batch_4329804_batch_results_V2!A95</f>
        <v>3GONHBMNI2K0RNXIKXBB0E0LFJNMZH</v>
      </c>
      <c r="B95" s="1" t="str">
        <f>Batch_4329804_batch_results_V2!G95</f>
        <v>Tue Feb 09 18:28:15 PST 2021</v>
      </c>
      <c r="C95" s="1" t="str">
        <f>Batch_4329804_batch_results_V2!R95</f>
        <v>Tue Feb 09 20:39:49 PST 2021</v>
      </c>
      <c r="D95" s="1">
        <f t="shared" ref="D95:E95" si="95">datevalue(left(B95,10))+timevalue(mid(B95,12,8))</f>
        <v>45697.76962</v>
      </c>
      <c r="E95" s="1">
        <f t="shared" si="95"/>
        <v>45697.86098</v>
      </c>
      <c r="F95" s="1">
        <f t="shared" si="3"/>
        <v>2.192777778</v>
      </c>
      <c r="G95" s="1">
        <f>Batch_4329804_batch_results_V2!X95/60</f>
        <v>2.166666667</v>
      </c>
    </row>
    <row r="96">
      <c r="A96" s="1" t="str">
        <f>Batch_4329804_batch_results_V2!A96</f>
        <v>3GONHBMNI2K0RNXIKXBB0E0LFJNMZH</v>
      </c>
      <c r="B96" s="1" t="str">
        <f>Batch_4329804_batch_results_V2!G96</f>
        <v>Tue Feb 09 18:28:15 PST 2021</v>
      </c>
      <c r="C96" s="1" t="str">
        <f>Batch_4329804_batch_results_V2!R96</f>
        <v>Wed Feb 10 04:56:36 PST 2021</v>
      </c>
      <c r="D96" s="1">
        <f t="shared" ref="D96:E96" si="96">datevalue(left(B96,10))+timevalue(mid(B96,12,8))</f>
        <v>45697.76962</v>
      </c>
      <c r="E96" s="1">
        <f t="shared" si="96"/>
        <v>45698.20597</v>
      </c>
      <c r="F96" s="1">
        <f t="shared" si="3"/>
        <v>10.4725</v>
      </c>
      <c r="G96" s="1">
        <f>Batch_4329804_batch_results_V2!X96/60</f>
        <v>0.65</v>
      </c>
    </row>
    <row r="97">
      <c r="A97" s="1" t="str">
        <f>Batch_4329804_batch_results_V2!A97</f>
        <v>3GONHBMNI2K0RNXIKXBB0E0LFJNMZH</v>
      </c>
      <c r="B97" s="1" t="str">
        <f>Batch_4329804_batch_results_V2!G97</f>
        <v>Tue Feb 09 18:28:15 PST 2021</v>
      </c>
      <c r="C97" s="1" t="str">
        <f>Batch_4329804_batch_results_V2!R97</f>
        <v>Wed Feb 10 04:35:48 PST 2021</v>
      </c>
      <c r="D97" s="1">
        <f t="shared" ref="D97:E97" si="97">datevalue(left(B97,10))+timevalue(mid(B97,12,8))</f>
        <v>45697.76962</v>
      </c>
      <c r="E97" s="1">
        <f t="shared" si="97"/>
        <v>45698.19153</v>
      </c>
      <c r="F97" s="1">
        <f t="shared" si="3"/>
        <v>10.12583333</v>
      </c>
      <c r="G97" s="1">
        <f>Batch_4329804_batch_results_V2!X97/60</f>
        <v>1.283333333</v>
      </c>
    </row>
    <row r="98">
      <c r="A98" s="1" t="str">
        <f>Batch_4329804_batch_results_V2!A98</f>
        <v>3AJA9FLWTJK8QNGRY6JC5TDMM59IF9</v>
      </c>
      <c r="B98" s="1" t="str">
        <f>Batch_4329804_batch_results_V2!G98</f>
        <v>Tue Feb 09 18:28:15 PST 2021</v>
      </c>
      <c r="C98" s="1" t="str">
        <f>Batch_4329804_batch_results_V2!R98</f>
        <v>Wed Feb 10 02:25:17 PST 2021</v>
      </c>
      <c r="D98" s="1">
        <f t="shared" ref="D98:E98" si="98">datevalue(left(B98,10))+timevalue(mid(B98,12,8))</f>
        <v>45697.76962</v>
      </c>
      <c r="E98" s="1">
        <f t="shared" si="98"/>
        <v>45698.10089</v>
      </c>
      <c r="F98" s="1">
        <f t="shared" si="3"/>
        <v>7.950555556</v>
      </c>
      <c r="G98" s="1">
        <f>Batch_4329804_batch_results_V2!X98/60</f>
        <v>0.4833333333</v>
      </c>
    </row>
    <row r="99">
      <c r="A99" s="1" t="str">
        <f>Batch_4329804_batch_results_V2!A99</f>
        <v>3AJA9FLWTJK8QNGRY6JC5TDMM59IF9</v>
      </c>
      <c r="B99" s="1" t="str">
        <f>Batch_4329804_batch_results_V2!G99</f>
        <v>Tue Feb 09 18:28:15 PST 2021</v>
      </c>
      <c r="C99" s="1" t="str">
        <f>Batch_4329804_batch_results_V2!R99</f>
        <v>Tue Feb 09 19:45:56 PST 2021</v>
      </c>
      <c r="D99" s="1">
        <f t="shared" ref="D99:E99" si="99">datevalue(left(B99,10))+timevalue(mid(B99,12,8))</f>
        <v>45697.76962</v>
      </c>
      <c r="E99" s="1">
        <f t="shared" si="99"/>
        <v>45697.82356</v>
      </c>
      <c r="F99" s="1">
        <f t="shared" si="3"/>
        <v>1.294722222</v>
      </c>
      <c r="G99" s="1">
        <f>Batch_4329804_batch_results_V2!X99/60</f>
        <v>0.45</v>
      </c>
    </row>
    <row r="100">
      <c r="A100" s="1" t="str">
        <f>Batch_4329804_batch_results_V2!A100</f>
        <v>3AJA9FLWTJK8QNGRY6JC5TDMM59IF9</v>
      </c>
      <c r="B100" s="1" t="str">
        <f>Batch_4329804_batch_results_V2!G100</f>
        <v>Tue Feb 09 18:28:15 PST 2021</v>
      </c>
      <c r="C100" s="1" t="str">
        <f>Batch_4329804_batch_results_V2!R100</f>
        <v>Tue Feb 09 22:23:26 PST 2021</v>
      </c>
      <c r="D100" s="1">
        <f t="shared" ref="D100:E100" si="100">datevalue(left(B100,10))+timevalue(mid(B100,12,8))</f>
        <v>45697.76962</v>
      </c>
      <c r="E100" s="1">
        <f t="shared" si="100"/>
        <v>45697.93294</v>
      </c>
      <c r="F100" s="1">
        <f t="shared" si="3"/>
        <v>3.919722222</v>
      </c>
      <c r="G100" s="1">
        <f>Batch_4329804_batch_results_V2!X100/60</f>
        <v>0.15</v>
      </c>
    </row>
    <row r="101">
      <c r="A101" s="1" t="str">
        <f>Batch_4329804_batch_results_V2!A101</f>
        <v>32PT7WK7ET1W20KCMXHZDN8CRAWD3T</v>
      </c>
      <c r="B101" s="1" t="str">
        <f>Batch_4329804_batch_results_V2!G101</f>
        <v>Tue Feb 09 18:28:15 PST 2021</v>
      </c>
      <c r="C101" s="1" t="str">
        <f>Batch_4329804_batch_results_V2!R101</f>
        <v>Wed Feb 10 02:32:47 PST 2021</v>
      </c>
      <c r="D101" s="1">
        <f t="shared" ref="D101:E101" si="101">datevalue(left(B101,10))+timevalue(mid(B101,12,8))</f>
        <v>45697.76962</v>
      </c>
      <c r="E101" s="1">
        <f t="shared" si="101"/>
        <v>45698.1061</v>
      </c>
      <c r="F101" s="1">
        <f t="shared" si="3"/>
        <v>8.075555555</v>
      </c>
      <c r="G101" s="1">
        <f>Batch_4329804_batch_results_V2!X101/60</f>
        <v>0.7</v>
      </c>
    </row>
    <row r="102">
      <c r="A102" s="1" t="str">
        <f>Batch_4329804_batch_results_V2!A102</f>
        <v>32PT7WK7ET1W20KCMXHZDN8CRAWD3T</v>
      </c>
      <c r="B102" s="1" t="str">
        <f>Batch_4329804_batch_results_V2!G102</f>
        <v>Tue Feb 09 18:28:15 PST 2021</v>
      </c>
      <c r="C102" s="1" t="str">
        <f>Batch_4329804_batch_results_V2!R102</f>
        <v>Wed Feb 10 03:32:22 PST 2021</v>
      </c>
      <c r="D102" s="1">
        <f t="shared" ref="D102:E102" si="102">datevalue(left(B102,10))+timevalue(mid(B102,12,8))</f>
        <v>45697.76962</v>
      </c>
      <c r="E102" s="1">
        <f t="shared" si="102"/>
        <v>45698.14748</v>
      </c>
      <c r="F102" s="1">
        <f t="shared" si="3"/>
        <v>9.068611111</v>
      </c>
      <c r="G102" s="1">
        <f>Batch_4329804_batch_results_V2!X102/60</f>
        <v>1.016666667</v>
      </c>
    </row>
    <row r="103">
      <c r="A103" s="1" t="str">
        <f>Batch_4329804_batch_results_V2!A103</f>
        <v>32PT7WK7ET1W20KCMXHZDN8CRAWD3T</v>
      </c>
      <c r="B103" s="1" t="str">
        <f>Batch_4329804_batch_results_V2!G103</f>
        <v>Tue Feb 09 18:28:15 PST 2021</v>
      </c>
      <c r="C103" s="1" t="str">
        <f>Batch_4329804_batch_results_V2!R103</f>
        <v>Tue Feb 09 19:51:03 PST 2021</v>
      </c>
      <c r="D103" s="1">
        <f t="shared" ref="D103:E103" si="103">datevalue(left(B103,10))+timevalue(mid(B103,12,8))</f>
        <v>45697.76962</v>
      </c>
      <c r="E103" s="1">
        <f t="shared" si="103"/>
        <v>45697.82712</v>
      </c>
      <c r="F103" s="1">
        <f t="shared" si="3"/>
        <v>1.38</v>
      </c>
      <c r="G103" s="1">
        <f>Batch_4329804_batch_results_V2!X103/60</f>
        <v>0.3833333333</v>
      </c>
    </row>
    <row r="104">
      <c r="A104" s="1" t="str">
        <f>Batch_4329804_batch_results_V2!A104</f>
        <v>3YKP7CX6H91LOMNFADTJVEWSTR6B7P</v>
      </c>
      <c r="B104" s="1" t="str">
        <f>Batch_4329804_batch_results_V2!G104</f>
        <v>Tue Feb 09 18:28:15 PST 2021</v>
      </c>
      <c r="C104" s="1" t="str">
        <f>Batch_4329804_batch_results_V2!R104</f>
        <v>Tue Feb 09 22:23:17 PST 2021</v>
      </c>
      <c r="D104" s="1">
        <f t="shared" ref="D104:E104" si="104">datevalue(left(B104,10))+timevalue(mid(B104,12,8))</f>
        <v>45697.76962</v>
      </c>
      <c r="E104" s="1">
        <f t="shared" si="104"/>
        <v>45697.93284</v>
      </c>
      <c r="F104" s="1">
        <f t="shared" si="3"/>
        <v>3.917222222</v>
      </c>
      <c r="G104" s="1">
        <f>Batch_4329804_batch_results_V2!X104/60</f>
        <v>0.15</v>
      </c>
    </row>
    <row r="105">
      <c r="A105" s="1" t="str">
        <f>Batch_4329804_batch_results_V2!A105</f>
        <v>3YKP7CX6H91LOMNFADTJVEWSTR6B7P</v>
      </c>
      <c r="B105" s="1" t="str">
        <f>Batch_4329804_batch_results_V2!G105</f>
        <v>Tue Feb 09 18:28:15 PST 2021</v>
      </c>
      <c r="C105" s="1" t="str">
        <f>Batch_4329804_batch_results_V2!R105</f>
        <v>Wed Feb 10 04:32:51 PST 2021</v>
      </c>
      <c r="D105" s="1">
        <f t="shared" ref="D105:E105" si="105">datevalue(left(B105,10))+timevalue(mid(B105,12,8))</f>
        <v>45697.76962</v>
      </c>
      <c r="E105" s="1">
        <f t="shared" si="105"/>
        <v>45698.18948</v>
      </c>
      <c r="F105" s="1">
        <f t="shared" si="3"/>
        <v>10.07666667</v>
      </c>
      <c r="G105" s="1">
        <f>Batch_4329804_batch_results_V2!X105/60</f>
        <v>1.216666667</v>
      </c>
    </row>
    <row r="106">
      <c r="A106" s="1" t="str">
        <f>Batch_4329804_batch_results_V2!A106</f>
        <v>3YKP7CX6H91LOMNFADTJVEWSTR6B7P</v>
      </c>
      <c r="B106" s="1" t="str">
        <f>Batch_4329804_batch_results_V2!G106</f>
        <v>Tue Feb 09 18:28:15 PST 2021</v>
      </c>
      <c r="C106" s="1" t="str">
        <f>Batch_4329804_batch_results_V2!R106</f>
        <v>Wed Feb 10 04:57:53 PST 2021</v>
      </c>
      <c r="D106" s="1">
        <f t="shared" ref="D106:E106" si="106">datevalue(left(B106,10))+timevalue(mid(B106,12,8))</f>
        <v>45697.76962</v>
      </c>
      <c r="E106" s="1">
        <f t="shared" si="106"/>
        <v>45698.20686</v>
      </c>
      <c r="F106" s="1">
        <f t="shared" si="3"/>
        <v>10.49388889</v>
      </c>
      <c r="G106" s="1">
        <f>Batch_4329804_batch_results_V2!X106/60</f>
        <v>0.6666666667</v>
      </c>
    </row>
    <row r="107">
      <c r="A107" s="1" t="str">
        <f>Batch_4329804_batch_results_V2!A107</f>
        <v>306W7JMRZ5KPO0SYKILP9ESN4BCB8C</v>
      </c>
      <c r="B107" s="1" t="str">
        <f>Batch_4329804_batch_results_V2!G107</f>
        <v>Tue Feb 09 18:28:15 PST 2021</v>
      </c>
      <c r="C107" s="1" t="str">
        <f>Batch_4329804_batch_results_V2!R107</f>
        <v>Wed Feb 10 02:09:32 PST 2021</v>
      </c>
      <c r="D107" s="1">
        <f t="shared" ref="D107:E107" si="107">datevalue(left(B107,10))+timevalue(mid(B107,12,8))</f>
        <v>45697.76962</v>
      </c>
      <c r="E107" s="1">
        <f t="shared" si="107"/>
        <v>45698.08995</v>
      </c>
      <c r="F107" s="1">
        <f t="shared" si="3"/>
        <v>7.688055556</v>
      </c>
      <c r="G107" s="1">
        <f>Batch_4329804_batch_results_V2!X107/60</f>
        <v>2.333333333</v>
      </c>
    </row>
    <row r="108">
      <c r="A108" s="1" t="str">
        <f>Batch_4329804_batch_results_V2!A108</f>
        <v>306W7JMRZ5KPO0SYKILP9ESN4BCB8C</v>
      </c>
      <c r="B108" s="1" t="str">
        <f>Batch_4329804_batch_results_V2!G108</f>
        <v>Tue Feb 09 18:28:15 PST 2021</v>
      </c>
      <c r="C108" s="1" t="str">
        <f>Batch_4329804_batch_results_V2!R108</f>
        <v>Wed Feb 10 00:36:57 PST 2021</v>
      </c>
      <c r="D108" s="1">
        <f t="shared" ref="D108:E108" si="108">datevalue(left(B108,10))+timevalue(mid(B108,12,8))</f>
        <v>45697.76962</v>
      </c>
      <c r="E108" s="1">
        <f t="shared" si="108"/>
        <v>45698.02566</v>
      </c>
      <c r="F108" s="1">
        <f t="shared" si="3"/>
        <v>6.145</v>
      </c>
      <c r="G108" s="1">
        <f>Batch_4329804_batch_results_V2!X108/60</f>
        <v>0.1666666667</v>
      </c>
    </row>
    <row r="109">
      <c r="A109" s="1" t="str">
        <f>Batch_4329804_batch_results_V2!A109</f>
        <v>306W7JMRZ5KPO0SYKILP9ESN4BCB8C</v>
      </c>
      <c r="B109" s="1" t="str">
        <f>Batch_4329804_batch_results_V2!G109</f>
        <v>Tue Feb 09 18:28:15 PST 2021</v>
      </c>
      <c r="C109" s="1" t="str">
        <f>Batch_4329804_batch_results_V2!R109</f>
        <v>Tue Feb 09 19:34:42 PST 2021</v>
      </c>
      <c r="D109" s="1">
        <f t="shared" ref="D109:E109" si="109">datevalue(left(B109,10))+timevalue(mid(B109,12,8))</f>
        <v>45697.76962</v>
      </c>
      <c r="E109" s="1">
        <f t="shared" si="109"/>
        <v>45697.81576</v>
      </c>
      <c r="F109" s="1">
        <f t="shared" si="3"/>
        <v>1.1075</v>
      </c>
      <c r="G109" s="1">
        <f>Batch_4329804_batch_results_V2!X109/60</f>
        <v>0.9333333333</v>
      </c>
    </row>
    <row r="110">
      <c r="A110" s="1" t="str">
        <f>Batch_4329804_batch_results_V2!A110</f>
        <v>362E9TQF3OCE4NCM9QPUNEDYNK9IG8</v>
      </c>
      <c r="B110" s="1" t="str">
        <f>Batch_4329804_batch_results_V2!G110</f>
        <v>Tue Feb 09 18:28:15 PST 2021</v>
      </c>
      <c r="C110" s="1" t="str">
        <f>Batch_4329804_batch_results_V2!R110</f>
        <v>Tue Feb 09 20:50:43 PST 2021</v>
      </c>
      <c r="D110" s="1">
        <f t="shared" ref="D110:E110" si="110">datevalue(left(B110,10))+timevalue(mid(B110,12,8))</f>
        <v>45697.76962</v>
      </c>
      <c r="E110" s="1">
        <f t="shared" si="110"/>
        <v>45697.86855</v>
      </c>
      <c r="F110" s="1">
        <f t="shared" si="3"/>
        <v>2.374444444</v>
      </c>
      <c r="G110" s="1">
        <f>Batch_4329804_batch_results_V2!X110/60</f>
        <v>2.533333333</v>
      </c>
    </row>
    <row r="111">
      <c r="A111" s="1" t="str">
        <f>Batch_4329804_batch_results_V2!A111</f>
        <v>362E9TQF3OCE4NCM9QPUNEDYNK9IG8</v>
      </c>
      <c r="B111" s="1" t="str">
        <f>Batch_4329804_batch_results_V2!G111</f>
        <v>Tue Feb 09 18:28:15 PST 2021</v>
      </c>
      <c r="C111" s="1" t="str">
        <f>Batch_4329804_batch_results_V2!R111</f>
        <v>Wed Feb 10 03:46:08 PST 2021</v>
      </c>
      <c r="D111" s="1">
        <f t="shared" ref="D111:E111" si="111">datevalue(left(B111,10))+timevalue(mid(B111,12,8))</f>
        <v>45697.76962</v>
      </c>
      <c r="E111" s="1">
        <f t="shared" si="111"/>
        <v>45698.15704</v>
      </c>
      <c r="F111" s="1">
        <f t="shared" si="3"/>
        <v>9.298055556</v>
      </c>
      <c r="G111" s="1">
        <f>Batch_4329804_batch_results_V2!X111/60</f>
        <v>2.933333333</v>
      </c>
    </row>
    <row r="112">
      <c r="A112" s="1" t="str">
        <f>Batch_4329804_batch_results_V2!A112</f>
        <v>362E9TQF3OCE4NCM9QPUNEDYNK9IG8</v>
      </c>
      <c r="B112" s="1" t="str">
        <f>Batch_4329804_batch_results_V2!G112</f>
        <v>Tue Feb 09 18:28:15 PST 2021</v>
      </c>
      <c r="C112" s="1" t="str">
        <f>Batch_4329804_batch_results_V2!R112</f>
        <v>Wed Feb 10 02:21:24 PST 2021</v>
      </c>
      <c r="D112" s="1">
        <f t="shared" ref="D112:E112" si="112">datevalue(left(B112,10))+timevalue(mid(B112,12,8))</f>
        <v>45697.76962</v>
      </c>
      <c r="E112" s="1">
        <f t="shared" si="112"/>
        <v>45698.09819</v>
      </c>
      <c r="F112" s="1">
        <f t="shared" si="3"/>
        <v>7.885833333</v>
      </c>
      <c r="G112" s="1">
        <f>Batch_4329804_batch_results_V2!X112/60</f>
        <v>0.5833333333</v>
      </c>
    </row>
    <row r="113">
      <c r="A113" s="1" t="str">
        <f>Batch_4329804_batch_results_V2!A113</f>
        <v>3VCK0Q0PPC097KCSS4DJ7UMZ22EN0Q</v>
      </c>
      <c r="B113" s="1" t="str">
        <f>Batch_4329804_batch_results_V2!G113</f>
        <v>Tue Feb 09 18:28:16 PST 2021</v>
      </c>
      <c r="C113" s="1" t="str">
        <f>Batch_4329804_batch_results_V2!R113</f>
        <v>Wed Feb 10 02:16:59 PST 2021</v>
      </c>
      <c r="D113" s="1">
        <f t="shared" ref="D113:E113" si="113">datevalue(left(B113,10))+timevalue(mid(B113,12,8))</f>
        <v>45697.76963</v>
      </c>
      <c r="E113" s="1">
        <f t="shared" si="113"/>
        <v>45698.09513</v>
      </c>
      <c r="F113" s="1">
        <f t="shared" si="3"/>
        <v>7.811944445</v>
      </c>
      <c r="G113" s="1">
        <f>Batch_4329804_batch_results_V2!X113/60</f>
        <v>0.5833333333</v>
      </c>
    </row>
    <row r="114">
      <c r="A114" s="1" t="str">
        <f>Batch_4329804_batch_results_V2!A114</f>
        <v>3VCK0Q0PPC097KCSS4DJ7UMZ22EN0Q</v>
      </c>
      <c r="B114" s="1" t="str">
        <f>Batch_4329804_batch_results_V2!G114</f>
        <v>Tue Feb 09 18:28:16 PST 2021</v>
      </c>
      <c r="C114" s="1" t="str">
        <f>Batch_4329804_batch_results_V2!R114</f>
        <v>Wed Feb 10 03:08:03 PST 2021</v>
      </c>
      <c r="D114" s="1">
        <f t="shared" ref="D114:E114" si="114">datevalue(left(B114,10))+timevalue(mid(B114,12,8))</f>
        <v>45697.76963</v>
      </c>
      <c r="E114" s="1">
        <f t="shared" si="114"/>
        <v>45698.13059</v>
      </c>
      <c r="F114" s="1">
        <f t="shared" si="3"/>
        <v>8.663055556</v>
      </c>
      <c r="G114" s="1">
        <f>Batch_4329804_batch_results_V2!X114/60</f>
        <v>1.516666667</v>
      </c>
    </row>
    <row r="115">
      <c r="A115" s="1" t="str">
        <f>Batch_4329804_batch_results_V2!A115</f>
        <v>3VCK0Q0PPC097KCSS4DJ7UMZ22EN0Q</v>
      </c>
      <c r="B115" s="1" t="str">
        <f>Batch_4329804_batch_results_V2!G115</f>
        <v>Tue Feb 09 18:28:16 PST 2021</v>
      </c>
      <c r="C115" s="1" t="str">
        <f>Batch_4329804_batch_results_V2!R115</f>
        <v>Wed Feb 10 04:35:49 PST 2021</v>
      </c>
      <c r="D115" s="1">
        <f t="shared" ref="D115:E115" si="115">datevalue(left(B115,10))+timevalue(mid(B115,12,8))</f>
        <v>45697.76963</v>
      </c>
      <c r="E115" s="1">
        <f t="shared" si="115"/>
        <v>45698.19154</v>
      </c>
      <c r="F115" s="1">
        <f t="shared" si="3"/>
        <v>10.12583333</v>
      </c>
      <c r="G115" s="1">
        <f>Batch_4329804_batch_results_V2!X115/60</f>
        <v>1.833333333</v>
      </c>
    </row>
    <row r="116">
      <c r="A116" s="1" t="str">
        <f>Batch_4329804_batch_results_V2!A116</f>
        <v>3J6BHNX0VGEBKAJWWXN1QE18G0KKNT</v>
      </c>
      <c r="B116" s="1" t="str">
        <f>Batch_4329804_batch_results_V2!G116</f>
        <v>Tue Feb 09 18:28:16 PST 2021</v>
      </c>
      <c r="C116" s="1" t="str">
        <f>Batch_4329804_batch_results_V2!R116</f>
        <v>Tue Feb 09 18:36:17 PST 2021</v>
      </c>
      <c r="D116" s="1">
        <f t="shared" ref="D116:E116" si="116">datevalue(left(B116,10))+timevalue(mid(B116,12,8))</f>
        <v>45697.76963</v>
      </c>
      <c r="E116" s="1">
        <f t="shared" si="116"/>
        <v>45697.7752</v>
      </c>
      <c r="F116" s="1">
        <f t="shared" si="3"/>
        <v>0.1336111111</v>
      </c>
      <c r="G116" s="1">
        <f>Batch_4329804_batch_results_V2!X116/60</f>
        <v>0.1666666667</v>
      </c>
    </row>
    <row r="117">
      <c r="A117" s="1" t="str">
        <f>Batch_4329804_batch_results_V2!A117</f>
        <v>3J6BHNX0VGEBKAJWWXN1QE18G0KKNT</v>
      </c>
      <c r="B117" s="1" t="str">
        <f>Batch_4329804_batch_results_V2!G117</f>
        <v>Tue Feb 09 18:28:16 PST 2021</v>
      </c>
      <c r="C117" s="1" t="str">
        <f>Batch_4329804_batch_results_V2!R117</f>
        <v>Tue Feb 09 20:54:36 PST 2021</v>
      </c>
      <c r="D117" s="1">
        <f t="shared" ref="D117:E117" si="117">datevalue(left(B117,10))+timevalue(mid(B117,12,8))</f>
        <v>45697.76963</v>
      </c>
      <c r="E117" s="1">
        <f t="shared" si="117"/>
        <v>45697.87125</v>
      </c>
      <c r="F117" s="1">
        <f t="shared" si="3"/>
        <v>2.438888889</v>
      </c>
      <c r="G117" s="1">
        <f>Batch_4329804_batch_results_V2!X117/60</f>
        <v>1.133333333</v>
      </c>
    </row>
    <row r="118">
      <c r="A118" s="1" t="str">
        <f>Batch_4329804_batch_results_V2!A118</f>
        <v>3J6BHNX0VGEBKAJWWXN1QE18G0KKNT</v>
      </c>
      <c r="B118" s="1" t="str">
        <f>Batch_4329804_batch_results_V2!G118</f>
        <v>Tue Feb 09 18:28:16 PST 2021</v>
      </c>
      <c r="C118" s="1" t="str">
        <f>Batch_4329804_batch_results_V2!R118</f>
        <v>Wed Feb 10 02:02:49 PST 2021</v>
      </c>
      <c r="D118" s="1">
        <f t="shared" ref="D118:E118" si="118">datevalue(left(B118,10))+timevalue(mid(B118,12,8))</f>
        <v>45697.76963</v>
      </c>
      <c r="E118" s="1">
        <f t="shared" si="118"/>
        <v>45698.08529</v>
      </c>
      <c r="F118" s="1">
        <f t="shared" si="3"/>
        <v>7.575833333</v>
      </c>
      <c r="G118" s="1">
        <f>Batch_4329804_batch_results_V2!X118/60</f>
        <v>0.6</v>
      </c>
    </row>
    <row r="119">
      <c r="A119" s="1" t="str">
        <f>Batch_4329804_batch_results_V2!A119</f>
        <v>37VHPF5VZJP8Y5K4YIHKKYY5MWC8CG</v>
      </c>
      <c r="B119" s="1" t="str">
        <f>Batch_4329804_batch_results_V2!G119</f>
        <v>Tue Feb 09 18:28:16 PST 2021</v>
      </c>
      <c r="C119" s="1" t="str">
        <f>Batch_4329804_batch_results_V2!R119</f>
        <v>Wed Feb 10 03:01:44 PST 2021</v>
      </c>
      <c r="D119" s="1">
        <f t="shared" ref="D119:E119" si="119">datevalue(left(B119,10))+timevalue(mid(B119,12,8))</f>
        <v>45697.76963</v>
      </c>
      <c r="E119" s="1">
        <f t="shared" si="119"/>
        <v>45698.1262</v>
      </c>
      <c r="F119" s="1">
        <f t="shared" si="3"/>
        <v>8.557777778</v>
      </c>
      <c r="G119" s="1">
        <f>Batch_4329804_batch_results_V2!X119/60</f>
        <v>1.533333333</v>
      </c>
    </row>
    <row r="120">
      <c r="A120" s="1" t="str">
        <f>Batch_4329804_batch_results_V2!A120</f>
        <v>37VHPF5VZJP8Y5K4YIHKKYY5MWC8CG</v>
      </c>
      <c r="B120" s="1" t="str">
        <f>Batch_4329804_batch_results_V2!G120</f>
        <v>Tue Feb 09 18:28:16 PST 2021</v>
      </c>
      <c r="C120" s="1" t="str">
        <f>Batch_4329804_batch_results_V2!R120</f>
        <v>Wed Feb 10 05:03:25 PST 2021</v>
      </c>
      <c r="D120" s="1">
        <f t="shared" ref="D120:E120" si="120">datevalue(left(B120,10))+timevalue(mid(B120,12,8))</f>
        <v>45697.76963</v>
      </c>
      <c r="E120" s="1">
        <f t="shared" si="120"/>
        <v>45698.21071</v>
      </c>
      <c r="F120" s="1">
        <f t="shared" si="3"/>
        <v>10.58583333</v>
      </c>
      <c r="G120" s="1">
        <f>Batch_4329804_batch_results_V2!X120/60</f>
        <v>1.2</v>
      </c>
    </row>
    <row r="121">
      <c r="A121" s="1" t="str">
        <f>Batch_4329804_batch_results_V2!A121</f>
        <v>37VHPF5VZJP8Y5K4YIHKKYY5MWC8CG</v>
      </c>
      <c r="B121" s="1" t="str">
        <f>Batch_4329804_batch_results_V2!G121</f>
        <v>Tue Feb 09 18:28:16 PST 2021</v>
      </c>
      <c r="C121" s="1" t="str">
        <f>Batch_4329804_batch_results_V2!R121</f>
        <v>Wed Feb 10 01:57:02 PST 2021</v>
      </c>
      <c r="D121" s="1">
        <f t="shared" ref="D121:E121" si="121">datevalue(left(B121,10))+timevalue(mid(B121,12,8))</f>
        <v>45697.76963</v>
      </c>
      <c r="E121" s="1">
        <f t="shared" si="121"/>
        <v>45698.08127</v>
      </c>
      <c r="F121" s="1">
        <f t="shared" si="3"/>
        <v>7.479444445</v>
      </c>
      <c r="G121" s="1">
        <f>Batch_4329804_batch_results_V2!X121/60</f>
        <v>0.7666666667</v>
      </c>
    </row>
    <row r="122">
      <c r="A122" s="1" t="str">
        <f>Batch_4329804_batch_results_V2!A122</f>
        <v>3RHLQY6EE0QHKW3GMBMINS0I5ASD4E</v>
      </c>
      <c r="B122" s="1" t="str">
        <f>Batch_4329804_batch_results_V2!G122</f>
        <v>Tue Feb 09 18:28:16 PST 2021</v>
      </c>
      <c r="C122" s="1" t="str">
        <f>Batch_4329804_batch_results_V2!R122</f>
        <v>Wed Feb 10 02:15:44 PST 2021</v>
      </c>
      <c r="D122" s="1">
        <f t="shared" ref="D122:E122" si="122">datevalue(left(B122,10))+timevalue(mid(B122,12,8))</f>
        <v>45697.76963</v>
      </c>
      <c r="E122" s="1">
        <f t="shared" si="122"/>
        <v>45698.09426</v>
      </c>
      <c r="F122" s="1">
        <f t="shared" si="3"/>
        <v>7.791111111</v>
      </c>
      <c r="G122" s="1">
        <f>Batch_4329804_batch_results_V2!X122/60</f>
        <v>0.6333333333</v>
      </c>
    </row>
    <row r="123">
      <c r="A123" s="1" t="str">
        <f>Batch_4329804_batch_results_V2!A123</f>
        <v>3RHLQY6EE0QHKW3GMBMINS0I5ASD4E</v>
      </c>
      <c r="B123" s="1" t="str">
        <f>Batch_4329804_batch_results_V2!G123</f>
        <v>Tue Feb 09 18:28:16 PST 2021</v>
      </c>
      <c r="C123" s="1" t="str">
        <f>Batch_4329804_batch_results_V2!R123</f>
        <v>Tue Feb 09 20:13:36 PST 2021</v>
      </c>
      <c r="D123" s="1">
        <f t="shared" ref="D123:E123" si="123">datevalue(left(B123,10))+timevalue(mid(B123,12,8))</f>
        <v>45697.76963</v>
      </c>
      <c r="E123" s="1">
        <f t="shared" si="123"/>
        <v>45697.84278</v>
      </c>
      <c r="F123" s="1">
        <f t="shared" si="3"/>
        <v>1.755555556</v>
      </c>
      <c r="G123" s="1">
        <f>Batch_4329804_batch_results_V2!X123/60</f>
        <v>3.616666667</v>
      </c>
    </row>
    <row r="124">
      <c r="A124" s="1" t="str">
        <f>Batch_4329804_batch_results_V2!A124</f>
        <v>3RHLQY6EE0QHKW3GMBMINS0I5ASD4E</v>
      </c>
      <c r="B124" s="1" t="str">
        <f>Batch_4329804_batch_results_V2!G124</f>
        <v>Tue Feb 09 18:28:16 PST 2021</v>
      </c>
      <c r="C124" s="1" t="str">
        <f>Batch_4329804_batch_results_V2!R124</f>
        <v>Wed Feb 10 04:44:19 PST 2021</v>
      </c>
      <c r="D124" s="1">
        <f t="shared" ref="D124:E124" si="124">datevalue(left(B124,10))+timevalue(mid(B124,12,8))</f>
        <v>45697.76963</v>
      </c>
      <c r="E124" s="1">
        <f t="shared" si="124"/>
        <v>45698.19744</v>
      </c>
      <c r="F124" s="1">
        <f t="shared" si="3"/>
        <v>10.2675</v>
      </c>
      <c r="G124" s="1">
        <f>Batch_4329804_batch_results_V2!X124/60</f>
        <v>2.85</v>
      </c>
    </row>
    <row r="125">
      <c r="A125" s="1" t="str">
        <f>Batch_4329804_batch_results_V2!A125</f>
        <v>3J94SKDELPBZGF7G0G5SSK6W56ND5J</v>
      </c>
      <c r="B125" s="1" t="str">
        <f>Batch_4329804_batch_results_V2!G125</f>
        <v>Tue Feb 09 18:28:16 PST 2021</v>
      </c>
      <c r="C125" s="1" t="str">
        <f>Batch_4329804_batch_results_V2!R125</f>
        <v>Wed Feb 10 03:44:35 PST 2021</v>
      </c>
      <c r="D125" s="1">
        <f t="shared" ref="D125:E125" si="125">datevalue(left(B125,10))+timevalue(mid(B125,12,8))</f>
        <v>45697.76963</v>
      </c>
      <c r="E125" s="1">
        <f t="shared" si="125"/>
        <v>45698.15596</v>
      </c>
      <c r="F125" s="1">
        <f t="shared" si="3"/>
        <v>9.271944444</v>
      </c>
      <c r="G125" s="1">
        <f>Batch_4329804_batch_results_V2!X125/60</f>
        <v>2.5</v>
      </c>
    </row>
    <row r="126">
      <c r="A126" s="1" t="str">
        <f>Batch_4329804_batch_results_V2!A126</f>
        <v>3J94SKDELPBZGF7G0G5SSK6W56ND5J</v>
      </c>
      <c r="B126" s="1" t="str">
        <f>Batch_4329804_batch_results_V2!G126</f>
        <v>Tue Feb 09 18:28:16 PST 2021</v>
      </c>
      <c r="C126" s="1" t="str">
        <f>Batch_4329804_batch_results_V2!R126</f>
        <v>Wed Feb 10 01:52:19 PST 2021</v>
      </c>
      <c r="D126" s="1">
        <f t="shared" ref="D126:E126" si="126">datevalue(left(B126,10))+timevalue(mid(B126,12,8))</f>
        <v>45697.76963</v>
      </c>
      <c r="E126" s="1">
        <f t="shared" si="126"/>
        <v>45698.078</v>
      </c>
      <c r="F126" s="1">
        <f t="shared" si="3"/>
        <v>7.400833333</v>
      </c>
      <c r="G126" s="1">
        <f>Batch_4329804_batch_results_V2!X126/60</f>
        <v>0.6166666667</v>
      </c>
    </row>
    <row r="127">
      <c r="A127" s="1" t="str">
        <f>Batch_4329804_batch_results_V2!A127</f>
        <v>3J94SKDELPBZGF7G0G5SSK6W56ND5J</v>
      </c>
      <c r="B127" s="1" t="str">
        <f>Batch_4329804_batch_results_V2!G127</f>
        <v>Tue Feb 09 18:28:16 PST 2021</v>
      </c>
      <c r="C127" s="1" t="str">
        <f>Batch_4329804_batch_results_V2!R127</f>
        <v>Tue Feb 09 18:46:38 PST 2021</v>
      </c>
      <c r="D127" s="1">
        <f t="shared" ref="D127:E127" si="127">datevalue(left(B127,10))+timevalue(mid(B127,12,8))</f>
        <v>45697.76963</v>
      </c>
      <c r="E127" s="1">
        <f t="shared" si="127"/>
        <v>45697.78238</v>
      </c>
      <c r="F127" s="1">
        <f t="shared" si="3"/>
        <v>0.3061111112</v>
      </c>
      <c r="G127" s="1">
        <f>Batch_4329804_batch_results_V2!X127/60</f>
        <v>0.05</v>
      </c>
    </row>
    <row r="128">
      <c r="A128" s="1" t="str">
        <f>Batch_4329804_batch_results_V2!A128</f>
        <v>3WGZLY9VDO8I3XQIYECV44GN7WO8DG</v>
      </c>
      <c r="B128" s="1" t="str">
        <f>Batch_4329804_batch_results_V2!G128</f>
        <v>Tue Feb 09 18:28:16 PST 2021</v>
      </c>
      <c r="C128" s="1" t="str">
        <f>Batch_4329804_batch_results_V2!R128</f>
        <v>Tue Feb 09 18:51:45 PST 2021</v>
      </c>
      <c r="D128" s="1">
        <f t="shared" ref="D128:E128" si="128">datevalue(left(B128,10))+timevalue(mid(B128,12,8))</f>
        <v>45697.76963</v>
      </c>
      <c r="E128" s="1">
        <f t="shared" si="128"/>
        <v>45697.78594</v>
      </c>
      <c r="F128" s="1">
        <f t="shared" si="3"/>
        <v>0.3913888889</v>
      </c>
      <c r="G128" s="1">
        <f>Batch_4329804_batch_results_V2!X128/60</f>
        <v>2.65</v>
      </c>
    </row>
    <row r="129">
      <c r="A129" s="1" t="str">
        <f>Batch_4329804_batch_results_V2!A129</f>
        <v>3WGZLY9VDO8I3XQIYECV44GN7WO8DG</v>
      </c>
      <c r="B129" s="1" t="str">
        <f>Batch_4329804_batch_results_V2!G129</f>
        <v>Tue Feb 09 18:28:16 PST 2021</v>
      </c>
      <c r="C129" s="1" t="str">
        <f>Batch_4329804_batch_results_V2!R129</f>
        <v>Tue Feb 09 20:21:48 PST 2021</v>
      </c>
      <c r="D129" s="1">
        <f t="shared" ref="D129:E129" si="129">datevalue(left(B129,10))+timevalue(mid(B129,12,8))</f>
        <v>45697.76963</v>
      </c>
      <c r="E129" s="1">
        <f t="shared" si="129"/>
        <v>45697.84847</v>
      </c>
      <c r="F129" s="1">
        <f t="shared" si="3"/>
        <v>1.892222222</v>
      </c>
      <c r="G129" s="1">
        <f>Batch_4329804_batch_results_V2!X129/60</f>
        <v>2.183333333</v>
      </c>
    </row>
    <row r="130">
      <c r="A130" s="1" t="str">
        <f>Batch_4329804_batch_results_V2!A130</f>
        <v>3WGZLY9VDO8I3XQIYECV44GN7WO8DG</v>
      </c>
      <c r="B130" s="1" t="str">
        <f>Batch_4329804_batch_results_V2!G130</f>
        <v>Tue Feb 09 18:28:16 PST 2021</v>
      </c>
      <c r="C130" s="1" t="str">
        <f>Batch_4329804_batch_results_V2!R130</f>
        <v>Tue Feb 09 20:56:46 PST 2021</v>
      </c>
      <c r="D130" s="1">
        <f t="shared" ref="D130:E130" si="130">datevalue(left(B130,10))+timevalue(mid(B130,12,8))</f>
        <v>45697.76963</v>
      </c>
      <c r="E130" s="1">
        <f t="shared" si="130"/>
        <v>45697.87275</v>
      </c>
      <c r="F130" s="1">
        <f t="shared" si="3"/>
        <v>2.475</v>
      </c>
      <c r="G130" s="1">
        <f>Batch_4329804_batch_results_V2!X130/60</f>
        <v>0.9333333333</v>
      </c>
    </row>
    <row r="131">
      <c r="A131" s="1" t="str">
        <f>Batch_4329804_batch_results_V2!A131</f>
        <v>3UY4PIS8RY79E9XAONHJLZ597UKN1T</v>
      </c>
      <c r="B131" s="1" t="str">
        <f>Batch_4329804_batch_results_V2!G131</f>
        <v>Tue Feb 09 18:28:16 PST 2021</v>
      </c>
      <c r="C131" s="1" t="str">
        <f>Batch_4329804_batch_results_V2!R131</f>
        <v>Tue Feb 09 22:24:09 PST 2021</v>
      </c>
      <c r="D131" s="1">
        <f t="shared" ref="D131:E131" si="131">datevalue(left(B131,10))+timevalue(mid(B131,12,8))</f>
        <v>45697.76963</v>
      </c>
      <c r="E131" s="1">
        <f t="shared" si="131"/>
        <v>45697.93344</v>
      </c>
      <c r="F131" s="1">
        <f t="shared" si="3"/>
        <v>3.931388889</v>
      </c>
      <c r="G131" s="1">
        <f>Batch_4329804_batch_results_V2!X131/60</f>
        <v>0.1166666667</v>
      </c>
    </row>
    <row r="132">
      <c r="A132" s="1" t="str">
        <f>Batch_4329804_batch_results_V2!A132</f>
        <v>3UY4PIS8RY79E9XAONHJLZ597UKN1T</v>
      </c>
      <c r="B132" s="1" t="str">
        <f>Batch_4329804_batch_results_V2!G132</f>
        <v>Tue Feb 09 18:28:16 PST 2021</v>
      </c>
      <c r="C132" s="1" t="str">
        <f>Batch_4329804_batch_results_V2!R132</f>
        <v>Tue Feb 09 20:39:35 PST 2021</v>
      </c>
      <c r="D132" s="1">
        <f t="shared" ref="D132:E132" si="132">datevalue(left(B132,10))+timevalue(mid(B132,12,8))</f>
        <v>45697.76963</v>
      </c>
      <c r="E132" s="1">
        <f t="shared" si="132"/>
        <v>45697.86082</v>
      </c>
      <c r="F132" s="1">
        <f t="shared" si="3"/>
        <v>2.188611111</v>
      </c>
      <c r="G132" s="1">
        <f>Batch_4329804_batch_results_V2!X132/60</f>
        <v>1.35</v>
      </c>
    </row>
    <row r="133">
      <c r="A133" s="1" t="str">
        <f>Batch_4329804_batch_results_V2!A133</f>
        <v>3UY4PIS8RY79E9XAONHJLZ597UKN1T</v>
      </c>
      <c r="B133" s="1" t="str">
        <f>Batch_4329804_batch_results_V2!G133</f>
        <v>Tue Feb 09 18:28:16 PST 2021</v>
      </c>
      <c r="C133" s="1" t="str">
        <f>Batch_4329804_batch_results_V2!R133</f>
        <v>Wed Feb 10 01:46:52 PST 2021</v>
      </c>
      <c r="D133" s="1">
        <f t="shared" ref="D133:E133" si="133">datevalue(left(B133,10))+timevalue(mid(B133,12,8))</f>
        <v>45697.76963</v>
      </c>
      <c r="E133" s="1">
        <f t="shared" si="133"/>
        <v>45698.07421</v>
      </c>
      <c r="F133" s="1">
        <f t="shared" si="3"/>
        <v>7.31</v>
      </c>
      <c r="G133" s="1">
        <f>Batch_4329804_batch_results_V2!X133/60</f>
        <v>0.5833333333</v>
      </c>
    </row>
    <row r="134">
      <c r="A134" s="1" t="str">
        <f>Batch_4329804_batch_results_V2!A134</f>
        <v>3BS6ERDLAATVZJ7U5ZFXKQKW11YD6Z</v>
      </c>
      <c r="B134" s="1" t="str">
        <f>Batch_4329804_batch_results_V2!G134</f>
        <v>Tue Feb 09 18:28:16 PST 2021</v>
      </c>
      <c r="C134" s="1" t="str">
        <f>Batch_4329804_batch_results_V2!R134</f>
        <v>Wed Feb 10 04:19:19 PST 2021</v>
      </c>
      <c r="D134" s="1">
        <f t="shared" ref="D134:E134" si="134">datevalue(left(B134,10))+timevalue(mid(B134,12,8))</f>
        <v>45697.76963</v>
      </c>
      <c r="E134" s="1">
        <f t="shared" si="134"/>
        <v>45698.18008</v>
      </c>
      <c r="F134" s="1">
        <f t="shared" si="3"/>
        <v>9.850833333</v>
      </c>
      <c r="G134" s="1">
        <f>Batch_4329804_batch_results_V2!X134/60</f>
        <v>1.283333333</v>
      </c>
    </row>
    <row r="135">
      <c r="A135" s="1" t="str">
        <f>Batch_4329804_batch_results_V2!A135</f>
        <v>3BS6ERDLAATVZJ7U5ZFXKQKW11YD6Z</v>
      </c>
      <c r="B135" s="1" t="str">
        <f>Batch_4329804_batch_results_V2!G135</f>
        <v>Tue Feb 09 18:28:16 PST 2021</v>
      </c>
      <c r="C135" s="1" t="str">
        <f>Batch_4329804_batch_results_V2!R135</f>
        <v>Wed Feb 10 04:25:41 PST 2021</v>
      </c>
      <c r="D135" s="1">
        <f t="shared" ref="D135:E135" si="135">datevalue(left(B135,10))+timevalue(mid(B135,12,8))</f>
        <v>45697.76963</v>
      </c>
      <c r="E135" s="1">
        <f t="shared" si="135"/>
        <v>45698.1845</v>
      </c>
      <c r="F135" s="1">
        <f t="shared" si="3"/>
        <v>9.956944444</v>
      </c>
      <c r="G135" s="1">
        <f>Batch_4329804_batch_results_V2!X135/60</f>
        <v>1.066666667</v>
      </c>
    </row>
    <row r="136">
      <c r="A136" s="1" t="str">
        <f>Batch_4329804_batch_results_V2!A136</f>
        <v>3BS6ERDLAATVZJ7U5ZFXKQKW11YD6Z</v>
      </c>
      <c r="B136" s="1" t="str">
        <f>Batch_4329804_batch_results_V2!G136</f>
        <v>Tue Feb 09 18:28:16 PST 2021</v>
      </c>
      <c r="C136" s="1" t="str">
        <f>Batch_4329804_batch_results_V2!R136</f>
        <v>Tue Feb 09 20:13:02 PST 2021</v>
      </c>
      <c r="D136" s="1">
        <f t="shared" ref="D136:E136" si="136">datevalue(left(B136,10))+timevalue(mid(B136,12,8))</f>
        <v>45697.76963</v>
      </c>
      <c r="E136" s="1">
        <f t="shared" si="136"/>
        <v>45697.84238</v>
      </c>
      <c r="F136" s="1">
        <f t="shared" si="3"/>
        <v>1.746111111</v>
      </c>
      <c r="G136" s="1">
        <f>Batch_4329804_batch_results_V2!X136/60</f>
        <v>0.7</v>
      </c>
    </row>
    <row r="137">
      <c r="A137" s="1" t="str">
        <f>Batch_4329804_batch_results_V2!A137</f>
        <v>3EPG8DX9MRC85CA65PWNSENLJPQP59</v>
      </c>
      <c r="B137" s="1" t="str">
        <f>Batch_4329804_batch_results_V2!G137</f>
        <v>Tue Feb 09 18:28:16 PST 2021</v>
      </c>
      <c r="C137" s="1" t="str">
        <f>Batch_4329804_batch_results_V2!R137</f>
        <v>Wed Feb 10 02:37:11 PST 2021</v>
      </c>
      <c r="D137" s="1">
        <f t="shared" ref="D137:E137" si="137">datevalue(left(B137,10))+timevalue(mid(B137,12,8))</f>
        <v>45697.76963</v>
      </c>
      <c r="E137" s="1">
        <f t="shared" si="137"/>
        <v>45698.10916</v>
      </c>
      <c r="F137" s="1">
        <f t="shared" si="3"/>
        <v>8.148611111</v>
      </c>
      <c r="G137" s="1">
        <f>Batch_4329804_batch_results_V2!X137/60</f>
        <v>0.8833333333</v>
      </c>
    </row>
    <row r="138">
      <c r="A138" s="1" t="str">
        <f>Batch_4329804_batch_results_V2!A138</f>
        <v>3EPG8DX9MRC85CA65PWNSENLJPQP59</v>
      </c>
      <c r="B138" s="1" t="str">
        <f>Batch_4329804_batch_results_V2!G138</f>
        <v>Tue Feb 09 18:28:16 PST 2021</v>
      </c>
      <c r="C138" s="1" t="str">
        <f>Batch_4329804_batch_results_V2!R138</f>
        <v>Tue Feb 09 21:39:41 PST 2021</v>
      </c>
      <c r="D138" s="1">
        <f t="shared" ref="D138:E138" si="138">datevalue(left(B138,10))+timevalue(mid(B138,12,8))</f>
        <v>45697.76963</v>
      </c>
      <c r="E138" s="1">
        <f t="shared" si="138"/>
        <v>45697.90256</v>
      </c>
      <c r="F138" s="1">
        <f t="shared" si="3"/>
        <v>3.190277778</v>
      </c>
      <c r="G138" s="1">
        <f>Batch_4329804_batch_results_V2!X138/60</f>
        <v>0.5</v>
      </c>
    </row>
    <row r="139">
      <c r="A139" s="1" t="str">
        <f>Batch_4329804_batch_results_V2!A139</f>
        <v>3EPG8DX9MRC85CA65PWNSENLJPQP59</v>
      </c>
      <c r="B139" s="1" t="str">
        <f>Batch_4329804_batch_results_V2!G139</f>
        <v>Tue Feb 09 18:28:16 PST 2021</v>
      </c>
      <c r="C139" s="1" t="str">
        <f>Batch_4329804_batch_results_V2!R139</f>
        <v>Tue Feb 09 22:20:58 PST 2021</v>
      </c>
      <c r="D139" s="1">
        <f t="shared" ref="D139:E139" si="139">datevalue(left(B139,10))+timevalue(mid(B139,12,8))</f>
        <v>45697.76963</v>
      </c>
      <c r="E139" s="1">
        <f t="shared" si="139"/>
        <v>45697.93123</v>
      </c>
      <c r="F139" s="1">
        <f t="shared" si="3"/>
        <v>3.878333333</v>
      </c>
      <c r="G139" s="1">
        <f>Batch_4329804_batch_results_V2!X139/60</f>
        <v>0.15</v>
      </c>
    </row>
    <row r="140">
      <c r="A140" s="1" t="str">
        <f>Batch_4329804_batch_results_V2!A140</f>
        <v>3P6ENY9P8GIS4J7XTW7C8EPZ2KMIH7</v>
      </c>
      <c r="B140" s="1" t="str">
        <f>Batch_4329804_batch_results_V2!G140</f>
        <v>Tue Feb 09 18:28:16 PST 2021</v>
      </c>
      <c r="C140" s="1" t="str">
        <f>Batch_4329804_batch_results_V2!R140</f>
        <v>Tue Feb 09 22:54:51 PST 2021</v>
      </c>
      <c r="D140" s="1">
        <f t="shared" ref="D140:E140" si="140">datevalue(left(B140,10))+timevalue(mid(B140,12,8))</f>
        <v>45697.76963</v>
      </c>
      <c r="E140" s="1">
        <f t="shared" si="140"/>
        <v>45697.95476</v>
      </c>
      <c r="F140" s="1">
        <f t="shared" si="3"/>
        <v>4.443055556</v>
      </c>
      <c r="G140" s="1">
        <f>Batch_4329804_batch_results_V2!X140/60</f>
        <v>0.7833333333</v>
      </c>
    </row>
    <row r="141">
      <c r="A141" s="1" t="str">
        <f>Batch_4329804_batch_results_V2!A141</f>
        <v>3P6ENY9P8GIS4J7XTW7C8EPZ2KMIH7</v>
      </c>
      <c r="B141" s="1" t="str">
        <f>Batch_4329804_batch_results_V2!G141</f>
        <v>Tue Feb 09 18:28:16 PST 2021</v>
      </c>
      <c r="C141" s="1" t="str">
        <f>Batch_4329804_batch_results_V2!R141</f>
        <v>Wed Feb 10 01:45:18 PST 2021</v>
      </c>
      <c r="D141" s="1">
        <f t="shared" ref="D141:E141" si="141">datevalue(left(B141,10))+timevalue(mid(B141,12,8))</f>
        <v>45697.76963</v>
      </c>
      <c r="E141" s="1">
        <f t="shared" si="141"/>
        <v>45698.07313</v>
      </c>
      <c r="F141" s="1">
        <f t="shared" si="3"/>
        <v>7.283888889</v>
      </c>
      <c r="G141" s="1">
        <f>Batch_4329804_batch_results_V2!X141/60</f>
        <v>0.6833333333</v>
      </c>
    </row>
    <row r="142">
      <c r="A142" s="1" t="str">
        <f>Batch_4329804_batch_results_V2!A142</f>
        <v>3P6ENY9P8GIS4J7XTW7C8EPZ2KMIH7</v>
      </c>
      <c r="B142" s="1" t="str">
        <f>Batch_4329804_batch_results_V2!G142</f>
        <v>Tue Feb 09 18:28:16 PST 2021</v>
      </c>
      <c r="C142" s="1" t="str">
        <f>Batch_4329804_batch_results_V2!R142</f>
        <v>Wed Feb 10 05:01:56 PST 2021</v>
      </c>
      <c r="D142" s="1">
        <f t="shared" ref="D142:E142" si="142">datevalue(left(B142,10))+timevalue(mid(B142,12,8))</f>
        <v>45697.76963</v>
      </c>
      <c r="E142" s="1">
        <f t="shared" si="142"/>
        <v>45698.20968</v>
      </c>
      <c r="F142" s="1">
        <f t="shared" si="3"/>
        <v>10.56111111</v>
      </c>
      <c r="G142" s="1">
        <f>Batch_4329804_batch_results_V2!X142/60</f>
        <v>0.6</v>
      </c>
    </row>
    <row r="143">
      <c r="A143" s="1" t="str">
        <f>Batch_4329804_batch_results_V2!A143</f>
        <v>3OYHVNTV60KT2VJ8XCNE531D6APKO8</v>
      </c>
      <c r="B143" s="1" t="str">
        <f>Batch_4329804_batch_results_V2!G143</f>
        <v>Tue Feb 09 18:28:16 PST 2021</v>
      </c>
      <c r="C143" s="1" t="str">
        <f>Batch_4329804_batch_results_V2!R143</f>
        <v>Wed Feb 10 03:52:34 PST 2021</v>
      </c>
      <c r="D143" s="1">
        <f t="shared" ref="D143:E143" si="143">datevalue(left(B143,10))+timevalue(mid(B143,12,8))</f>
        <v>45697.76963</v>
      </c>
      <c r="E143" s="1">
        <f t="shared" si="143"/>
        <v>45698.1615</v>
      </c>
      <c r="F143" s="1">
        <f t="shared" si="3"/>
        <v>9.405</v>
      </c>
      <c r="G143" s="1">
        <f>Batch_4329804_batch_results_V2!X143/60</f>
        <v>1.816666667</v>
      </c>
    </row>
    <row r="144">
      <c r="A144" s="1" t="str">
        <f>Batch_4329804_batch_results_V2!A144</f>
        <v>3OYHVNTV60KT2VJ8XCNE531D6APKO8</v>
      </c>
      <c r="B144" s="1" t="str">
        <f>Batch_4329804_batch_results_V2!G144</f>
        <v>Tue Feb 09 18:28:16 PST 2021</v>
      </c>
      <c r="C144" s="1" t="str">
        <f>Batch_4329804_batch_results_V2!R144</f>
        <v>Wed Feb 10 02:35:18 PST 2021</v>
      </c>
      <c r="D144" s="1">
        <f t="shared" ref="D144:E144" si="144">datevalue(left(B144,10))+timevalue(mid(B144,12,8))</f>
        <v>45697.76963</v>
      </c>
      <c r="E144" s="1">
        <f t="shared" si="144"/>
        <v>45698.10785</v>
      </c>
      <c r="F144" s="1">
        <f t="shared" si="3"/>
        <v>8.117222222</v>
      </c>
      <c r="G144" s="1">
        <f>Batch_4329804_batch_results_V2!X144/60</f>
        <v>0.55</v>
      </c>
    </row>
    <row r="145">
      <c r="A145" s="1" t="str">
        <f>Batch_4329804_batch_results_V2!A145</f>
        <v>3OYHVNTV60KT2VJ8XCNE531D6APKO8</v>
      </c>
      <c r="B145" s="1" t="str">
        <f>Batch_4329804_batch_results_V2!G145</f>
        <v>Tue Feb 09 18:28:16 PST 2021</v>
      </c>
      <c r="C145" s="1" t="str">
        <f>Batch_4329804_batch_results_V2!R145</f>
        <v>Wed Feb 10 04:46:40 PST 2021</v>
      </c>
      <c r="D145" s="1">
        <f t="shared" ref="D145:E145" si="145">datevalue(left(B145,10))+timevalue(mid(B145,12,8))</f>
        <v>45697.76963</v>
      </c>
      <c r="E145" s="1">
        <f t="shared" si="145"/>
        <v>45698.19907</v>
      </c>
      <c r="F145" s="1">
        <f t="shared" si="3"/>
        <v>10.30666667</v>
      </c>
      <c r="G145" s="1">
        <f>Batch_4329804_batch_results_V2!X145/60</f>
        <v>0.4833333333</v>
      </c>
    </row>
    <row r="146">
      <c r="A146" s="1" t="str">
        <f>Batch_4329804_batch_results_V2!A146</f>
        <v>338GLSUI5AXXK1JN3IDQ9VJ9V3BFSY</v>
      </c>
      <c r="B146" s="1" t="str">
        <f>Batch_4329804_batch_results_V2!G146</f>
        <v>Tue Feb 09 18:28:16 PST 2021</v>
      </c>
      <c r="C146" s="1" t="str">
        <f>Batch_4329804_batch_results_V2!R146</f>
        <v>Wed Feb 10 02:04:06 PST 2021</v>
      </c>
      <c r="D146" s="1">
        <f t="shared" ref="D146:E146" si="146">datevalue(left(B146,10))+timevalue(mid(B146,12,8))</f>
        <v>45697.76963</v>
      </c>
      <c r="E146" s="1">
        <f t="shared" si="146"/>
        <v>45698.08618</v>
      </c>
      <c r="F146" s="1">
        <f t="shared" si="3"/>
        <v>7.597222222</v>
      </c>
      <c r="G146" s="1">
        <f>Batch_4329804_batch_results_V2!X146/60</f>
        <v>0.6333333333</v>
      </c>
    </row>
    <row r="147">
      <c r="A147" s="1" t="str">
        <f>Batch_4329804_batch_results_V2!A147</f>
        <v>338GLSUI5AXXK1JN3IDQ9VJ9V3BFSY</v>
      </c>
      <c r="B147" s="1" t="str">
        <f>Batch_4329804_batch_results_V2!G147</f>
        <v>Tue Feb 09 18:28:16 PST 2021</v>
      </c>
      <c r="C147" s="1" t="str">
        <f>Batch_4329804_batch_results_V2!R147</f>
        <v>Tue Feb 09 20:29:03 PST 2021</v>
      </c>
      <c r="D147" s="1">
        <f t="shared" ref="D147:E147" si="147">datevalue(left(B147,10))+timevalue(mid(B147,12,8))</f>
        <v>45697.76963</v>
      </c>
      <c r="E147" s="1">
        <f t="shared" si="147"/>
        <v>45697.85351</v>
      </c>
      <c r="F147" s="1">
        <f t="shared" si="3"/>
        <v>2.013055556</v>
      </c>
      <c r="G147" s="1">
        <f>Batch_4329804_batch_results_V2!X147/60</f>
        <v>0.3</v>
      </c>
    </row>
    <row r="148">
      <c r="A148" s="1" t="str">
        <f>Batch_4329804_batch_results_V2!A148</f>
        <v>338GLSUI5AXXK1JN3IDQ9VJ9V3BFSY</v>
      </c>
      <c r="B148" s="1" t="str">
        <f>Batch_4329804_batch_results_V2!G148</f>
        <v>Tue Feb 09 18:28:16 PST 2021</v>
      </c>
      <c r="C148" s="1" t="str">
        <f>Batch_4329804_batch_results_V2!R148</f>
        <v>Tue Feb 09 19:56:33 PST 2021</v>
      </c>
      <c r="D148" s="1">
        <f t="shared" ref="D148:E148" si="148">datevalue(left(B148,10))+timevalue(mid(B148,12,8))</f>
        <v>45697.76963</v>
      </c>
      <c r="E148" s="1">
        <f t="shared" si="148"/>
        <v>45697.83094</v>
      </c>
      <c r="F148" s="1">
        <f t="shared" si="3"/>
        <v>1.471388889</v>
      </c>
      <c r="G148" s="1">
        <f>Batch_4329804_batch_results_V2!X148/60</f>
        <v>0.1833333333</v>
      </c>
    </row>
    <row r="149">
      <c r="A149" s="1" t="str">
        <f>Batch_4329804_batch_results_V2!A149</f>
        <v>3UUSLRKAVSPE3JLZO9KPQ4KSWCID7Y</v>
      </c>
      <c r="B149" s="1" t="str">
        <f>Batch_4329804_batch_results_V2!G149</f>
        <v>Tue Feb 09 18:28:16 PST 2021</v>
      </c>
      <c r="C149" s="1" t="str">
        <f>Batch_4329804_batch_results_V2!R149</f>
        <v>Tue Feb 09 19:55:18 PST 2021</v>
      </c>
      <c r="D149" s="1">
        <f t="shared" ref="D149:E149" si="149">datevalue(left(B149,10))+timevalue(mid(B149,12,8))</f>
        <v>45697.76963</v>
      </c>
      <c r="E149" s="1">
        <f t="shared" si="149"/>
        <v>45697.83007</v>
      </c>
      <c r="F149" s="1">
        <f t="shared" si="3"/>
        <v>1.450555556</v>
      </c>
      <c r="G149" s="1">
        <f>Batch_4329804_batch_results_V2!X149/60</f>
        <v>0.45</v>
      </c>
    </row>
    <row r="150">
      <c r="A150" s="1" t="str">
        <f>Batch_4329804_batch_results_V2!A150</f>
        <v>3UUSLRKAVSPE3JLZO9KPQ4KSWCID7Y</v>
      </c>
      <c r="B150" s="1" t="str">
        <f>Batch_4329804_batch_results_V2!G150</f>
        <v>Tue Feb 09 18:28:16 PST 2021</v>
      </c>
      <c r="C150" s="1" t="str">
        <f>Batch_4329804_batch_results_V2!R150</f>
        <v>Wed Feb 10 02:07:46 PST 2021</v>
      </c>
      <c r="D150" s="1">
        <f t="shared" ref="D150:E150" si="150">datevalue(left(B150,10))+timevalue(mid(B150,12,8))</f>
        <v>45697.76963</v>
      </c>
      <c r="E150" s="1">
        <f t="shared" si="150"/>
        <v>45698.08873</v>
      </c>
      <c r="F150" s="1">
        <f t="shared" si="3"/>
        <v>7.658333333</v>
      </c>
      <c r="G150" s="1">
        <f>Batch_4329804_batch_results_V2!X150/60</f>
        <v>0.5833333333</v>
      </c>
    </row>
    <row r="151">
      <c r="A151" s="1" t="str">
        <f>Batch_4329804_batch_results_V2!A151</f>
        <v>3UUSLRKAVSPE3JLZO9KPQ4KSWCID7Y</v>
      </c>
      <c r="B151" s="1" t="str">
        <f>Batch_4329804_batch_results_V2!G151</f>
        <v>Tue Feb 09 18:28:16 PST 2021</v>
      </c>
      <c r="C151" s="1" t="str">
        <f>Batch_4329804_batch_results_V2!R151</f>
        <v>Tue Feb 09 22:17:51 PST 2021</v>
      </c>
      <c r="D151" s="1">
        <f t="shared" ref="D151:E151" si="151">datevalue(left(B151,10))+timevalue(mid(B151,12,8))</f>
        <v>45697.76963</v>
      </c>
      <c r="E151" s="1">
        <f t="shared" si="151"/>
        <v>45697.92906</v>
      </c>
      <c r="F151" s="1">
        <f t="shared" si="3"/>
        <v>3.826388889</v>
      </c>
      <c r="G151" s="1">
        <f>Batch_4329804_batch_results_V2!X151/60</f>
        <v>0.2333333333</v>
      </c>
    </row>
    <row r="152">
      <c r="A152" s="1" t="str">
        <f>Batch_4329804_batch_results_V2!A152</f>
        <v>3G4VVJO6Q62BNVV9CC0TU363GFLKPP</v>
      </c>
      <c r="B152" s="1" t="str">
        <f>Batch_4329804_batch_results_V2!G152</f>
        <v>Tue Feb 09 18:28:16 PST 2021</v>
      </c>
      <c r="C152" s="1" t="str">
        <f>Batch_4329804_batch_results_V2!R152</f>
        <v>Wed Feb 10 04:07:03 PST 2021</v>
      </c>
      <c r="D152" s="1">
        <f t="shared" ref="D152:E152" si="152">datevalue(left(B152,10))+timevalue(mid(B152,12,8))</f>
        <v>45697.76963</v>
      </c>
      <c r="E152" s="1">
        <f t="shared" si="152"/>
        <v>45698.17156</v>
      </c>
      <c r="F152" s="1">
        <f t="shared" si="3"/>
        <v>9.646388889</v>
      </c>
      <c r="G152" s="1">
        <f>Batch_4329804_batch_results_V2!X152/60</f>
        <v>1</v>
      </c>
    </row>
    <row r="153">
      <c r="A153" s="1" t="str">
        <f>Batch_4329804_batch_results_V2!A153</f>
        <v>3G4VVJO6Q62BNVV9CC0TU363GFLKPP</v>
      </c>
      <c r="B153" s="1" t="str">
        <f>Batch_4329804_batch_results_V2!G153</f>
        <v>Tue Feb 09 18:28:16 PST 2021</v>
      </c>
      <c r="C153" s="1" t="str">
        <f>Batch_4329804_batch_results_V2!R153</f>
        <v>Wed Feb 10 04:01:33 PST 2021</v>
      </c>
      <c r="D153" s="1">
        <f t="shared" ref="D153:E153" si="153">datevalue(left(B153,10))+timevalue(mid(B153,12,8))</f>
        <v>45697.76963</v>
      </c>
      <c r="E153" s="1">
        <f t="shared" si="153"/>
        <v>45698.16774</v>
      </c>
      <c r="F153" s="1">
        <f t="shared" si="3"/>
        <v>9.554722222</v>
      </c>
      <c r="G153" s="1">
        <f>Batch_4329804_batch_results_V2!X153/60</f>
        <v>0.7833333333</v>
      </c>
    </row>
    <row r="154">
      <c r="A154" s="1" t="str">
        <f>Batch_4329804_batch_results_V2!A154</f>
        <v>3G4VVJO6Q62BNVV9CC0TU363GFLKPP</v>
      </c>
      <c r="B154" s="1" t="str">
        <f>Batch_4329804_batch_results_V2!G154</f>
        <v>Tue Feb 09 18:28:16 PST 2021</v>
      </c>
      <c r="C154" s="1" t="str">
        <f>Batch_4329804_batch_results_V2!R154</f>
        <v>Wed Feb 10 01:47:30 PST 2021</v>
      </c>
      <c r="D154" s="1">
        <f t="shared" ref="D154:E154" si="154">datevalue(left(B154,10))+timevalue(mid(B154,12,8))</f>
        <v>45697.76963</v>
      </c>
      <c r="E154" s="1">
        <f t="shared" si="154"/>
        <v>45698.07465</v>
      </c>
      <c r="F154" s="1">
        <f t="shared" si="3"/>
        <v>7.320555556</v>
      </c>
      <c r="G154" s="1">
        <f>Batch_4329804_batch_results_V2!X154/60</f>
        <v>0.5166666667</v>
      </c>
    </row>
    <row r="155">
      <c r="A155" s="1" t="str">
        <f>Batch_4329804_batch_results_V2!A155</f>
        <v>3GITHABAD57G3UF67RHXQIFEZ0YN2A</v>
      </c>
      <c r="B155" s="1" t="str">
        <f>Batch_4329804_batch_results_V2!G155</f>
        <v>Tue Feb 09 18:28:16 PST 2021</v>
      </c>
      <c r="C155" s="1" t="str">
        <f>Batch_4329804_batch_results_V2!R155</f>
        <v>Wed Feb 10 03:32:56 PST 2021</v>
      </c>
      <c r="D155" s="1">
        <f t="shared" ref="D155:E155" si="155">datevalue(left(B155,10))+timevalue(mid(B155,12,8))</f>
        <v>45697.76963</v>
      </c>
      <c r="E155" s="1">
        <f t="shared" si="155"/>
        <v>45698.14787</v>
      </c>
      <c r="F155" s="1">
        <f t="shared" si="3"/>
        <v>9.077777778</v>
      </c>
      <c r="G155" s="1">
        <f>Batch_4329804_batch_results_V2!X155/60</f>
        <v>1.116666667</v>
      </c>
    </row>
    <row r="156">
      <c r="A156" s="1" t="str">
        <f>Batch_4329804_batch_results_V2!A156</f>
        <v>3GITHABAD57G3UF67RHXQIFEZ0YN2A</v>
      </c>
      <c r="B156" s="1" t="str">
        <f>Batch_4329804_batch_results_V2!G156</f>
        <v>Tue Feb 09 18:28:16 PST 2021</v>
      </c>
      <c r="C156" s="1" t="str">
        <f>Batch_4329804_batch_results_V2!R156</f>
        <v>Wed Feb 10 04:30:21 PST 2021</v>
      </c>
      <c r="D156" s="1">
        <f t="shared" ref="D156:E156" si="156">datevalue(left(B156,10))+timevalue(mid(B156,12,8))</f>
        <v>45697.76963</v>
      </c>
      <c r="E156" s="1">
        <f t="shared" si="156"/>
        <v>45698.18774</v>
      </c>
      <c r="F156" s="1">
        <f t="shared" si="3"/>
        <v>10.03472222</v>
      </c>
      <c r="G156" s="1">
        <f>Batch_4329804_batch_results_V2!X156/60</f>
        <v>1.183333333</v>
      </c>
    </row>
    <row r="157">
      <c r="A157" s="1" t="str">
        <f>Batch_4329804_batch_results_V2!A157</f>
        <v>3GITHABAD57G3UF67RHXQIFEZ0YN2A</v>
      </c>
      <c r="B157" s="1" t="str">
        <f>Batch_4329804_batch_results_V2!G157</f>
        <v>Tue Feb 09 18:28:16 PST 2021</v>
      </c>
      <c r="C157" s="1" t="str">
        <f>Batch_4329804_batch_results_V2!R157</f>
        <v>Tue Feb 09 18:47:21 PST 2021</v>
      </c>
      <c r="D157" s="1">
        <f t="shared" ref="D157:E157" si="157">datevalue(left(B157,10))+timevalue(mid(B157,12,8))</f>
        <v>45697.76963</v>
      </c>
      <c r="E157" s="1">
        <f t="shared" si="157"/>
        <v>45697.78288</v>
      </c>
      <c r="F157" s="1">
        <f t="shared" si="3"/>
        <v>0.3180555557</v>
      </c>
      <c r="G157" s="1">
        <f>Batch_4329804_batch_results_V2!X157/60</f>
        <v>0.06666666667</v>
      </c>
    </row>
    <row r="158">
      <c r="A158" s="1" t="str">
        <f>Batch_4329804_batch_results_V2!A158</f>
        <v>30IRMPJWE65WZ8BOP44IZY6IHX9KRH</v>
      </c>
      <c r="B158" s="1" t="str">
        <f>Batch_4329804_batch_results_V2!G158</f>
        <v>Tue Feb 09 18:28:16 PST 2021</v>
      </c>
      <c r="C158" s="1" t="str">
        <f>Batch_4329804_batch_results_V2!R158</f>
        <v>Tue Feb 09 20:19:53 PST 2021</v>
      </c>
      <c r="D158" s="1">
        <f t="shared" ref="D158:E158" si="158">datevalue(left(B158,10))+timevalue(mid(B158,12,8))</f>
        <v>45697.76963</v>
      </c>
      <c r="E158" s="1">
        <f t="shared" si="158"/>
        <v>45697.84714</v>
      </c>
      <c r="F158" s="1">
        <f t="shared" si="3"/>
        <v>1.860277778</v>
      </c>
      <c r="G158" s="1">
        <f>Batch_4329804_batch_results_V2!X158/60</f>
        <v>0.6</v>
      </c>
    </row>
    <row r="159">
      <c r="A159" s="1" t="str">
        <f>Batch_4329804_batch_results_V2!A159</f>
        <v>30IRMPJWE65WZ8BOP44IZY6IHX9KRH</v>
      </c>
      <c r="B159" s="1" t="str">
        <f>Batch_4329804_batch_results_V2!G159</f>
        <v>Tue Feb 09 18:28:16 PST 2021</v>
      </c>
      <c r="C159" s="1" t="str">
        <f>Batch_4329804_batch_results_V2!R159</f>
        <v>Wed Feb 10 00:32:42 PST 2021</v>
      </c>
      <c r="D159" s="1">
        <f t="shared" ref="D159:E159" si="159">datevalue(left(B159,10))+timevalue(mid(B159,12,8))</f>
        <v>45697.76963</v>
      </c>
      <c r="E159" s="1">
        <f t="shared" si="159"/>
        <v>45698.02271</v>
      </c>
      <c r="F159" s="1">
        <f t="shared" si="3"/>
        <v>6.073888889</v>
      </c>
      <c r="G159" s="1">
        <f>Batch_4329804_batch_results_V2!X159/60</f>
        <v>2.45</v>
      </c>
    </row>
    <row r="160">
      <c r="A160" s="1" t="str">
        <f>Batch_4329804_batch_results_V2!A160</f>
        <v>30IRMPJWE65WZ8BOP44IZY6IHX9KRH</v>
      </c>
      <c r="B160" s="1" t="str">
        <f>Batch_4329804_batch_results_V2!G160</f>
        <v>Tue Feb 09 18:28:16 PST 2021</v>
      </c>
      <c r="C160" s="1" t="str">
        <f>Batch_4329804_batch_results_V2!R160</f>
        <v>Tue Feb 09 19:40:33 PST 2021</v>
      </c>
      <c r="D160" s="1">
        <f t="shared" ref="D160:E160" si="160">datevalue(left(B160,10))+timevalue(mid(B160,12,8))</f>
        <v>45697.76963</v>
      </c>
      <c r="E160" s="1">
        <f t="shared" si="160"/>
        <v>45697.81983</v>
      </c>
      <c r="F160" s="1">
        <f t="shared" si="3"/>
        <v>1.204722222</v>
      </c>
      <c r="G160" s="1">
        <f>Batch_4329804_batch_results_V2!X160/60</f>
        <v>1.283333333</v>
      </c>
    </row>
    <row r="161">
      <c r="A161" s="1" t="str">
        <f>Batch_4329804_batch_results_V2!A161</f>
        <v>3HYV4299I7INV34IU9NFAMY878P8E9</v>
      </c>
      <c r="B161" s="1" t="str">
        <f>Batch_4329804_batch_results_V2!G161</f>
        <v>Tue Feb 09 18:28:16 PST 2021</v>
      </c>
      <c r="C161" s="1" t="str">
        <f>Batch_4329804_batch_results_V2!R161</f>
        <v>Wed Feb 10 04:39:43 PST 2021</v>
      </c>
      <c r="D161" s="1">
        <f t="shared" ref="D161:E161" si="161">datevalue(left(B161,10))+timevalue(mid(B161,12,8))</f>
        <v>45697.76963</v>
      </c>
      <c r="E161" s="1">
        <f t="shared" si="161"/>
        <v>45698.19425</v>
      </c>
      <c r="F161" s="1">
        <f t="shared" si="3"/>
        <v>10.19083333</v>
      </c>
      <c r="G161" s="1">
        <f>Batch_4329804_batch_results_V2!X161/60</f>
        <v>1.7</v>
      </c>
    </row>
    <row r="162">
      <c r="A162" s="1" t="str">
        <f>Batch_4329804_batch_results_V2!A162</f>
        <v>3HYV4299I7INV34IU9NFAMY878P8E9</v>
      </c>
      <c r="B162" s="1" t="str">
        <f>Batch_4329804_batch_results_V2!G162</f>
        <v>Tue Feb 09 18:28:16 PST 2021</v>
      </c>
      <c r="C162" s="1" t="str">
        <f>Batch_4329804_batch_results_V2!R162</f>
        <v>Tue Feb 09 18:34:18 PST 2021</v>
      </c>
      <c r="D162" s="1">
        <f t="shared" ref="D162:E162" si="162">datevalue(left(B162,10))+timevalue(mid(B162,12,8))</f>
        <v>45697.76963</v>
      </c>
      <c r="E162" s="1">
        <f t="shared" si="162"/>
        <v>45697.77382</v>
      </c>
      <c r="F162" s="1">
        <f t="shared" si="3"/>
        <v>0.1005555557</v>
      </c>
      <c r="G162" s="1">
        <f>Batch_4329804_batch_results_V2!X162/60</f>
        <v>0.08333333333</v>
      </c>
    </row>
    <row r="163">
      <c r="A163" s="1" t="str">
        <f>Batch_4329804_batch_results_V2!A163</f>
        <v>3HYV4299I7INV34IU9NFAMY878P8E9</v>
      </c>
      <c r="B163" s="1" t="str">
        <f>Batch_4329804_batch_results_V2!G163</f>
        <v>Tue Feb 09 18:28:16 PST 2021</v>
      </c>
      <c r="C163" s="1" t="str">
        <f>Batch_4329804_batch_results_V2!R163</f>
        <v>Tue Feb 09 19:32:09 PST 2021</v>
      </c>
      <c r="D163" s="1">
        <f t="shared" ref="D163:E163" si="163">datevalue(left(B163,10))+timevalue(mid(B163,12,8))</f>
        <v>45697.76963</v>
      </c>
      <c r="E163" s="1">
        <f t="shared" si="163"/>
        <v>45697.81399</v>
      </c>
      <c r="F163" s="1">
        <f t="shared" si="3"/>
        <v>1.064722222</v>
      </c>
      <c r="G163" s="1">
        <f>Batch_4329804_batch_results_V2!X163/60</f>
        <v>0.85</v>
      </c>
    </row>
    <row r="164">
      <c r="A164" s="1" t="str">
        <f>Batch_4329804_batch_results_V2!A164</f>
        <v>3T6SSHJU0MWS0EIHZEPX8QQE2X1II0</v>
      </c>
      <c r="B164" s="1" t="str">
        <f>Batch_4329804_batch_results_V2!G164</f>
        <v>Tue Feb 09 18:28:16 PST 2021</v>
      </c>
      <c r="C164" s="1" t="str">
        <f>Batch_4329804_batch_results_V2!R164</f>
        <v>Tue Feb 09 22:19:41 PST 2021</v>
      </c>
      <c r="D164" s="1">
        <f t="shared" ref="D164:E164" si="164">datevalue(left(B164,10))+timevalue(mid(B164,12,8))</f>
        <v>45697.76963</v>
      </c>
      <c r="E164" s="1">
        <f t="shared" si="164"/>
        <v>45697.93034</v>
      </c>
      <c r="F164" s="1">
        <f t="shared" si="3"/>
        <v>3.856944444</v>
      </c>
      <c r="G164" s="1">
        <f>Batch_4329804_batch_results_V2!X164/60</f>
        <v>0.1333333333</v>
      </c>
    </row>
    <row r="165">
      <c r="A165" s="1" t="str">
        <f>Batch_4329804_batch_results_V2!A165</f>
        <v>3T6SSHJU0MWS0EIHZEPX8QQE2X1II0</v>
      </c>
      <c r="B165" s="1" t="str">
        <f>Batch_4329804_batch_results_V2!G165</f>
        <v>Tue Feb 09 18:28:16 PST 2021</v>
      </c>
      <c r="C165" s="1" t="str">
        <f>Batch_4329804_batch_results_V2!R165</f>
        <v>Wed Feb 10 04:44:19 PST 2021</v>
      </c>
      <c r="D165" s="1">
        <f t="shared" ref="D165:E165" si="165">datevalue(left(B165,10))+timevalue(mid(B165,12,8))</f>
        <v>45697.76963</v>
      </c>
      <c r="E165" s="1">
        <f t="shared" si="165"/>
        <v>45698.19744</v>
      </c>
      <c r="F165" s="1">
        <f t="shared" si="3"/>
        <v>10.2675</v>
      </c>
      <c r="G165" s="1">
        <f>Batch_4329804_batch_results_V2!X165/60</f>
        <v>2.6</v>
      </c>
    </row>
    <row r="166">
      <c r="A166" s="1" t="str">
        <f>Batch_4329804_batch_results_V2!A166</f>
        <v>3T6SSHJU0MWS0EIHZEPX8QQE2X1II0</v>
      </c>
      <c r="B166" s="1" t="str">
        <f>Batch_4329804_batch_results_V2!G166</f>
        <v>Tue Feb 09 18:28:16 PST 2021</v>
      </c>
      <c r="C166" s="1" t="str">
        <f>Batch_4329804_batch_results_V2!R166</f>
        <v>Tue Feb 09 19:41:24 PST 2021</v>
      </c>
      <c r="D166" s="1">
        <f t="shared" ref="D166:E166" si="166">datevalue(left(B166,10))+timevalue(mid(B166,12,8))</f>
        <v>45697.76963</v>
      </c>
      <c r="E166" s="1">
        <f t="shared" si="166"/>
        <v>45697.82042</v>
      </c>
      <c r="F166" s="1">
        <f t="shared" si="3"/>
        <v>1.218888889</v>
      </c>
      <c r="G166" s="1">
        <f>Batch_4329804_batch_results_V2!X166/60</f>
        <v>1.2</v>
      </c>
    </row>
    <row r="167">
      <c r="A167" s="1" t="str">
        <f>Batch_4329804_batch_results_V2!A167</f>
        <v>3ZUE82NE1HNF1H4EPK7LS4J8J948FR</v>
      </c>
      <c r="B167" s="1" t="str">
        <f>Batch_4329804_batch_results_V2!G167</f>
        <v>Tue Feb 09 18:28:16 PST 2021</v>
      </c>
      <c r="C167" s="1" t="str">
        <f>Batch_4329804_batch_results_V2!R167</f>
        <v>Wed Feb 10 02:39:42 PST 2021</v>
      </c>
      <c r="D167" s="1">
        <f t="shared" ref="D167:E167" si="167">datevalue(left(B167,10))+timevalue(mid(B167,12,8))</f>
        <v>45697.76963</v>
      </c>
      <c r="E167" s="1">
        <f t="shared" si="167"/>
        <v>45698.1109</v>
      </c>
      <c r="F167" s="1">
        <f t="shared" si="3"/>
        <v>8.190555556</v>
      </c>
      <c r="G167" s="1">
        <f>Batch_4329804_batch_results_V2!X167/60</f>
        <v>1.016666667</v>
      </c>
    </row>
    <row r="168">
      <c r="A168" s="1" t="str">
        <f>Batch_4329804_batch_results_V2!A168</f>
        <v>3ZUE82NE1HNF1H4EPK7LS4J8J948FR</v>
      </c>
      <c r="B168" s="1" t="str">
        <f>Batch_4329804_batch_results_V2!G168</f>
        <v>Tue Feb 09 18:28:16 PST 2021</v>
      </c>
      <c r="C168" s="1" t="str">
        <f>Batch_4329804_batch_results_V2!R168</f>
        <v>Wed Feb 10 04:41:13 PST 2021</v>
      </c>
      <c r="D168" s="1">
        <f t="shared" ref="D168:E168" si="168">datevalue(left(B168,10))+timevalue(mid(B168,12,8))</f>
        <v>45697.76963</v>
      </c>
      <c r="E168" s="1">
        <f t="shared" si="168"/>
        <v>45698.19529</v>
      </c>
      <c r="F168" s="1">
        <f t="shared" si="3"/>
        <v>10.21583333</v>
      </c>
      <c r="G168" s="1">
        <f>Batch_4329804_batch_results_V2!X168/60</f>
        <v>0.5166666667</v>
      </c>
    </row>
    <row r="169">
      <c r="A169" s="1" t="str">
        <f>Batch_4329804_batch_results_V2!A169</f>
        <v>3ZUE82NE1HNF1H4EPK7LS4J8J948FR</v>
      </c>
      <c r="B169" s="1" t="str">
        <f>Batch_4329804_batch_results_V2!G169</f>
        <v>Tue Feb 09 18:28:16 PST 2021</v>
      </c>
      <c r="C169" s="1" t="str">
        <f>Batch_4329804_batch_results_V2!R169</f>
        <v>Wed Feb 10 05:07:35 PST 2021</v>
      </c>
      <c r="D169" s="1">
        <f t="shared" ref="D169:E169" si="169">datevalue(left(B169,10))+timevalue(mid(B169,12,8))</f>
        <v>45697.76963</v>
      </c>
      <c r="E169" s="1">
        <f t="shared" si="169"/>
        <v>45698.2136</v>
      </c>
      <c r="F169" s="1">
        <f t="shared" si="3"/>
        <v>10.65527778</v>
      </c>
      <c r="G169" s="1">
        <f>Batch_4329804_batch_results_V2!X169/60</f>
        <v>0.9333333333</v>
      </c>
    </row>
    <row r="170">
      <c r="A170" s="1" t="str">
        <f>Batch_4329804_batch_results_V2!A170</f>
        <v>307L9TDWK5E5OCBPBRV29SK65EYN3L</v>
      </c>
      <c r="B170" s="1" t="str">
        <f>Batch_4329804_batch_results_V2!G170</f>
        <v>Tue Feb 09 18:28:16 PST 2021</v>
      </c>
      <c r="C170" s="1" t="str">
        <f>Batch_4329804_batch_results_V2!R170</f>
        <v>Tue Feb 09 19:59:59 PST 2021</v>
      </c>
      <c r="D170" s="1">
        <f t="shared" ref="D170:E170" si="170">datevalue(left(B170,10))+timevalue(mid(B170,12,8))</f>
        <v>45697.76963</v>
      </c>
      <c r="E170" s="1">
        <f t="shared" si="170"/>
        <v>45697.83332</v>
      </c>
      <c r="F170" s="1">
        <f t="shared" si="3"/>
        <v>1.528611111</v>
      </c>
      <c r="G170" s="1">
        <f>Batch_4329804_batch_results_V2!X170/60</f>
        <v>0.4333333333</v>
      </c>
    </row>
    <row r="171">
      <c r="A171" s="1" t="str">
        <f>Batch_4329804_batch_results_V2!A171</f>
        <v>307L9TDWK5E5OCBPBRV29SK65EYN3L</v>
      </c>
      <c r="B171" s="1" t="str">
        <f>Batch_4329804_batch_results_V2!G171</f>
        <v>Tue Feb 09 18:28:16 PST 2021</v>
      </c>
      <c r="C171" s="1" t="str">
        <f>Batch_4329804_batch_results_V2!R171</f>
        <v>Tue Feb 09 19:35:38 PST 2021</v>
      </c>
      <c r="D171" s="1">
        <f t="shared" ref="D171:E171" si="171">datevalue(left(B171,10))+timevalue(mid(B171,12,8))</f>
        <v>45697.76963</v>
      </c>
      <c r="E171" s="1">
        <f t="shared" si="171"/>
        <v>45697.81641</v>
      </c>
      <c r="F171" s="1">
        <f t="shared" si="3"/>
        <v>1.122777778</v>
      </c>
      <c r="G171" s="1">
        <f>Batch_4329804_batch_results_V2!X171/60</f>
        <v>1.233333333</v>
      </c>
    </row>
    <row r="172">
      <c r="A172" s="1" t="str">
        <f>Batch_4329804_batch_results_V2!A172</f>
        <v>307L9TDWK5E5OCBPBRV29SK65EYN3L</v>
      </c>
      <c r="B172" s="1" t="str">
        <f>Batch_4329804_batch_results_V2!G172</f>
        <v>Tue Feb 09 18:28:16 PST 2021</v>
      </c>
      <c r="C172" s="1" t="str">
        <f>Batch_4329804_batch_results_V2!R172</f>
        <v>Wed Feb 10 02:05:20 PST 2021</v>
      </c>
      <c r="D172" s="1">
        <f t="shared" ref="D172:E172" si="172">datevalue(left(B172,10))+timevalue(mid(B172,12,8))</f>
        <v>45697.76963</v>
      </c>
      <c r="E172" s="1">
        <f t="shared" si="172"/>
        <v>45698.08704</v>
      </c>
      <c r="F172" s="1">
        <f t="shared" si="3"/>
        <v>7.617777778</v>
      </c>
      <c r="G172" s="1">
        <f>Batch_4329804_batch_results_V2!X172/60</f>
        <v>0.95</v>
      </c>
    </row>
    <row r="173">
      <c r="A173" s="1" t="str">
        <f>Batch_4329804_batch_results_V2!A173</f>
        <v>3Z3R5YC0QA9YZ1W2SIIGJ0FVXMPFTN</v>
      </c>
      <c r="B173" s="1" t="str">
        <f>Batch_4329804_batch_results_V2!G173</f>
        <v>Tue Feb 09 18:28:17 PST 2021</v>
      </c>
      <c r="C173" s="1" t="str">
        <f>Batch_4329804_batch_results_V2!R173</f>
        <v>Wed Feb 10 04:20:54 PST 2021</v>
      </c>
      <c r="D173" s="1">
        <f t="shared" ref="D173:E173" si="173">datevalue(left(B173,10))+timevalue(mid(B173,12,8))</f>
        <v>45697.76964</v>
      </c>
      <c r="E173" s="1">
        <f t="shared" si="173"/>
        <v>45698.18118</v>
      </c>
      <c r="F173" s="1">
        <f t="shared" si="3"/>
        <v>9.876944444</v>
      </c>
      <c r="G173" s="1">
        <f>Batch_4329804_batch_results_V2!X173/60</f>
        <v>0.8833333333</v>
      </c>
    </row>
    <row r="174">
      <c r="A174" s="1" t="str">
        <f>Batch_4329804_batch_results_V2!A174</f>
        <v>3Z3R5YC0QA9YZ1W2SIIGJ0FVXMPFTN</v>
      </c>
      <c r="B174" s="1" t="str">
        <f>Batch_4329804_batch_results_V2!G174</f>
        <v>Tue Feb 09 18:28:17 PST 2021</v>
      </c>
      <c r="C174" s="1" t="str">
        <f>Batch_4329804_batch_results_V2!R174</f>
        <v>Tue Feb 09 22:23:42 PST 2021</v>
      </c>
      <c r="D174" s="1">
        <f t="shared" ref="D174:E174" si="174">datevalue(left(B174,10))+timevalue(mid(B174,12,8))</f>
        <v>45697.76964</v>
      </c>
      <c r="E174" s="1">
        <f t="shared" si="174"/>
        <v>45697.93313</v>
      </c>
      <c r="F174" s="1">
        <f t="shared" si="3"/>
        <v>3.923611111</v>
      </c>
      <c r="G174" s="1">
        <f>Batch_4329804_batch_results_V2!X174/60</f>
        <v>0.1</v>
      </c>
    </row>
    <row r="175">
      <c r="A175" s="1" t="str">
        <f>Batch_4329804_batch_results_V2!A175</f>
        <v>3Z3R5YC0QA9YZ1W2SIIGJ0FVXMPFTN</v>
      </c>
      <c r="B175" s="1" t="str">
        <f>Batch_4329804_batch_results_V2!G175</f>
        <v>Tue Feb 09 18:28:17 PST 2021</v>
      </c>
      <c r="C175" s="1" t="str">
        <f>Batch_4329804_batch_results_V2!R175</f>
        <v>Wed Feb 10 01:34:34 PST 2021</v>
      </c>
      <c r="D175" s="1">
        <f t="shared" ref="D175:E175" si="175">datevalue(left(B175,10))+timevalue(mid(B175,12,8))</f>
        <v>45697.76964</v>
      </c>
      <c r="E175" s="1">
        <f t="shared" si="175"/>
        <v>45698.06567</v>
      </c>
      <c r="F175" s="1">
        <f t="shared" si="3"/>
        <v>7.104722222</v>
      </c>
      <c r="G175" s="1">
        <f>Batch_4329804_batch_results_V2!X175/60</f>
        <v>0.9</v>
      </c>
    </row>
    <row r="176">
      <c r="A176" s="1" t="str">
        <f>Batch_4329804_batch_results_V2!A176</f>
        <v>3VDI8GSXBMFLFH0904D3APJKKO48GQ</v>
      </c>
      <c r="B176" s="1" t="str">
        <f>Batch_4329804_batch_results_V2!G176</f>
        <v>Tue Feb 09 18:28:17 PST 2021</v>
      </c>
      <c r="C176" s="1" t="str">
        <f>Batch_4329804_batch_results_V2!R176</f>
        <v>Tue Feb 09 20:30:51 PST 2021</v>
      </c>
      <c r="D176" s="1">
        <f t="shared" ref="D176:E176" si="176">datevalue(left(B176,10))+timevalue(mid(B176,12,8))</f>
        <v>45697.76964</v>
      </c>
      <c r="E176" s="1">
        <f t="shared" si="176"/>
        <v>45697.85476</v>
      </c>
      <c r="F176" s="1">
        <f t="shared" si="3"/>
        <v>2.042777778</v>
      </c>
      <c r="G176" s="1">
        <f>Batch_4329804_batch_results_V2!X176/60</f>
        <v>0.5833333333</v>
      </c>
    </row>
    <row r="177">
      <c r="A177" s="1" t="str">
        <f>Batch_4329804_batch_results_V2!A177</f>
        <v>3VDI8GSXBMFLFH0904D3APJKKO48GQ</v>
      </c>
      <c r="B177" s="1" t="str">
        <f>Batch_4329804_batch_results_V2!G177</f>
        <v>Tue Feb 09 18:28:17 PST 2021</v>
      </c>
      <c r="C177" s="1" t="str">
        <f>Batch_4329804_batch_results_V2!R177</f>
        <v>Tue Feb 09 18:49:30 PST 2021</v>
      </c>
      <c r="D177" s="1">
        <f t="shared" ref="D177:E177" si="177">datevalue(left(B177,10))+timevalue(mid(B177,12,8))</f>
        <v>45697.76964</v>
      </c>
      <c r="E177" s="1">
        <f t="shared" si="177"/>
        <v>45697.78438</v>
      </c>
      <c r="F177" s="1">
        <f t="shared" si="3"/>
        <v>0.3536111112</v>
      </c>
      <c r="G177" s="1">
        <f>Batch_4329804_batch_results_V2!X177/60</f>
        <v>2.033333333</v>
      </c>
    </row>
    <row r="178">
      <c r="A178" s="1" t="str">
        <f>Batch_4329804_batch_results_V2!A178</f>
        <v>3VDI8GSXBMFLFH0904D3APJKKO48GQ</v>
      </c>
      <c r="B178" s="1" t="str">
        <f>Batch_4329804_batch_results_V2!G178</f>
        <v>Tue Feb 09 18:28:17 PST 2021</v>
      </c>
      <c r="C178" s="1" t="str">
        <f>Batch_4329804_batch_results_V2!R178</f>
        <v>Tue Feb 09 18:37:21 PST 2021</v>
      </c>
      <c r="D178" s="1">
        <f t="shared" ref="D178:E178" si="178">datevalue(left(B178,10))+timevalue(mid(B178,12,8))</f>
        <v>45697.76964</v>
      </c>
      <c r="E178" s="1">
        <f t="shared" si="178"/>
        <v>45697.77594</v>
      </c>
      <c r="F178" s="1">
        <f t="shared" si="3"/>
        <v>0.1511111112</v>
      </c>
      <c r="G178" s="1">
        <f>Batch_4329804_batch_results_V2!X178/60</f>
        <v>0.15</v>
      </c>
    </row>
    <row r="179">
      <c r="A179" s="1" t="str">
        <f>Batch_4329804_batch_results_V2!A179</f>
        <v>3J94SKDELPBZGF7G0G5SSK6W56N5DB</v>
      </c>
      <c r="B179" s="1" t="str">
        <f>Batch_4329804_batch_results_V2!G179</f>
        <v>Tue Feb 09 18:28:17 PST 2021</v>
      </c>
      <c r="C179" s="1" t="str">
        <f>Batch_4329804_batch_results_V2!R179</f>
        <v>Wed Feb 10 04:59:02 PST 2021</v>
      </c>
      <c r="D179" s="1">
        <f t="shared" ref="D179:E179" si="179">datevalue(left(B179,10))+timevalue(mid(B179,12,8))</f>
        <v>45697.76964</v>
      </c>
      <c r="E179" s="1">
        <f t="shared" si="179"/>
        <v>45698.20766</v>
      </c>
      <c r="F179" s="1">
        <f t="shared" si="3"/>
        <v>10.5125</v>
      </c>
      <c r="G179" s="1">
        <f>Batch_4329804_batch_results_V2!X179/60</f>
        <v>0.9833333333</v>
      </c>
    </row>
    <row r="180">
      <c r="A180" s="1" t="str">
        <f>Batch_4329804_batch_results_V2!A180</f>
        <v>3J94SKDELPBZGF7G0G5SSK6W56N5DB</v>
      </c>
      <c r="B180" s="1" t="str">
        <f>Batch_4329804_batch_results_V2!G180</f>
        <v>Tue Feb 09 18:28:17 PST 2021</v>
      </c>
      <c r="C180" s="1" t="str">
        <f>Batch_4329804_batch_results_V2!R180</f>
        <v>Wed Feb 10 03:15:35 PST 2021</v>
      </c>
      <c r="D180" s="1">
        <f t="shared" ref="D180:E180" si="180">datevalue(left(B180,10))+timevalue(mid(B180,12,8))</f>
        <v>45697.76964</v>
      </c>
      <c r="E180" s="1">
        <f t="shared" si="180"/>
        <v>45698.13582</v>
      </c>
      <c r="F180" s="1">
        <f t="shared" si="3"/>
        <v>8.788333333</v>
      </c>
      <c r="G180" s="1">
        <f>Batch_4329804_batch_results_V2!X180/60</f>
        <v>0.9166666667</v>
      </c>
    </row>
    <row r="181">
      <c r="A181" s="1" t="str">
        <f>Batch_4329804_batch_results_V2!A181</f>
        <v>3J94SKDELPBZGF7G0G5SSK6W56N5DB</v>
      </c>
      <c r="B181" s="1" t="str">
        <f>Batch_4329804_batch_results_V2!G181</f>
        <v>Tue Feb 09 18:28:17 PST 2021</v>
      </c>
      <c r="C181" s="1" t="str">
        <f>Batch_4329804_batch_results_V2!R181</f>
        <v>Tue Feb 09 22:24:22 PST 2021</v>
      </c>
      <c r="D181" s="1">
        <f t="shared" ref="D181:E181" si="181">datevalue(left(B181,10))+timevalue(mid(B181,12,8))</f>
        <v>45697.76964</v>
      </c>
      <c r="E181" s="1">
        <f t="shared" si="181"/>
        <v>45697.93359</v>
      </c>
      <c r="F181" s="1">
        <f t="shared" si="3"/>
        <v>3.934722222</v>
      </c>
      <c r="G181" s="1">
        <f>Batch_4329804_batch_results_V2!X181/60</f>
        <v>0.1</v>
      </c>
    </row>
    <row r="182">
      <c r="A182" s="1" t="str">
        <f>Batch_4329804_batch_results_V2!A182</f>
        <v>3PZDSVZ3KC3Q68UTB50LJXCCJEUN46</v>
      </c>
      <c r="B182" s="1" t="str">
        <f>Batch_4329804_batch_results_V2!G182</f>
        <v>Tue Feb 09 18:28:17 PST 2021</v>
      </c>
      <c r="C182" s="1" t="str">
        <f>Batch_4329804_batch_results_V2!R182</f>
        <v>Wed Feb 10 02:11:56 PST 2021</v>
      </c>
      <c r="D182" s="1">
        <f t="shared" ref="D182:E182" si="182">datevalue(left(B182,10))+timevalue(mid(B182,12,8))</f>
        <v>45697.76964</v>
      </c>
      <c r="E182" s="1">
        <f t="shared" si="182"/>
        <v>45698.09162</v>
      </c>
      <c r="F182" s="1">
        <f t="shared" si="3"/>
        <v>7.7275</v>
      </c>
      <c r="G182" s="1">
        <f>Batch_4329804_batch_results_V2!X182/60</f>
        <v>0.4833333333</v>
      </c>
    </row>
    <row r="183">
      <c r="A183" s="1" t="str">
        <f>Batch_4329804_batch_results_V2!A183</f>
        <v>3PZDSVZ3KC3Q68UTB50LJXCCJEUN46</v>
      </c>
      <c r="B183" s="1" t="str">
        <f>Batch_4329804_batch_results_V2!G183</f>
        <v>Tue Feb 09 18:28:17 PST 2021</v>
      </c>
      <c r="C183" s="1" t="str">
        <f>Batch_4329804_batch_results_V2!R183</f>
        <v>Wed Feb 10 04:44:19 PST 2021</v>
      </c>
      <c r="D183" s="1">
        <f t="shared" ref="D183:E183" si="183">datevalue(left(B183,10))+timevalue(mid(B183,12,8))</f>
        <v>45697.76964</v>
      </c>
      <c r="E183" s="1">
        <f t="shared" si="183"/>
        <v>45698.19744</v>
      </c>
      <c r="F183" s="1">
        <f t="shared" si="3"/>
        <v>10.26722222</v>
      </c>
      <c r="G183" s="1">
        <f>Batch_4329804_batch_results_V2!X183/60</f>
        <v>0.6333333333</v>
      </c>
    </row>
    <row r="184">
      <c r="A184" s="1" t="str">
        <f>Batch_4329804_batch_results_V2!A184</f>
        <v>3PZDSVZ3KC3Q68UTB50LJXCCJEUN46</v>
      </c>
      <c r="B184" s="1" t="str">
        <f>Batch_4329804_batch_results_V2!G184</f>
        <v>Tue Feb 09 18:28:17 PST 2021</v>
      </c>
      <c r="C184" s="1" t="str">
        <f>Batch_4329804_batch_results_V2!R184</f>
        <v>Tue Feb 09 20:31:27 PST 2021</v>
      </c>
      <c r="D184" s="1">
        <f t="shared" ref="D184:E184" si="184">datevalue(left(B184,10))+timevalue(mid(B184,12,8))</f>
        <v>45697.76964</v>
      </c>
      <c r="E184" s="1">
        <f t="shared" si="184"/>
        <v>45697.85517</v>
      </c>
      <c r="F184" s="1">
        <f t="shared" si="3"/>
        <v>2.052777778</v>
      </c>
      <c r="G184" s="1">
        <f>Batch_4329804_batch_results_V2!X184/60</f>
        <v>0.6333333333</v>
      </c>
    </row>
    <row r="185">
      <c r="A185" s="1" t="str">
        <f>Batch_4329804_batch_results_V2!A185</f>
        <v>3UEBBGULQMADZEBRSN8QOW1XG0WFUE</v>
      </c>
      <c r="B185" s="1" t="str">
        <f>Batch_4329804_batch_results_V2!G185</f>
        <v>Tue Feb 09 18:28:17 PST 2021</v>
      </c>
      <c r="C185" s="1" t="str">
        <f>Batch_4329804_batch_results_V2!R185</f>
        <v>Wed Feb 10 04:25:40 PST 2021</v>
      </c>
      <c r="D185" s="1">
        <f t="shared" ref="D185:E185" si="185">datevalue(left(B185,10))+timevalue(mid(B185,12,8))</f>
        <v>45697.76964</v>
      </c>
      <c r="E185" s="1">
        <f t="shared" si="185"/>
        <v>45698.18449</v>
      </c>
      <c r="F185" s="1">
        <f t="shared" si="3"/>
        <v>9.956388889</v>
      </c>
      <c r="G185" s="1">
        <f>Batch_4329804_batch_results_V2!X185/60</f>
        <v>3.016666667</v>
      </c>
    </row>
    <row r="186">
      <c r="A186" s="1" t="str">
        <f>Batch_4329804_batch_results_V2!A186</f>
        <v>3UEBBGULQMADZEBRSN8QOW1XG0WFUE</v>
      </c>
      <c r="B186" s="1" t="str">
        <f>Batch_4329804_batch_results_V2!G186</f>
        <v>Tue Feb 09 18:28:17 PST 2021</v>
      </c>
      <c r="C186" s="1" t="str">
        <f>Batch_4329804_batch_results_V2!R186</f>
        <v>Tue Feb 09 18:42:18 PST 2021</v>
      </c>
      <c r="D186" s="1">
        <f t="shared" ref="D186:E186" si="186">datevalue(left(B186,10))+timevalue(mid(B186,12,8))</f>
        <v>45697.76964</v>
      </c>
      <c r="E186" s="1">
        <f t="shared" si="186"/>
        <v>45697.77938</v>
      </c>
      <c r="F186" s="1">
        <f t="shared" si="3"/>
        <v>0.2336111111</v>
      </c>
      <c r="G186" s="1">
        <f>Batch_4329804_batch_results_V2!X186/60</f>
        <v>0.05</v>
      </c>
    </row>
    <row r="187">
      <c r="A187" s="1" t="str">
        <f>Batch_4329804_batch_results_V2!A187</f>
        <v>3UEBBGULQMADZEBRSN8QOW1XG0WFUE</v>
      </c>
      <c r="B187" s="1" t="str">
        <f>Batch_4329804_batch_results_V2!G187</f>
        <v>Tue Feb 09 18:28:17 PST 2021</v>
      </c>
      <c r="C187" s="1" t="str">
        <f>Batch_4329804_batch_results_V2!R187</f>
        <v>Wed Feb 10 03:36:42 PST 2021</v>
      </c>
      <c r="D187" s="1">
        <f t="shared" ref="D187:E187" si="187">datevalue(left(B187,10))+timevalue(mid(B187,12,8))</f>
        <v>45697.76964</v>
      </c>
      <c r="E187" s="1">
        <f t="shared" si="187"/>
        <v>45698.15049</v>
      </c>
      <c r="F187" s="1">
        <f t="shared" si="3"/>
        <v>9.140277778</v>
      </c>
      <c r="G187" s="1">
        <f>Batch_4329804_batch_results_V2!X187/60</f>
        <v>1.133333333</v>
      </c>
    </row>
    <row r="188">
      <c r="A188" s="1" t="str">
        <f>Batch_4329804_batch_results_V2!A188</f>
        <v>372AGES0JBR2J8AVONJ7PSEKD6ORXD</v>
      </c>
      <c r="B188" s="1" t="str">
        <f>Batch_4329804_batch_results_V2!G188</f>
        <v>Tue Feb 09 18:28:17 PST 2021</v>
      </c>
      <c r="C188" s="1" t="str">
        <f>Batch_4329804_batch_results_V2!R188</f>
        <v>Wed Feb 10 01:53:49 PST 2021</v>
      </c>
      <c r="D188" s="1">
        <f t="shared" ref="D188:E188" si="188">datevalue(left(B188,10))+timevalue(mid(B188,12,8))</f>
        <v>45697.76964</v>
      </c>
      <c r="E188" s="1">
        <f t="shared" si="188"/>
        <v>45698.07904</v>
      </c>
      <c r="F188" s="1">
        <f t="shared" si="3"/>
        <v>7.425555556</v>
      </c>
      <c r="G188" s="1">
        <f>Batch_4329804_batch_results_V2!X188/60</f>
        <v>0.6166666667</v>
      </c>
    </row>
    <row r="189">
      <c r="A189" s="1" t="str">
        <f>Batch_4329804_batch_results_V2!A189</f>
        <v>372AGES0JBR2J8AVONJ7PSEKD6ORXD</v>
      </c>
      <c r="B189" s="1" t="str">
        <f>Batch_4329804_batch_results_V2!G189</f>
        <v>Tue Feb 09 18:28:17 PST 2021</v>
      </c>
      <c r="C189" s="1" t="str">
        <f>Batch_4329804_batch_results_V2!R189</f>
        <v>Tue Feb 09 20:13:45 PST 2021</v>
      </c>
      <c r="D189" s="1">
        <f t="shared" ref="D189:E189" si="189">datevalue(left(B189,10))+timevalue(mid(B189,12,8))</f>
        <v>45697.76964</v>
      </c>
      <c r="E189" s="1">
        <f t="shared" si="189"/>
        <v>45697.84288</v>
      </c>
      <c r="F189" s="1">
        <f t="shared" si="3"/>
        <v>1.757777778</v>
      </c>
      <c r="G189" s="1">
        <f>Batch_4329804_batch_results_V2!X189/60</f>
        <v>0.7166666667</v>
      </c>
    </row>
    <row r="190">
      <c r="A190" s="1" t="str">
        <f>Batch_4329804_batch_results_V2!A190</f>
        <v>372AGES0JBR2J8AVONJ7PSEKD6ORXD</v>
      </c>
      <c r="B190" s="1" t="str">
        <f>Batch_4329804_batch_results_V2!G190</f>
        <v>Tue Feb 09 18:28:17 PST 2021</v>
      </c>
      <c r="C190" s="1" t="str">
        <f>Batch_4329804_batch_results_V2!R190</f>
        <v>Wed Feb 10 04:35:51 PST 2021</v>
      </c>
      <c r="D190" s="1">
        <f t="shared" ref="D190:E190" si="190">datevalue(left(B190,10))+timevalue(mid(B190,12,8))</f>
        <v>45697.76964</v>
      </c>
      <c r="E190" s="1">
        <f t="shared" si="190"/>
        <v>45698.19156</v>
      </c>
      <c r="F190" s="1">
        <f t="shared" si="3"/>
        <v>10.12611111</v>
      </c>
      <c r="G190" s="1">
        <f>Batch_4329804_batch_results_V2!X190/60</f>
        <v>2.966666667</v>
      </c>
    </row>
    <row r="191">
      <c r="A191" s="1" t="str">
        <f>Batch_4329804_batch_results_V2!A191</f>
        <v>34R0BODSQ8L48LLGWBGCY2OH5IO5E4</v>
      </c>
      <c r="B191" s="1" t="str">
        <f>Batch_4329804_batch_results_V2!G191</f>
        <v>Tue Feb 09 18:28:17 PST 2021</v>
      </c>
      <c r="C191" s="1" t="str">
        <f>Batch_4329804_batch_results_V2!R191</f>
        <v>Tue Feb 09 22:19:14 PST 2021</v>
      </c>
      <c r="D191" s="1">
        <f t="shared" ref="D191:E191" si="191">datevalue(left(B191,10))+timevalue(mid(B191,12,8))</f>
        <v>45697.76964</v>
      </c>
      <c r="E191" s="1">
        <f t="shared" si="191"/>
        <v>45697.93002</v>
      </c>
      <c r="F191" s="1">
        <f t="shared" si="3"/>
        <v>3.849166667</v>
      </c>
      <c r="G191" s="1">
        <f>Batch_4329804_batch_results_V2!X191/60</f>
        <v>0.1333333333</v>
      </c>
    </row>
    <row r="192">
      <c r="A192" s="1" t="str">
        <f>Batch_4329804_batch_results_V2!A192</f>
        <v>34R0BODSQ8L48LLGWBGCY2OH5IO5E4</v>
      </c>
      <c r="B192" s="1" t="str">
        <f>Batch_4329804_batch_results_V2!G192</f>
        <v>Tue Feb 09 18:28:17 PST 2021</v>
      </c>
      <c r="C192" s="1" t="str">
        <f>Batch_4329804_batch_results_V2!R192</f>
        <v>Wed Feb 10 03:28:38 PST 2021</v>
      </c>
      <c r="D192" s="1">
        <f t="shared" ref="D192:E192" si="192">datevalue(left(B192,10))+timevalue(mid(B192,12,8))</f>
        <v>45697.76964</v>
      </c>
      <c r="E192" s="1">
        <f t="shared" si="192"/>
        <v>45698.14488</v>
      </c>
      <c r="F192" s="1">
        <f t="shared" si="3"/>
        <v>9.005833333</v>
      </c>
      <c r="G192" s="1">
        <f>Batch_4329804_batch_results_V2!X192/60</f>
        <v>1.333333333</v>
      </c>
    </row>
    <row r="193">
      <c r="A193" s="1" t="str">
        <f>Batch_4329804_batch_results_V2!A193</f>
        <v>34R0BODSQ8L48LLGWBGCY2OH5IO5E4</v>
      </c>
      <c r="B193" s="1" t="str">
        <f>Batch_4329804_batch_results_V2!G193</f>
        <v>Tue Feb 09 18:28:17 PST 2021</v>
      </c>
      <c r="C193" s="1" t="str">
        <f>Batch_4329804_batch_results_V2!R193</f>
        <v>Tue Feb 09 20:20:29 PST 2021</v>
      </c>
      <c r="D193" s="1">
        <f t="shared" ref="D193:E193" si="193">datevalue(left(B193,10))+timevalue(mid(B193,12,8))</f>
        <v>45697.76964</v>
      </c>
      <c r="E193" s="1">
        <f t="shared" si="193"/>
        <v>45697.84756</v>
      </c>
      <c r="F193" s="1">
        <f t="shared" si="3"/>
        <v>1.87</v>
      </c>
      <c r="G193" s="1">
        <f>Batch_4329804_batch_results_V2!X193/60</f>
        <v>0.35</v>
      </c>
    </row>
    <row r="194">
      <c r="A194" s="1" t="str">
        <f>Batch_4329804_batch_results_V2!A194</f>
        <v>35YHTYFL2NPDCT0RXDIVKI3GU75FV3</v>
      </c>
      <c r="B194" s="1" t="str">
        <f>Batch_4329804_batch_results_V2!G194</f>
        <v>Tue Feb 09 18:28:17 PST 2021</v>
      </c>
      <c r="C194" s="1" t="str">
        <f>Batch_4329804_batch_results_V2!R194</f>
        <v>Wed Feb 10 02:17:36 PST 2021</v>
      </c>
      <c r="D194" s="1">
        <f t="shared" ref="D194:E194" si="194">datevalue(left(B194,10))+timevalue(mid(B194,12,8))</f>
        <v>45697.76964</v>
      </c>
      <c r="E194" s="1">
        <f t="shared" si="194"/>
        <v>45698.09556</v>
      </c>
      <c r="F194" s="1">
        <f t="shared" si="3"/>
        <v>7.821944444</v>
      </c>
      <c r="G194" s="1">
        <f>Batch_4329804_batch_results_V2!X194/60</f>
        <v>0.5833333333</v>
      </c>
    </row>
    <row r="195">
      <c r="A195" s="1" t="str">
        <f>Batch_4329804_batch_results_V2!A195</f>
        <v>35YHTYFL2NPDCT0RXDIVKI3GU75FV3</v>
      </c>
      <c r="B195" s="1" t="str">
        <f>Batch_4329804_batch_results_V2!G195</f>
        <v>Tue Feb 09 18:28:17 PST 2021</v>
      </c>
      <c r="C195" s="1" t="str">
        <f>Batch_4329804_batch_results_V2!R195</f>
        <v>Wed Feb 10 03:44:09 PST 2021</v>
      </c>
      <c r="D195" s="1">
        <f t="shared" ref="D195:E195" si="195">datevalue(left(B195,10))+timevalue(mid(B195,12,8))</f>
        <v>45697.76964</v>
      </c>
      <c r="E195" s="1">
        <f t="shared" si="195"/>
        <v>45698.15566</v>
      </c>
      <c r="F195" s="1">
        <f t="shared" si="3"/>
        <v>9.264444444</v>
      </c>
      <c r="G195" s="1">
        <f>Batch_4329804_batch_results_V2!X195/60</f>
        <v>1.966666667</v>
      </c>
    </row>
    <row r="196">
      <c r="A196" s="1" t="str">
        <f>Batch_4329804_batch_results_V2!A196</f>
        <v>35YHTYFL2NPDCT0RXDIVKI3GU75FV3</v>
      </c>
      <c r="B196" s="1" t="str">
        <f>Batch_4329804_batch_results_V2!G196</f>
        <v>Tue Feb 09 18:28:17 PST 2021</v>
      </c>
      <c r="C196" s="1" t="str">
        <f>Batch_4329804_batch_results_V2!R196</f>
        <v>Wed Feb 10 02:30:37 PST 2021</v>
      </c>
      <c r="D196" s="1">
        <f t="shared" ref="D196:E196" si="196">datevalue(left(B196,10))+timevalue(mid(B196,12,8))</f>
        <v>45697.76964</v>
      </c>
      <c r="E196" s="1">
        <f t="shared" si="196"/>
        <v>45698.10459</v>
      </c>
      <c r="F196" s="1">
        <f t="shared" si="3"/>
        <v>8.038888889</v>
      </c>
      <c r="G196" s="1">
        <f>Batch_4329804_batch_results_V2!X196/60</f>
        <v>1.3</v>
      </c>
    </row>
    <row r="197">
      <c r="A197" s="1" t="str">
        <f>Batch_4329804_batch_results_V2!A197</f>
        <v>3PKVGQTFJO6RJD05TJ5986LTFCIRYJ</v>
      </c>
      <c r="B197" s="1" t="str">
        <f>Batch_4329804_batch_results_V2!G197</f>
        <v>Tue Feb 09 18:28:17 PST 2021</v>
      </c>
      <c r="C197" s="1" t="str">
        <f>Batch_4329804_batch_results_V2!R197</f>
        <v>Wed Feb 10 04:32:01 PST 2021</v>
      </c>
      <c r="D197" s="1">
        <f t="shared" ref="D197:E197" si="197">datevalue(left(B197,10))+timevalue(mid(B197,12,8))</f>
        <v>45697.76964</v>
      </c>
      <c r="E197" s="1">
        <f t="shared" si="197"/>
        <v>45698.1889</v>
      </c>
      <c r="F197" s="1">
        <f t="shared" si="3"/>
        <v>10.06222222</v>
      </c>
      <c r="G197" s="1">
        <f>Batch_4329804_batch_results_V2!X197/60</f>
        <v>0.6333333333</v>
      </c>
    </row>
    <row r="198">
      <c r="A198" s="1" t="str">
        <f>Batch_4329804_batch_results_V2!A198</f>
        <v>3PKVGQTFJO6RJD05TJ5986LTFCIRYJ</v>
      </c>
      <c r="B198" s="1" t="str">
        <f>Batch_4329804_batch_results_V2!G198</f>
        <v>Tue Feb 09 18:28:17 PST 2021</v>
      </c>
      <c r="C198" s="1" t="str">
        <f>Batch_4329804_batch_results_V2!R198</f>
        <v>Tue Feb 09 20:18:33 PST 2021</v>
      </c>
      <c r="D198" s="1">
        <f t="shared" ref="D198:E198" si="198">datevalue(left(B198,10))+timevalue(mid(B198,12,8))</f>
        <v>45697.76964</v>
      </c>
      <c r="E198" s="1">
        <f t="shared" si="198"/>
        <v>45697.84622</v>
      </c>
      <c r="F198" s="1">
        <f t="shared" si="3"/>
        <v>1.837777778</v>
      </c>
      <c r="G198" s="1">
        <f>Batch_4329804_batch_results_V2!X198/60</f>
        <v>0.3666666667</v>
      </c>
    </row>
    <row r="199">
      <c r="A199" s="1" t="str">
        <f>Batch_4329804_batch_results_V2!A199</f>
        <v>3PKVGQTFJO6RJD05TJ5986LTFCIRYJ</v>
      </c>
      <c r="B199" s="1" t="str">
        <f>Batch_4329804_batch_results_V2!G199</f>
        <v>Tue Feb 09 18:28:17 PST 2021</v>
      </c>
      <c r="C199" s="1" t="str">
        <f>Batch_4329804_batch_results_V2!R199</f>
        <v>Wed Feb 10 03:25:51 PST 2021</v>
      </c>
      <c r="D199" s="1">
        <f t="shared" ref="D199:E199" si="199">datevalue(left(B199,10))+timevalue(mid(B199,12,8))</f>
        <v>45697.76964</v>
      </c>
      <c r="E199" s="1">
        <f t="shared" si="199"/>
        <v>45698.14295</v>
      </c>
      <c r="F199" s="1">
        <f t="shared" si="3"/>
        <v>8.959444444</v>
      </c>
      <c r="G199" s="1">
        <f>Batch_4329804_batch_results_V2!X199/60</f>
        <v>1.2</v>
      </c>
    </row>
    <row r="200">
      <c r="A200" s="1" t="str">
        <f>Batch_4329804_batch_results_V2!A200</f>
        <v>3MNJFORX9IQWEZLCRM0IGK9HHJ35FM</v>
      </c>
      <c r="B200" s="1" t="str">
        <f>Batch_4329804_batch_results_V2!G200</f>
        <v>Tue Feb 09 18:28:17 PST 2021</v>
      </c>
      <c r="C200" s="1" t="str">
        <f>Batch_4329804_batch_results_V2!R200</f>
        <v>Tue Feb 09 22:21:28 PST 2021</v>
      </c>
      <c r="D200" s="1">
        <f t="shared" ref="D200:E200" si="200">datevalue(left(B200,10))+timevalue(mid(B200,12,8))</f>
        <v>45697.76964</v>
      </c>
      <c r="E200" s="1">
        <f t="shared" si="200"/>
        <v>45697.93157</v>
      </c>
      <c r="F200" s="1">
        <f t="shared" si="3"/>
        <v>3.886388889</v>
      </c>
      <c r="G200" s="1">
        <f>Batch_4329804_batch_results_V2!X200/60</f>
        <v>0.65</v>
      </c>
    </row>
    <row r="201">
      <c r="A201" s="1" t="str">
        <f>Batch_4329804_batch_results_V2!A201</f>
        <v>3MNJFORX9IQWEZLCRM0IGK9HHJ35FM</v>
      </c>
      <c r="B201" s="1" t="str">
        <f>Batch_4329804_batch_results_V2!G201</f>
        <v>Tue Feb 09 18:28:17 PST 2021</v>
      </c>
      <c r="C201" s="1" t="str">
        <f>Batch_4329804_batch_results_V2!R201</f>
        <v>Wed Feb 10 01:55:48 PST 2021</v>
      </c>
      <c r="D201" s="1">
        <f t="shared" ref="D201:E201" si="201">datevalue(left(B201,10))+timevalue(mid(B201,12,8))</f>
        <v>45697.76964</v>
      </c>
      <c r="E201" s="1">
        <f t="shared" si="201"/>
        <v>45698.08042</v>
      </c>
      <c r="F201" s="1">
        <f t="shared" si="3"/>
        <v>7.458611111</v>
      </c>
      <c r="G201" s="1">
        <f>Batch_4329804_batch_results_V2!X201/60</f>
        <v>0.55</v>
      </c>
    </row>
    <row r="202">
      <c r="A202" s="1" t="str">
        <f>Batch_4329804_batch_results_V2!A202</f>
        <v>3MNJFORX9IQWEZLCRM0IGK9HHJ35FM</v>
      </c>
      <c r="B202" s="1" t="str">
        <f>Batch_4329804_batch_results_V2!G202</f>
        <v>Tue Feb 09 18:28:17 PST 2021</v>
      </c>
      <c r="C202" s="1" t="str">
        <f>Batch_4329804_batch_results_V2!R202</f>
        <v>Wed Feb 10 04:08:12 PST 2021</v>
      </c>
      <c r="D202" s="1">
        <f t="shared" ref="D202:E202" si="202">datevalue(left(B202,10))+timevalue(mid(B202,12,8))</f>
        <v>45697.76964</v>
      </c>
      <c r="E202" s="1">
        <f t="shared" si="202"/>
        <v>45698.17236</v>
      </c>
      <c r="F202" s="1">
        <f t="shared" si="3"/>
        <v>9.665277778</v>
      </c>
      <c r="G202" s="1">
        <f>Batch_4329804_batch_results_V2!X202/60</f>
        <v>1.55</v>
      </c>
    </row>
    <row r="203">
      <c r="A203" s="1" t="str">
        <f>Batch_4329804_batch_results_V2!A203</f>
        <v>375VSR8FW3VRO3AAP57SMDUVL6MRZA</v>
      </c>
      <c r="B203" s="1" t="str">
        <f>Batch_4329804_batch_results_V2!G203</f>
        <v>Tue Feb 09 18:28:17 PST 2021</v>
      </c>
      <c r="C203" s="1" t="str">
        <f>Batch_4329804_batch_results_V2!R203</f>
        <v>Wed Feb 10 02:13:48 PST 2021</v>
      </c>
      <c r="D203" s="1">
        <f t="shared" ref="D203:E203" si="203">datevalue(left(B203,10))+timevalue(mid(B203,12,8))</f>
        <v>45697.76964</v>
      </c>
      <c r="E203" s="1">
        <f t="shared" si="203"/>
        <v>45698.09292</v>
      </c>
      <c r="F203" s="1">
        <f t="shared" si="3"/>
        <v>7.758611111</v>
      </c>
      <c r="G203" s="1">
        <f>Batch_4329804_batch_results_V2!X203/60</f>
        <v>0.6333333333</v>
      </c>
    </row>
    <row r="204">
      <c r="A204" s="1" t="str">
        <f>Batch_4329804_batch_results_V2!A204</f>
        <v>375VSR8FW3VRO3AAP57SMDUVL6MRZA</v>
      </c>
      <c r="B204" s="1" t="str">
        <f>Batch_4329804_batch_results_V2!G204</f>
        <v>Tue Feb 09 18:28:17 PST 2021</v>
      </c>
      <c r="C204" s="1" t="str">
        <f>Batch_4329804_batch_results_V2!R204</f>
        <v>Tue Feb 09 22:17:27 PST 2021</v>
      </c>
      <c r="D204" s="1">
        <f t="shared" ref="D204:E204" si="204">datevalue(left(B204,10))+timevalue(mid(B204,12,8))</f>
        <v>45697.76964</v>
      </c>
      <c r="E204" s="1">
        <f t="shared" si="204"/>
        <v>45697.92878</v>
      </c>
      <c r="F204" s="1">
        <f t="shared" si="3"/>
        <v>3.819444444</v>
      </c>
      <c r="G204" s="1">
        <f>Batch_4329804_batch_results_V2!X204/60</f>
        <v>0.2</v>
      </c>
    </row>
    <row r="205">
      <c r="A205" s="1" t="str">
        <f>Batch_4329804_batch_results_V2!A205</f>
        <v>375VSR8FW3VRO3AAP57SMDUVL6MRZA</v>
      </c>
      <c r="B205" s="1" t="str">
        <f>Batch_4329804_batch_results_V2!G205</f>
        <v>Tue Feb 09 18:28:17 PST 2021</v>
      </c>
      <c r="C205" s="1" t="str">
        <f>Batch_4329804_batch_results_V2!R205</f>
        <v>Tue Feb 09 20:08:40 PST 2021</v>
      </c>
      <c r="D205" s="1">
        <f t="shared" ref="D205:E205" si="205">datevalue(left(B205,10))+timevalue(mid(B205,12,8))</f>
        <v>45697.76964</v>
      </c>
      <c r="E205" s="1">
        <f t="shared" si="205"/>
        <v>45697.83935</v>
      </c>
      <c r="F205" s="1">
        <f t="shared" si="3"/>
        <v>1.673055555</v>
      </c>
      <c r="G205" s="1">
        <f>Batch_4329804_batch_results_V2!X205/60</f>
        <v>0.4333333333</v>
      </c>
    </row>
    <row r="206">
      <c r="A206" s="1" t="str">
        <f>Batch_4329804_batch_results_V2!A206</f>
        <v>3TKXBROM60WOVP2NHWAXKR5EFCQIJC</v>
      </c>
      <c r="B206" s="1" t="str">
        <f>Batch_4329804_batch_results_V2!G206</f>
        <v>Tue Feb 09 18:28:17 PST 2021</v>
      </c>
      <c r="C206" s="1" t="str">
        <f>Batch_4329804_batch_results_V2!R206</f>
        <v>Wed Feb 10 02:37:12 PST 2021</v>
      </c>
      <c r="D206" s="1">
        <f t="shared" ref="D206:E206" si="206">datevalue(left(B206,10))+timevalue(mid(B206,12,8))</f>
        <v>45697.76964</v>
      </c>
      <c r="E206" s="1">
        <f t="shared" si="206"/>
        <v>45698.10917</v>
      </c>
      <c r="F206" s="1">
        <f t="shared" si="3"/>
        <v>8.148611111</v>
      </c>
      <c r="G206" s="1">
        <f>Batch_4329804_batch_results_V2!X206/60</f>
        <v>0.6</v>
      </c>
    </row>
    <row r="207">
      <c r="A207" s="1" t="str">
        <f>Batch_4329804_batch_results_V2!A207</f>
        <v>3TKXBROM60WOVP2NHWAXKR5EFCQIJC</v>
      </c>
      <c r="B207" s="1" t="str">
        <f>Batch_4329804_batch_results_V2!G207</f>
        <v>Tue Feb 09 18:28:17 PST 2021</v>
      </c>
      <c r="C207" s="1" t="str">
        <f>Batch_4329804_batch_results_V2!R207</f>
        <v>Wed Feb 10 04:58:24 PST 2021</v>
      </c>
      <c r="D207" s="1">
        <f t="shared" ref="D207:E207" si="207">datevalue(left(B207,10))+timevalue(mid(B207,12,8))</f>
        <v>45697.76964</v>
      </c>
      <c r="E207" s="1">
        <f t="shared" si="207"/>
        <v>45698.20722</v>
      </c>
      <c r="F207" s="1">
        <f t="shared" si="3"/>
        <v>10.50194444</v>
      </c>
      <c r="G207" s="1">
        <f>Batch_4329804_batch_results_V2!X207/60</f>
        <v>3.85</v>
      </c>
    </row>
    <row r="208">
      <c r="A208" s="1" t="str">
        <f>Batch_4329804_batch_results_V2!A208</f>
        <v>3TKXBROM60WOVP2NHWAXKR5EFCQIJC</v>
      </c>
      <c r="B208" s="1" t="str">
        <f>Batch_4329804_batch_results_V2!G208</f>
        <v>Tue Feb 09 18:28:17 PST 2021</v>
      </c>
      <c r="C208" s="1" t="str">
        <f>Batch_4329804_batch_results_V2!R208</f>
        <v>Tue Feb 09 19:41:50 PST 2021</v>
      </c>
      <c r="D208" s="1">
        <f t="shared" ref="D208:E208" si="208">datevalue(left(B208,10))+timevalue(mid(B208,12,8))</f>
        <v>45697.76964</v>
      </c>
      <c r="E208" s="1">
        <f t="shared" si="208"/>
        <v>45697.82072</v>
      </c>
      <c r="F208" s="1">
        <f t="shared" si="3"/>
        <v>1.225833333</v>
      </c>
      <c r="G208" s="1">
        <f>Batch_4329804_batch_results_V2!X208/60</f>
        <v>0.8166666667</v>
      </c>
    </row>
    <row r="209">
      <c r="A209" s="1" t="str">
        <f>Batch_4329804_batch_results_V2!A209</f>
        <v>30EMX9PEWR580NB14T4NP8BE3ZSKS5</v>
      </c>
      <c r="B209" s="1" t="str">
        <f>Batch_4329804_batch_results_V2!G209</f>
        <v>Tue Feb 09 18:28:17 PST 2021</v>
      </c>
      <c r="C209" s="1" t="str">
        <f>Batch_4329804_batch_results_V2!R209</f>
        <v>Wed Feb 10 03:54:24 PST 2021</v>
      </c>
      <c r="D209" s="1">
        <f t="shared" ref="D209:E209" si="209">datevalue(left(B209,10))+timevalue(mid(B209,12,8))</f>
        <v>45697.76964</v>
      </c>
      <c r="E209" s="1">
        <f t="shared" si="209"/>
        <v>45698.16278</v>
      </c>
      <c r="F209" s="1">
        <f t="shared" si="3"/>
        <v>9.435277778</v>
      </c>
      <c r="G209" s="1">
        <f>Batch_4329804_batch_results_V2!X209/60</f>
        <v>3.716666667</v>
      </c>
    </row>
    <row r="210">
      <c r="A210" s="1" t="str">
        <f>Batch_4329804_batch_results_V2!A210</f>
        <v>30EMX9PEWR580NB14T4NP8BE3ZSKS5</v>
      </c>
      <c r="B210" s="1" t="str">
        <f>Batch_4329804_batch_results_V2!G210</f>
        <v>Tue Feb 09 18:28:17 PST 2021</v>
      </c>
      <c r="C210" s="1" t="str">
        <f>Batch_4329804_batch_results_V2!R210</f>
        <v>Tue Feb 09 18:35:38 PST 2021</v>
      </c>
      <c r="D210" s="1">
        <f t="shared" ref="D210:E210" si="210">datevalue(left(B210,10))+timevalue(mid(B210,12,8))</f>
        <v>45697.76964</v>
      </c>
      <c r="E210" s="1">
        <f t="shared" si="210"/>
        <v>45697.77475</v>
      </c>
      <c r="F210" s="1">
        <f t="shared" si="3"/>
        <v>0.1225</v>
      </c>
      <c r="G210" s="1">
        <f>Batch_4329804_batch_results_V2!X210/60</f>
        <v>0.3833333333</v>
      </c>
    </row>
    <row r="211">
      <c r="A211" s="1" t="str">
        <f>Batch_4329804_batch_results_V2!A211</f>
        <v>30EMX9PEWR580NB14T4NP8BE3ZSKS5</v>
      </c>
      <c r="B211" s="1" t="str">
        <f>Batch_4329804_batch_results_V2!G211</f>
        <v>Tue Feb 09 18:28:17 PST 2021</v>
      </c>
      <c r="C211" s="1" t="str">
        <f>Batch_4329804_batch_results_V2!R211</f>
        <v>Wed Feb 10 02:19:24 PST 2021</v>
      </c>
      <c r="D211" s="1">
        <f t="shared" ref="D211:E211" si="211">datevalue(left(B211,10))+timevalue(mid(B211,12,8))</f>
        <v>45697.76964</v>
      </c>
      <c r="E211" s="1">
        <f t="shared" si="211"/>
        <v>45698.09681</v>
      </c>
      <c r="F211" s="1">
        <f t="shared" si="3"/>
        <v>7.851944444</v>
      </c>
      <c r="G211" s="1">
        <f>Batch_4329804_batch_results_V2!X211/60</f>
        <v>0.5</v>
      </c>
    </row>
    <row r="212">
      <c r="A212" s="1" t="str">
        <f>Batch_4329804_batch_results_V2!A212</f>
        <v>37PGLWGSK0SJ6985ZHA9L65RU1QIKB</v>
      </c>
      <c r="B212" s="1" t="str">
        <f>Batch_4329804_batch_results_V2!G212</f>
        <v>Tue Feb 09 18:28:17 PST 2021</v>
      </c>
      <c r="C212" s="1" t="str">
        <f>Batch_4329804_batch_results_V2!R212</f>
        <v>Wed Feb 10 04:42:56 PST 2021</v>
      </c>
      <c r="D212" s="1">
        <f t="shared" ref="D212:E212" si="212">datevalue(left(B212,10))+timevalue(mid(B212,12,8))</f>
        <v>45697.76964</v>
      </c>
      <c r="E212" s="1">
        <f t="shared" si="212"/>
        <v>45698.19648</v>
      </c>
      <c r="F212" s="1">
        <f t="shared" si="3"/>
        <v>10.24416667</v>
      </c>
      <c r="G212" s="1">
        <f>Batch_4329804_batch_results_V2!X212/60</f>
        <v>2.566666667</v>
      </c>
    </row>
    <row r="213">
      <c r="A213" s="1" t="str">
        <f>Batch_4329804_batch_results_V2!A213</f>
        <v>37PGLWGSK0SJ6985ZHA9L65RU1QIKB</v>
      </c>
      <c r="B213" s="1" t="str">
        <f>Batch_4329804_batch_results_V2!G213</f>
        <v>Tue Feb 09 18:28:17 PST 2021</v>
      </c>
      <c r="C213" s="1" t="str">
        <f>Batch_4329804_batch_results_V2!R213</f>
        <v>Wed Feb 10 02:36:35 PST 2021</v>
      </c>
      <c r="D213" s="1">
        <f t="shared" ref="D213:E213" si="213">datevalue(left(B213,10))+timevalue(mid(B213,12,8))</f>
        <v>45697.76964</v>
      </c>
      <c r="E213" s="1">
        <f t="shared" si="213"/>
        <v>45698.10874</v>
      </c>
      <c r="F213" s="1">
        <f t="shared" si="3"/>
        <v>8.138333333</v>
      </c>
      <c r="G213" s="1">
        <f>Batch_4329804_batch_results_V2!X213/60</f>
        <v>0.5833333333</v>
      </c>
    </row>
    <row r="214">
      <c r="A214" s="1" t="str">
        <f>Batch_4329804_batch_results_V2!A214</f>
        <v>37PGLWGSK0SJ6985ZHA9L65RU1QIKB</v>
      </c>
      <c r="B214" s="1" t="str">
        <f>Batch_4329804_batch_results_V2!G214</f>
        <v>Tue Feb 09 18:28:17 PST 2021</v>
      </c>
      <c r="C214" s="1" t="str">
        <f>Batch_4329804_batch_results_V2!R214</f>
        <v>Wed Feb 10 04:34:17 PST 2021</v>
      </c>
      <c r="D214" s="1">
        <f t="shared" ref="D214:E214" si="214">datevalue(left(B214,10))+timevalue(mid(B214,12,8))</f>
        <v>45697.76964</v>
      </c>
      <c r="E214" s="1">
        <f t="shared" si="214"/>
        <v>45698.19047</v>
      </c>
      <c r="F214" s="1">
        <f t="shared" si="3"/>
        <v>10.1</v>
      </c>
      <c r="G214" s="1">
        <f>Batch_4329804_batch_results_V2!X214/60</f>
        <v>0.5666666667</v>
      </c>
    </row>
    <row r="215">
      <c r="A215" s="1" t="str">
        <f>Batch_4329804_batch_results_V2!A215</f>
        <v>3HRWUH63R1O82RYTPAJVOPIQJAPN5B</v>
      </c>
      <c r="B215" s="1" t="str">
        <f>Batch_4329804_batch_results_V2!G215</f>
        <v>Tue Feb 09 18:28:17 PST 2021</v>
      </c>
      <c r="C215" s="1" t="str">
        <f>Batch_4329804_batch_results_V2!R215</f>
        <v>Wed Feb 10 04:44:20 PST 2021</v>
      </c>
      <c r="D215" s="1">
        <f t="shared" ref="D215:E215" si="215">datevalue(left(B215,10))+timevalue(mid(B215,12,8))</f>
        <v>45697.76964</v>
      </c>
      <c r="E215" s="1">
        <f t="shared" si="215"/>
        <v>45698.19745</v>
      </c>
      <c r="F215" s="1">
        <f t="shared" si="3"/>
        <v>10.2675</v>
      </c>
      <c r="G215" s="1">
        <f>Batch_4329804_batch_results_V2!X215/60</f>
        <v>3.333333333</v>
      </c>
    </row>
    <row r="216">
      <c r="A216" s="1" t="str">
        <f>Batch_4329804_batch_results_V2!A216</f>
        <v>3HRWUH63R1O82RYTPAJVOPIQJAPN5B</v>
      </c>
      <c r="B216" s="1" t="str">
        <f>Batch_4329804_batch_results_V2!G216</f>
        <v>Tue Feb 09 18:28:17 PST 2021</v>
      </c>
      <c r="C216" s="1" t="str">
        <f>Batch_4329804_batch_results_V2!R216</f>
        <v>Wed Feb 10 02:22:02 PST 2021</v>
      </c>
      <c r="D216" s="1">
        <f t="shared" ref="D216:E216" si="216">datevalue(left(B216,10))+timevalue(mid(B216,12,8))</f>
        <v>45697.76964</v>
      </c>
      <c r="E216" s="1">
        <f t="shared" si="216"/>
        <v>45698.09863</v>
      </c>
      <c r="F216" s="1">
        <f t="shared" si="3"/>
        <v>7.895833333</v>
      </c>
      <c r="G216" s="1">
        <f>Batch_4329804_batch_results_V2!X216/60</f>
        <v>0.65</v>
      </c>
    </row>
    <row r="217">
      <c r="A217" s="1" t="str">
        <f>Batch_4329804_batch_results_V2!A217</f>
        <v>3HRWUH63R1O82RYTPAJVOPIQJAPN5B</v>
      </c>
      <c r="B217" s="1" t="str">
        <f>Batch_4329804_batch_results_V2!G217</f>
        <v>Tue Feb 09 18:28:17 PST 2021</v>
      </c>
      <c r="C217" s="1" t="str">
        <f>Batch_4329804_batch_results_V2!R217</f>
        <v>Wed Feb 10 04:21:48 PST 2021</v>
      </c>
      <c r="D217" s="1">
        <f t="shared" ref="D217:E217" si="217">datevalue(left(B217,10))+timevalue(mid(B217,12,8))</f>
        <v>45697.76964</v>
      </c>
      <c r="E217" s="1">
        <f t="shared" si="217"/>
        <v>45698.18181</v>
      </c>
      <c r="F217" s="1">
        <f t="shared" si="3"/>
        <v>9.891944444</v>
      </c>
      <c r="G217" s="1">
        <f>Batch_4329804_batch_results_V2!X217/60</f>
        <v>1.1</v>
      </c>
    </row>
    <row r="218">
      <c r="A218" s="1" t="str">
        <f>Batch_4329804_batch_results_V2!A218</f>
        <v>3WGZLY9VDO8I3XQIYECV44GN7WOD8L</v>
      </c>
      <c r="B218" s="1" t="str">
        <f>Batch_4329804_batch_results_V2!G218</f>
        <v>Tue Feb 09 18:28:17 PST 2021</v>
      </c>
      <c r="C218" s="1" t="str">
        <f>Batch_4329804_batch_results_V2!R218</f>
        <v>Wed Feb 10 04:01:07 PST 2021</v>
      </c>
      <c r="D218" s="1">
        <f t="shared" ref="D218:E218" si="218">datevalue(left(B218,10))+timevalue(mid(B218,12,8))</f>
        <v>45697.76964</v>
      </c>
      <c r="E218" s="1">
        <f t="shared" si="218"/>
        <v>45698.16744</v>
      </c>
      <c r="F218" s="1">
        <f t="shared" si="3"/>
        <v>9.547222222</v>
      </c>
      <c r="G218" s="1">
        <f>Batch_4329804_batch_results_V2!X218/60</f>
        <v>2.3</v>
      </c>
    </row>
    <row r="219">
      <c r="A219" s="1" t="str">
        <f>Batch_4329804_batch_results_V2!A219</f>
        <v>3WGZLY9VDO8I3XQIYECV44GN7WOD8L</v>
      </c>
      <c r="B219" s="1" t="str">
        <f>Batch_4329804_batch_results_V2!G219</f>
        <v>Tue Feb 09 18:28:17 PST 2021</v>
      </c>
      <c r="C219" s="1" t="str">
        <f>Batch_4329804_batch_results_V2!R219</f>
        <v>Wed Feb 10 04:34:17 PST 2021</v>
      </c>
      <c r="D219" s="1">
        <f t="shared" ref="D219:E219" si="219">datevalue(left(B219,10))+timevalue(mid(B219,12,8))</f>
        <v>45697.76964</v>
      </c>
      <c r="E219" s="1">
        <f t="shared" si="219"/>
        <v>45698.19047</v>
      </c>
      <c r="F219" s="1">
        <f t="shared" si="3"/>
        <v>10.1</v>
      </c>
      <c r="G219" s="1">
        <f>Batch_4329804_batch_results_V2!X219/60</f>
        <v>0.3166666667</v>
      </c>
    </row>
    <row r="220">
      <c r="A220" s="1" t="str">
        <f>Batch_4329804_batch_results_V2!A220</f>
        <v>3WGZLY9VDO8I3XQIYECV44GN7WOD8L</v>
      </c>
      <c r="B220" s="1" t="str">
        <f>Batch_4329804_batch_results_V2!G220</f>
        <v>Tue Feb 09 18:28:17 PST 2021</v>
      </c>
      <c r="C220" s="1" t="str">
        <f>Batch_4329804_batch_results_V2!R220</f>
        <v>Tue Feb 09 22:47:37 PST 2021</v>
      </c>
      <c r="D220" s="1">
        <f t="shared" ref="D220:E220" si="220">datevalue(left(B220,10))+timevalue(mid(B220,12,8))</f>
        <v>45697.76964</v>
      </c>
      <c r="E220" s="1">
        <f t="shared" si="220"/>
        <v>45697.94973</v>
      </c>
      <c r="F220" s="1">
        <f t="shared" si="3"/>
        <v>4.322222222</v>
      </c>
      <c r="G220" s="1">
        <f>Batch_4329804_batch_results_V2!X220/60</f>
        <v>0.2833333333</v>
      </c>
    </row>
    <row r="221">
      <c r="A221" s="1" t="str">
        <f>Batch_4329804_batch_results_V2!A221</f>
        <v>3P4ZBJFX32PQRI0WNNNR6KMU1G7FWD</v>
      </c>
      <c r="B221" s="1" t="str">
        <f>Batch_4329804_batch_results_V2!G221</f>
        <v>Tue Feb 09 18:28:17 PST 2021</v>
      </c>
      <c r="C221" s="1" t="str">
        <f>Batch_4329804_batch_results_V2!R221</f>
        <v>Wed Feb 10 03:59:56 PST 2021</v>
      </c>
      <c r="D221" s="1">
        <f t="shared" ref="D221:E221" si="221">datevalue(left(B221,10))+timevalue(mid(B221,12,8))</f>
        <v>45697.76964</v>
      </c>
      <c r="E221" s="1">
        <f t="shared" si="221"/>
        <v>45698.16662</v>
      </c>
      <c r="F221" s="1">
        <f t="shared" si="3"/>
        <v>9.5275</v>
      </c>
      <c r="G221" s="1">
        <f>Batch_4329804_batch_results_V2!X221/60</f>
        <v>1.166666667</v>
      </c>
    </row>
    <row r="222">
      <c r="A222" s="1" t="str">
        <f>Batch_4329804_batch_results_V2!A222</f>
        <v>3P4ZBJFX32PQRI0WNNNR6KMU1G7FWD</v>
      </c>
      <c r="B222" s="1" t="str">
        <f>Batch_4329804_batch_results_V2!G222</f>
        <v>Tue Feb 09 18:28:17 PST 2021</v>
      </c>
      <c r="C222" s="1" t="str">
        <f>Batch_4329804_batch_results_V2!R222</f>
        <v>Wed Feb 10 04:58:22 PST 2021</v>
      </c>
      <c r="D222" s="1">
        <f t="shared" ref="D222:E222" si="222">datevalue(left(B222,10))+timevalue(mid(B222,12,8))</f>
        <v>45697.76964</v>
      </c>
      <c r="E222" s="1">
        <f t="shared" si="222"/>
        <v>45698.2072</v>
      </c>
      <c r="F222" s="1">
        <f t="shared" si="3"/>
        <v>10.50138889</v>
      </c>
      <c r="G222" s="1">
        <f>Batch_4329804_batch_results_V2!X222/60</f>
        <v>1.383333333</v>
      </c>
    </row>
    <row r="223">
      <c r="A223" s="1" t="str">
        <f>Batch_4329804_batch_results_V2!A223</f>
        <v>3P4ZBJFX32PQRI0WNNNR6KMU1G7FWD</v>
      </c>
      <c r="B223" s="1" t="str">
        <f>Batch_4329804_batch_results_V2!G223</f>
        <v>Tue Feb 09 18:28:17 PST 2021</v>
      </c>
      <c r="C223" s="1" t="str">
        <f>Batch_4329804_batch_results_V2!R223</f>
        <v>Wed Feb 10 03:42:29 PST 2021</v>
      </c>
      <c r="D223" s="1">
        <f t="shared" ref="D223:E223" si="223">datevalue(left(B223,10))+timevalue(mid(B223,12,8))</f>
        <v>45697.76964</v>
      </c>
      <c r="E223" s="1">
        <f t="shared" si="223"/>
        <v>45698.1545</v>
      </c>
      <c r="F223" s="1">
        <f t="shared" si="3"/>
        <v>9.236666667</v>
      </c>
      <c r="G223" s="1">
        <f>Batch_4329804_batch_results_V2!X223/60</f>
        <v>0.8166666667</v>
      </c>
    </row>
    <row r="224">
      <c r="A224" s="1" t="str">
        <f>Batch_4329804_batch_results_V2!A224</f>
        <v>3C8QQOM6KWNUQFQNKHMA06I6J1VILE</v>
      </c>
      <c r="B224" s="1" t="str">
        <f>Batch_4329804_batch_results_V2!G224</f>
        <v>Tue Feb 09 18:28:17 PST 2021</v>
      </c>
      <c r="C224" s="1" t="str">
        <f>Batch_4329804_batch_results_V2!R224</f>
        <v>Wed Feb 10 05:02:54 PST 2021</v>
      </c>
      <c r="D224" s="1">
        <f t="shared" ref="D224:E224" si="224">datevalue(left(B224,10))+timevalue(mid(B224,12,8))</f>
        <v>45697.76964</v>
      </c>
      <c r="E224" s="1">
        <f t="shared" si="224"/>
        <v>45698.21035</v>
      </c>
      <c r="F224" s="1">
        <f t="shared" si="3"/>
        <v>10.57694444</v>
      </c>
      <c r="G224" s="1">
        <f>Batch_4329804_batch_results_V2!X224/60</f>
        <v>0.4833333333</v>
      </c>
    </row>
    <row r="225">
      <c r="A225" s="1" t="str">
        <f>Batch_4329804_batch_results_V2!A225</f>
        <v>3C8QQOM6KWNUQFQNKHMA06I6J1VILE</v>
      </c>
      <c r="B225" s="1" t="str">
        <f>Batch_4329804_batch_results_V2!G225</f>
        <v>Tue Feb 09 18:28:17 PST 2021</v>
      </c>
      <c r="C225" s="1" t="str">
        <f>Batch_4329804_batch_results_V2!R225</f>
        <v>Tue Feb 09 22:42:13 PST 2021</v>
      </c>
      <c r="D225" s="1">
        <f t="shared" ref="D225:E225" si="225">datevalue(left(B225,10))+timevalue(mid(B225,12,8))</f>
        <v>45697.76964</v>
      </c>
      <c r="E225" s="1">
        <f t="shared" si="225"/>
        <v>45697.94598</v>
      </c>
      <c r="F225" s="1">
        <f t="shared" si="3"/>
        <v>4.232222222</v>
      </c>
      <c r="G225" s="1">
        <f>Batch_4329804_batch_results_V2!X225/60</f>
        <v>0.4333333333</v>
      </c>
    </row>
    <row r="226">
      <c r="A226" s="1" t="str">
        <f>Batch_4329804_batch_results_V2!A226</f>
        <v>3C8QQOM6KWNUQFQNKHMA06I6J1VILE</v>
      </c>
      <c r="B226" s="1" t="str">
        <f>Batch_4329804_batch_results_V2!G226</f>
        <v>Tue Feb 09 18:28:17 PST 2021</v>
      </c>
      <c r="C226" s="1" t="str">
        <f>Batch_4329804_batch_results_V2!R226</f>
        <v>Wed Feb 10 04:35:46 PST 2021</v>
      </c>
      <c r="D226" s="1">
        <f t="shared" ref="D226:E226" si="226">datevalue(left(B226,10))+timevalue(mid(B226,12,8))</f>
        <v>45697.76964</v>
      </c>
      <c r="E226" s="1">
        <f t="shared" si="226"/>
        <v>45698.1915</v>
      </c>
      <c r="F226" s="1">
        <f t="shared" si="3"/>
        <v>10.12472222</v>
      </c>
      <c r="G226" s="1">
        <f>Batch_4329804_batch_results_V2!X226/60</f>
        <v>0.4666666667</v>
      </c>
    </row>
    <row r="227">
      <c r="A227" s="1" t="str">
        <f>Batch_4329804_batch_results_V2!A227</f>
        <v>39AYGO6AGM64LVY7UTT0GVWQF50N6R</v>
      </c>
      <c r="B227" s="1" t="str">
        <f>Batch_4329804_batch_results_V2!G227</f>
        <v>Tue Feb 09 18:28:17 PST 2021</v>
      </c>
      <c r="C227" s="1" t="str">
        <f>Batch_4329804_batch_results_V2!R227</f>
        <v>Wed Feb 10 03:22:26 PST 2021</v>
      </c>
      <c r="D227" s="1">
        <f t="shared" ref="D227:E227" si="227">datevalue(left(B227,10))+timevalue(mid(B227,12,8))</f>
        <v>45697.76964</v>
      </c>
      <c r="E227" s="1">
        <f t="shared" si="227"/>
        <v>45698.14058</v>
      </c>
      <c r="F227" s="1">
        <f t="shared" si="3"/>
        <v>8.9025</v>
      </c>
      <c r="G227" s="1">
        <f>Batch_4329804_batch_results_V2!X227/60</f>
        <v>0.95</v>
      </c>
    </row>
    <row r="228">
      <c r="A228" s="1" t="str">
        <f>Batch_4329804_batch_results_V2!A228</f>
        <v>39AYGO6AGM64LVY7UTT0GVWQF50N6R</v>
      </c>
      <c r="B228" s="1" t="str">
        <f>Batch_4329804_batch_results_V2!G228</f>
        <v>Tue Feb 09 18:28:17 PST 2021</v>
      </c>
      <c r="C228" s="1" t="str">
        <f>Batch_4329804_batch_results_V2!R228</f>
        <v>Tue Feb 09 20:19:52 PST 2021</v>
      </c>
      <c r="D228" s="1">
        <f t="shared" ref="D228:E228" si="228">datevalue(left(B228,10))+timevalue(mid(B228,12,8))</f>
        <v>45697.76964</v>
      </c>
      <c r="E228" s="1">
        <f t="shared" si="228"/>
        <v>45697.84713</v>
      </c>
      <c r="F228" s="1">
        <f t="shared" si="3"/>
        <v>1.859722222</v>
      </c>
      <c r="G228" s="1">
        <f>Batch_4329804_batch_results_V2!X228/60</f>
        <v>1.416666667</v>
      </c>
    </row>
    <row r="229">
      <c r="A229" s="1" t="str">
        <f>Batch_4329804_batch_results_V2!A229</f>
        <v>39AYGO6AGM64LVY7UTT0GVWQF50N6R</v>
      </c>
      <c r="B229" s="1" t="str">
        <f>Batch_4329804_batch_results_V2!G229</f>
        <v>Tue Feb 09 18:28:17 PST 2021</v>
      </c>
      <c r="C229" s="1" t="str">
        <f>Batch_4329804_batch_results_V2!R229</f>
        <v>Wed Feb 10 02:35:54 PST 2021</v>
      </c>
      <c r="D229" s="1">
        <f t="shared" ref="D229:E229" si="229">datevalue(left(B229,10))+timevalue(mid(B229,12,8))</f>
        <v>45697.76964</v>
      </c>
      <c r="E229" s="1">
        <f t="shared" si="229"/>
        <v>45698.10826</v>
      </c>
      <c r="F229" s="1">
        <f t="shared" si="3"/>
        <v>8.126944444</v>
      </c>
      <c r="G229" s="1">
        <f>Batch_4329804_batch_results_V2!X229/60</f>
        <v>0.65</v>
      </c>
    </row>
    <row r="230">
      <c r="A230" s="1" t="str">
        <f>Batch_4329804_batch_results_V2!A230</f>
        <v>3VMHWJRYI225GI5MXSJD8301AIDFX6</v>
      </c>
      <c r="B230" s="1" t="str">
        <f>Batch_4329804_batch_results_V2!G230</f>
        <v>Tue Feb 09 18:28:17 PST 2021</v>
      </c>
      <c r="C230" s="1" t="str">
        <f>Batch_4329804_batch_results_V2!R230</f>
        <v>Wed Feb 10 05:03:26 PST 2021</v>
      </c>
      <c r="D230" s="1">
        <f t="shared" ref="D230:E230" si="230">datevalue(left(B230,10))+timevalue(mid(B230,12,8))</f>
        <v>45697.76964</v>
      </c>
      <c r="E230" s="1">
        <f t="shared" si="230"/>
        <v>45698.21072</v>
      </c>
      <c r="F230" s="1">
        <f t="shared" si="3"/>
        <v>10.58583333</v>
      </c>
      <c r="G230" s="1">
        <f>Batch_4329804_batch_results_V2!X230/60</f>
        <v>1.483333333</v>
      </c>
    </row>
    <row r="231">
      <c r="A231" s="1" t="str">
        <f>Batch_4329804_batch_results_V2!A231</f>
        <v>3VMHWJRYI225GI5MXSJD8301AIDFX6</v>
      </c>
      <c r="B231" s="1" t="str">
        <f>Batch_4329804_batch_results_V2!G231</f>
        <v>Tue Feb 09 18:28:17 PST 2021</v>
      </c>
      <c r="C231" s="1" t="str">
        <f>Batch_4329804_batch_results_V2!R231</f>
        <v>Wed Feb 10 05:07:08 PST 2021</v>
      </c>
      <c r="D231" s="1">
        <f t="shared" ref="D231:E231" si="231">datevalue(left(B231,10))+timevalue(mid(B231,12,8))</f>
        <v>45697.76964</v>
      </c>
      <c r="E231" s="1">
        <f t="shared" si="231"/>
        <v>45698.21329</v>
      </c>
      <c r="F231" s="1">
        <f t="shared" si="3"/>
        <v>10.6475</v>
      </c>
      <c r="G231" s="1">
        <f>Batch_4329804_batch_results_V2!X231/60</f>
        <v>0.4833333333</v>
      </c>
    </row>
    <row r="232">
      <c r="A232" s="1" t="str">
        <f>Batch_4329804_batch_results_V2!A232</f>
        <v>3VMHWJRYI225GI5MXSJD8301AIDFX6</v>
      </c>
      <c r="B232" s="1" t="str">
        <f>Batch_4329804_batch_results_V2!G232</f>
        <v>Tue Feb 09 18:28:17 PST 2021</v>
      </c>
      <c r="C232" s="1" t="str">
        <f>Batch_4329804_batch_results_V2!R232</f>
        <v>Wed Feb 10 04:58:34 PST 2021</v>
      </c>
      <c r="D232" s="1">
        <f t="shared" ref="D232:E232" si="232">datevalue(left(B232,10))+timevalue(mid(B232,12,8))</f>
        <v>45697.76964</v>
      </c>
      <c r="E232" s="1">
        <f t="shared" si="232"/>
        <v>45698.20734</v>
      </c>
      <c r="F232" s="1">
        <f t="shared" si="3"/>
        <v>10.50472222</v>
      </c>
      <c r="G232" s="1">
        <f>Batch_4329804_batch_results_V2!X232/60</f>
        <v>0.7833333333</v>
      </c>
    </row>
    <row r="233">
      <c r="A233" s="1" t="str">
        <f>Batch_4329804_batch_results_V2!A233</f>
        <v>3I6NF2WGJNI2SZH72660Y59TIY35GL</v>
      </c>
      <c r="B233" s="1" t="str">
        <f>Batch_4329804_batch_results_V2!G233</f>
        <v>Tue Feb 09 18:28:17 PST 2021</v>
      </c>
      <c r="C233" s="1" t="str">
        <f>Batch_4329804_batch_results_V2!R233</f>
        <v>Wed Feb 10 01:55:09 PST 2021</v>
      </c>
      <c r="D233" s="1">
        <f t="shared" ref="D233:E233" si="233">datevalue(left(B233,10))+timevalue(mid(B233,12,8))</f>
        <v>45697.76964</v>
      </c>
      <c r="E233" s="1">
        <f t="shared" si="233"/>
        <v>45698.07997</v>
      </c>
      <c r="F233" s="1">
        <f t="shared" si="3"/>
        <v>7.447777778</v>
      </c>
      <c r="G233" s="1">
        <f>Batch_4329804_batch_results_V2!X233/60</f>
        <v>0.5833333333</v>
      </c>
    </row>
    <row r="234">
      <c r="A234" s="1" t="str">
        <f>Batch_4329804_batch_results_V2!A234</f>
        <v>3I6NF2WGJNI2SZH72660Y59TIY35GL</v>
      </c>
      <c r="B234" s="1" t="str">
        <f>Batch_4329804_batch_results_V2!G234</f>
        <v>Tue Feb 09 18:28:17 PST 2021</v>
      </c>
      <c r="C234" s="1" t="str">
        <f>Batch_4329804_batch_results_V2!R234</f>
        <v>Tue Feb 09 19:42:44 PST 2021</v>
      </c>
      <c r="D234" s="1">
        <f t="shared" ref="D234:E234" si="234">datevalue(left(B234,10))+timevalue(mid(B234,12,8))</f>
        <v>45697.76964</v>
      </c>
      <c r="E234" s="1">
        <f t="shared" si="234"/>
        <v>45697.82134</v>
      </c>
      <c r="F234" s="1">
        <f t="shared" si="3"/>
        <v>1.240833333</v>
      </c>
      <c r="G234" s="1">
        <f>Batch_4329804_batch_results_V2!X234/60</f>
        <v>3.05</v>
      </c>
    </row>
    <row r="235">
      <c r="A235" s="1" t="str">
        <f>Batch_4329804_batch_results_V2!A235</f>
        <v>3I6NF2WGJNI2SZH72660Y59TIY35GL</v>
      </c>
      <c r="B235" s="1" t="str">
        <f>Batch_4329804_batch_results_V2!G235</f>
        <v>Tue Feb 09 18:28:17 PST 2021</v>
      </c>
      <c r="C235" s="1" t="str">
        <f>Batch_4329804_batch_results_V2!R235</f>
        <v>Tue Feb 09 19:49:46 PST 2021</v>
      </c>
      <c r="D235" s="1">
        <f t="shared" ref="D235:E235" si="235">datevalue(left(B235,10))+timevalue(mid(B235,12,8))</f>
        <v>45697.76964</v>
      </c>
      <c r="E235" s="1">
        <f t="shared" si="235"/>
        <v>45697.82623</v>
      </c>
      <c r="F235" s="1">
        <f t="shared" si="3"/>
        <v>1.358055556</v>
      </c>
      <c r="G235" s="1">
        <f>Batch_4329804_batch_results_V2!X235/60</f>
        <v>3.383333333</v>
      </c>
    </row>
    <row r="236">
      <c r="A236" s="1" t="str">
        <f>Batch_4329804_batch_results_V2!A236</f>
        <v>31ANT7FQOFOGSVCIMCOIJ5LUXYG5HK</v>
      </c>
      <c r="B236" s="1" t="str">
        <f>Batch_4329804_batch_results_V2!G236</f>
        <v>Tue Feb 09 18:28:18 PST 2021</v>
      </c>
      <c r="C236" s="1" t="str">
        <f>Batch_4329804_batch_results_V2!R236</f>
        <v>Wed Feb 10 03:35:24 PST 2021</v>
      </c>
      <c r="D236" s="1">
        <f t="shared" ref="D236:E236" si="236">datevalue(left(B236,10))+timevalue(mid(B236,12,8))</f>
        <v>45697.76965</v>
      </c>
      <c r="E236" s="1">
        <f t="shared" si="236"/>
        <v>45698.14958</v>
      </c>
      <c r="F236" s="1">
        <f t="shared" si="3"/>
        <v>9.118333333</v>
      </c>
      <c r="G236" s="1">
        <f>Batch_4329804_batch_results_V2!X236/60</f>
        <v>1.283333333</v>
      </c>
    </row>
    <row r="237">
      <c r="A237" s="1" t="str">
        <f>Batch_4329804_batch_results_V2!A237</f>
        <v>31ANT7FQOFOGSVCIMCOIJ5LUXYG5HK</v>
      </c>
      <c r="B237" s="1" t="str">
        <f>Batch_4329804_batch_results_V2!G237</f>
        <v>Tue Feb 09 18:28:18 PST 2021</v>
      </c>
      <c r="C237" s="1" t="str">
        <f>Batch_4329804_batch_results_V2!R237</f>
        <v>Tue Feb 09 22:24:35 PST 2021</v>
      </c>
      <c r="D237" s="1">
        <f t="shared" ref="D237:E237" si="237">datevalue(left(B237,10))+timevalue(mid(B237,12,8))</f>
        <v>45697.76965</v>
      </c>
      <c r="E237" s="1">
        <f t="shared" si="237"/>
        <v>45697.93374</v>
      </c>
      <c r="F237" s="1">
        <f t="shared" si="3"/>
        <v>3.938055556</v>
      </c>
      <c r="G237" s="1">
        <f>Batch_4329804_batch_results_V2!X237/60</f>
        <v>0.1</v>
      </c>
    </row>
    <row r="238">
      <c r="A238" s="1" t="str">
        <f>Batch_4329804_batch_results_V2!A238</f>
        <v>31ANT7FQOFOGSVCIMCOIJ5LUXYG5HK</v>
      </c>
      <c r="B238" s="1" t="str">
        <f>Batch_4329804_batch_results_V2!G238</f>
        <v>Tue Feb 09 18:28:18 PST 2021</v>
      </c>
      <c r="C238" s="1" t="str">
        <f>Batch_4329804_batch_results_V2!R238</f>
        <v>Wed Feb 10 04:39:44 PST 2021</v>
      </c>
      <c r="D238" s="1">
        <f t="shared" ref="D238:E238" si="238">datevalue(left(B238,10))+timevalue(mid(B238,12,8))</f>
        <v>45697.76965</v>
      </c>
      <c r="E238" s="1">
        <f t="shared" si="238"/>
        <v>45698.19426</v>
      </c>
      <c r="F238" s="1">
        <f t="shared" si="3"/>
        <v>10.19055556</v>
      </c>
      <c r="G238" s="1">
        <f>Batch_4329804_batch_results_V2!X238/60</f>
        <v>2.316666667</v>
      </c>
    </row>
    <row r="239">
      <c r="A239" s="1" t="str">
        <f>Batch_4329804_batch_results_V2!A239</f>
        <v>368IUKXGBCU4OGAKA86SKK1LFK1P6P</v>
      </c>
      <c r="B239" s="1" t="str">
        <f>Batch_4329804_batch_results_V2!G239</f>
        <v>Tue Feb 09 18:28:18 PST 2021</v>
      </c>
      <c r="C239" s="1" t="str">
        <f>Batch_4329804_batch_results_V2!R239</f>
        <v>Tue Feb 09 19:53:32 PST 2021</v>
      </c>
      <c r="D239" s="1">
        <f t="shared" ref="D239:E239" si="239">datevalue(left(B239,10))+timevalue(mid(B239,12,8))</f>
        <v>45697.76965</v>
      </c>
      <c r="E239" s="1">
        <f t="shared" si="239"/>
        <v>45697.82884</v>
      </c>
      <c r="F239" s="1">
        <f t="shared" si="3"/>
        <v>1.420555555</v>
      </c>
      <c r="G239" s="1">
        <f>Batch_4329804_batch_results_V2!X239/60</f>
        <v>1.366666667</v>
      </c>
    </row>
    <row r="240">
      <c r="A240" s="1" t="str">
        <f>Batch_4329804_batch_results_V2!A240</f>
        <v>368IUKXGBCU4OGAKA86SKK1LFK1P6P</v>
      </c>
      <c r="B240" s="1" t="str">
        <f>Batch_4329804_batch_results_V2!G240</f>
        <v>Tue Feb 09 18:28:18 PST 2021</v>
      </c>
      <c r="C240" s="1" t="str">
        <f>Batch_4329804_batch_results_V2!R240</f>
        <v>Tue Feb 09 22:39:41 PST 2021</v>
      </c>
      <c r="D240" s="1">
        <f t="shared" ref="D240:E240" si="240">datevalue(left(B240,10))+timevalue(mid(B240,12,8))</f>
        <v>45697.76965</v>
      </c>
      <c r="E240" s="1">
        <f t="shared" si="240"/>
        <v>45697.94422</v>
      </c>
      <c r="F240" s="1">
        <f t="shared" si="3"/>
        <v>4.189722222</v>
      </c>
      <c r="G240" s="1">
        <f>Batch_4329804_batch_results_V2!X240/60</f>
        <v>0.5333333333</v>
      </c>
    </row>
    <row r="241">
      <c r="A241" s="1" t="str">
        <f>Batch_4329804_batch_results_V2!A241</f>
        <v>368IUKXGBCU4OGAKA86SKK1LFK1P6P</v>
      </c>
      <c r="B241" s="1" t="str">
        <f>Batch_4329804_batch_results_V2!G241</f>
        <v>Tue Feb 09 18:28:18 PST 2021</v>
      </c>
      <c r="C241" s="1" t="str">
        <f>Batch_4329804_batch_results_V2!R241</f>
        <v>Wed Feb 10 04:38:16 PST 2021</v>
      </c>
      <c r="D241" s="1">
        <f t="shared" ref="D241:E241" si="241">datevalue(left(B241,10))+timevalue(mid(B241,12,8))</f>
        <v>45697.76965</v>
      </c>
      <c r="E241" s="1">
        <f t="shared" si="241"/>
        <v>45698.19324</v>
      </c>
      <c r="F241" s="1">
        <f t="shared" si="3"/>
        <v>10.16611111</v>
      </c>
      <c r="G241" s="1">
        <f>Batch_4329804_batch_results_V2!X241/60</f>
        <v>3.3</v>
      </c>
    </row>
    <row r="242">
      <c r="A242" s="1" t="str">
        <f>Batch_4329804_batch_results_V2!A242</f>
        <v>35A1YQPVGL2GOQN2SU63JHM9XBV5ID</v>
      </c>
      <c r="B242" s="1" t="str">
        <f>Batch_4329804_batch_results_V2!G242</f>
        <v>Tue Feb 09 18:28:18 PST 2021</v>
      </c>
      <c r="C242" s="1" t="str">
        <f>Batch_4329804_batch_results_V2!R242</f>
        <v>Tue Feb 09 22:30:30 PST 2021</v>
      </c>
      <c r="D242" s="1">
        <f t="shared" ref="D242:E242" si="242">datevalue(left(B242,10))+timevalue(mid(B242,12,8))</f>
        <v>45697.76965</v>
      </c>
      <c r="E242" s="1">
        <f t="shared" si="242"/>
        <v>45697.93785</v>
      </c>
      <c r="F242" s="1">
        <f t="shared" si="3"/>
        <v>4.036666667</v>
      </c>
      <c r="G242" s="1">
        <f>Batch_4329804_batch_results_V2!X242/60</f>
        <v>0.5833333333</v>
      </c>
    </row>
    <row r="243">
      <c r="A243" s="1" t="str">
        <f>Batch_4329804_batch_results_V2!A243</f>
        <v>35A1YQPVGL2GOQN2SU63JHM9XBV5ID</v>
      </c>
      <c r="B243" s="1" t="str">
        <f>Batch_4329804_batch_results_V2!G243</f>
        <v>Tue Feb 09 18:28:18 PST 2021</v>
      </c>
      <c r="C243" s="1" t="str">
        <f>Batch_4329804_batch_results_V2!R243</f>
        <v>Wed Feb 10 00:37:14 PST 2021</v>
      </c>
      <c r="D243" s="1">
        <f t="shared" ref="D243:E243" si="243">datevalue(left(B243,10))+timevalue(mid(B243,12,8))</f>
        <v>45697.76965</v>
      </c>
      <c r="E243" s="1">
        <f t="shared" si="243"/>
        <v>45698.02586</v>
      </c>
      <c r="F243" s="1">
        <f t="shared" si="3"/>
        <v>6.148888889</v>
      </c>
      <c r="G243" s="1">
        <f>Batch_4329804_batch_results_V2!X243/60</f>
        <v>1.083333333</v>
      </c>
    </row>
    <row r="244">
      <c r="A244" s="1" t="str">
        <f>Batch_4329804_batch_results_V2!A244</f>
        <v>35A1YQPVGL2GOQN2SU63JHM9XBV5ID</v>
      </c>
      <c r="B244" s="1" t="str">
        <f>Batch_4329804_batch_results_V2!G244</f>
        <v>Tue Feb 09 18:28:18 PST 2021</v>
      </c>
      <c r="C244" s="1" t="str">
        <f>Batch_4329804_batch_results_V2!R244</f>
        <v>Tue Feb 09 19:59:42 PST 2021</v>
      </c>
      <c r="D244" s="1">
        <f t="shared" ref="D244:E244" si="244">datevalue(left(B244,10))+timevalue(mid(B244,12,8))</f>
        <v>45697.76965</v>
      </c>
      <c r="E244" s="1">
        <f t="shared" si="244"/>
        <v>45697.83313</v>
      </c>
      <c r="F244" s="1">
        <f t="shared" si="3"/>
        <v>1.523333333</v>
      </c>
      <c r="G244" s="1">
        <f>Batch_4329804_batch_results_V2!X244/60</f>
        <v>0.2666666667</v>
      </c>
    </row>
    <row r="245">
      <c r="A245" s="1" t="str">
        <f>Batch_4329804_batch_results_V2!A245</f>
        <v>3SCKNODZ142NPVCCD3YSM9WMAGKN7Q</v>
      </c>
      <c r="B245" s="1" t="str">
        <f>Batch_4329804_batch_results_V2!G245</f>
        <v>Tue Feb 09 18:28:18 PST 2021</v>
      </c>
      <c r="C245" s="1" t="str">
        <f>Batch_4329804_batch_results_V2!R245</f>
        <v>Tue Feb 09 19:48:09 PST 2021</v>
      </c>
      <c r="D245" s="1">
        <f t="shared" ref="D245:E245" si="245">datevalue(left(B245,10))+timevalue(mid(B245,12,8))</f>
        <v>45697.76965</v>
      </c>
      <c r="E245" s="1">
        <f t="shared" si="245"/>
        <v>45697.8251</v>
      </c>
      <c r="F245" s="1">
        <f t="shared" si="3"/>
        <v>1.330833333</v>
      </c>
      <c r="G245" s="1">
        <f>Batch_4329804_batch_results_V2!X245/60</f>
        <v>0.65</v>
      </c>
    </row>
    <row r="246">
      <c r="A246" s="1" t="str">
        <f>Batch_4329804_batch_results_V2!A246</f>
        <v>3SCKNODZ142NPVCCD3YSM9WMAGKN7Q</v>
      </c>
      <c r="B246" s="1" t="str">
        <f>Batch_4329804_batch_results_V2!G246</f>
        <v>Tue Feb 09 18:28:18 PST 2021</v>
      </c>
      <c r="C246" s="1" t="str">
        <f>Batch_4329804_batch_results_V2!R246</f>
        <v>Tue Feb 09 22:24:41 PST 2021</v>
      </c>
      <c r="D246" s="1">
        <f t="shared" ref="D246:E246" si="246">datevalue(left(B246,10))+timevalue(mid(B246,12,8))</f>
        <v>45697.76965</v>
      </c>
      <c r="E246" s="1">
        <f t="shared" si="246"/>
        <v>45697.93381</v>
      </c>
      <c r="F246" s="1">
        <f t="shared" si="3"/>
        <v>3.939722222</v>
      </c>
      <c r="G246" s="1">
        <f>Batch_4329804_batch_results_V2!X246/60</f>
        <v>0.1333333333</v>
      </c>
    </row>
    <row r="247">
      <c r="A247" s="1" t="str">
        <f>Batch_4329804_batch_results_V2!A247</f>
        <v>3SCKNODZ142NPVCCD3YSM9WMAGKN7Q</v>
      </c>
      <c r="B247" s="1" t="str">
        <f>Batch_4329804_batch_results_V2!G247</f>
        <v>Tue Feb 09 18:28:18 PST 2021</v>
      </c>
      <c r="C247" s="1" t="str">
        <f>Batch_4329804_batch_results_V2!R247</f>
        <v>Wed Feb 10 01:58:22 PST 2021</v>
      </c>
      <c r="D247" s="1">
        <f t="shared" ref="D247:E247" si="247">datevalue(left(B247,10))+timevalue(mid(B247,12,8))</f>
        <v>45697.76965</v>
      </c>
      <c r="E247" s="1">
        <f t="shared" si="247"/>
        <v>45698.0822</v>
      </c>
      <c r="F247" s="1">
        <f t="shared" si="3"/>
        <v>7.501111111</v>
      </c>
      <c r="G247" s="1">
        <f>Batch_4329804_batch_results_V2!X247/60</f>
        <v>0.65</v>
      </c>
    </row>
    <row r="248">
      <c r="A248" s="1" t="str">
        <f>Batch_4329804_batch_results_V2!A248</f>
        <v>3MG8450X3VWPQR0L6Q4V0QF1I6JUPW</v>
      </c>
      <c r="B248" s="1" t="str">
        <f>Batch_4329804_batch_results_V2!G248</f>
        <v>Tue Feb 09 18:28:18 PST 2021</v>
      </c>
      <c r="C248" s="1" t="str">
        <f>Batch_4329804_batch_results_V2!R248</f>
        <v>Tue Feb 09 19:50:11 PST 2021</v>
      </c>
      <c r="D248" s="1">
        <f t="shared" ref="D248:E248" si="248">datevalue(left(B248,10))+timevalue(mid(B248,12,8))</f>
        <v>45697.76965</v>
      </c>
      <c r="E248" s="1">
        <f t="shared" si="248"/>
        <v>45697.82652</v>
      </c>
      <c r="F248" s="1">
        <f t="shared" si="3"/>
        <v>1.364722222</v>
      </c>
      <c r="G248" s="1">
        <f>Batch_4329804_batch_results_V2!X248/60</f>
        <v>0.3666666667</v>
      </c>
    </row>
    <row r="249">
      <c r="A249" s="1" t="str">
        <f>Batch_4329804_batch_results_V2!A249</f>
        <v>3MG8450X3VWPQR0L6Q4V0QF1I6JUPW</v>
      </c>
      <c r="B249" s="1" t="str">
        <f>Batch_4329804_batch_results_V2!G249</f>
        <v>Tue Feb 09 18:28:18 PST 2021</v>
      </c>
      <c r="C249" s="1" t="str">
        <f>Batch_4329804_batch_results_V2!R249</f>
        <v>Wed Feb 10 04:06:00 PST 2021</v>
      </c>
      <c r="D249" s="1">
        <f t="shared" ref="D249:E249" si="249">datevalue(left(B249,10))+timevalue(mid(B249,12,8))</f>
        <v>45697.76965</v>
      </c>
      <c r="E249" s="1">
        <f t="shared" si="249"/>
        <v>45698.17083</v>
      </c>
      <c r="F249" s="1">
        <f t="shared" si="3"/>
        <v>9.628333333</v>
      </c>
      <c r="G249" s="1">
        <f>Batch_4329804_batch_results_V2!X249/60</f>
        <v>0.9833333333</v>
      </c>
    </row>
    <row r="250">
      <c r="A250" s="1" t="str">
        <f>Batch_4329804_batch_results_V2!A250</f>
        <v>3MG8450X3VWPQR0L6Q4V0QF1I6JUPW</v>
      </c>
      <c r="B250" s="1" t="str">
        <f>Batch_4329804_batch_results_V2!G250</f>
        <v>Tue Feb 09 18:28:18 PST 2021</v>
      </c>
      <c r="C250" s="1" t="str">
        <f>Batch_4329804_batch_results_V2!R250</f>
        <v>Wed Feb 10 01:44:36 PST 2021</v>
      </c>
      <c r="D250" s="1">
        <f t="shared" ref="D250:E250" si="250">datevalue(left(B250,10))+timevalue(mid(B250,12,8))</f>
        <v>45697.76965</v>
      </c>
      <c r="E250" s="1">
        <f t="shared" si="250"/>
        <v>45698.07264</v>
      </c>
      <c r="F250" s="1">
        <f t="shared" si="3"/>
        <v>7.271666667</v>
      </c>
      <c r="G250" s="1">
        <f>Batch_4329804_batch_results_V2!X250/60</f>
        <v>0.65</v>
      </c>
    </row>
    <row r="251">
      <c r="A251" s="1" t="str">
        <f>Batch_4329804_batch_results_V2!A251</f>
        <v>3UYRNV2KJ0LRP9HVN8QY09SHL0QN8D</v>
      </c>
      <c r="B251" s="1" t="str">
        <f>Batch_4329804_batch_results_V2!G251</f>
        <v>Tue Feb 09 18:28:18 PST 2021</v>
      </c>
      <c r="C251" s="1" t="str">
        <f>Batch_4329804_batch_results_V2!R251</f>
        <v>Wed Feb 10 04:58:22 PST 2021</v>
      </c>
      <c r="D251" s="1">
        <f t="shared" ref="D251:E251" si="251">datevalue(left(B251,10))+timevalue(mid(B251,12,8))</f>
        <v>45697.76965</v>
      </c>
      <c r="E251" s="1">
        <f t="shared" si="251"/>
        <v>45698.2072</v>
      </c>
      <c r="F251" s="1">
        <f t="shared" si="3"/>
        <v>10.50111111</v>
      </c>
      <c r="G251" s="1">
        <f>Batch_4329804_batch_results_V2!X251/60</f>
        <v>2.183333333</v>
      </c>
    </row>
    <row r="252">
      <c r="A252" s="1" t="str">
        <f>Batch_4329804_batch_results_V2!A252</f>
        <v>3UYRNV2KJ0LRP9HVN8QY09SHL0QN8D</v>
      </c>
      <c r="B252" s="1" t="str">
        <f>Batch_4329804_batch_results_V2!G252</f>
        <v>Tue Feb 09 18:28:18 PST 2021</v>
      </c>
      <c r="C252" s="1" t="str">
        <f>Batch_4329804_batch_results_V2!R252</f>
        <v>Wed Feb 10 04:58:35 PST 2021</v>
      </c>
      <c r="D252" s="1">
        <f t="shared" ref="D252:E252" si="252">datevalue(left(B252,10))+timevalue(mid(B252,12,8))</f>
        <v>45697.76965</v>
      </c>
      <c r="E252" s="1">
        <f t="shared" si="252"/>
        <v>45698.20735</v>
      </c>
      <c r="F252" s="1">
        <f t="shared" si="3"/>
        <v>10.50472222</v>
      </c>
      <c r="G252" s="1">
        <f>Batch_4329804_batch_results_V2!X252/60</f>
        <v>0.45</v>
      </c>
    </row>
    <row r="253">
      <c r="A253" s="1" t="str">
        <f>Batch_4329804_batch_results_V2!A253</f>
        <v>3UYRNV2KJ0LRP9HVN8QY09SHL0QN8D</v>
      </c>
      <c r="B253" s="1" t="str">
        <f>Batch_4329804_batch_results_V2!G253</f>
        <v>Tue Feb 09 18:28:18 PST 2021</v>
      </c>
      <c r="C253" s="1" t="str">
        <f>Batch_4329804_batch_results_V2!R253</f>
        <v>Wed Feb 10 02:20:30 PST 2021</v>
      </c>
      <c r="D253" s="1">
        <f t="shared" ref="D253:E253" si="253">datevalue(left(B253,10))+timevalue(mid(B253,12,8))</f>
        <v>45697.76965</v>
      </c>
      <c r="E253" s="1">
        <f t="shared" si="253"/>
        <v>45698.09757</v>
      </c>
      <c r="F253" s="1">
        <f t="shared" si="3"/>
        <v>7.87</v>
      </c>
      <c r="G253" s="1">
        <f>Batch_4329804_batch_results_V2!X253/60</f>
        <v>0.8666666667</v>
      </c>
    </row>
    <row r="254">
      <c r="A254" s="1" t="str">
        <f>Batch_4329804_batch_results_V2!A254</f>
        <v>3SU800BH9DEAQ31063JK0V5BN25UQN</v>
      </c>
      <c r="B254" s="1" t="str">
        <f>Batch_4329804_batch_results_V2!G254</f>
        <v>Tue Feb 09 18:28:18 PST 2021</v>
      </c>
      <c r="C254" s="1" t="str">
        <f>Batch_4329804_batch_results_V2!R254</f>
        <v>Tue Feb 09 18:37:38 PST 2021</v>
      </c>
      <c r="D254" s="1">
        <f t="shared" ref="D254:E254" si="254">datevalue(left(B254,10))+timevalue(mid(B254,12,8))</f>
        <v>45697.76965</v>
      </c>
      <c r="E254" s="1">
        <f t="shared" si="254"/>
        <v>45697.77613</v>
      </c>
      <c r="F254" s="1">
        <f t="shared" si="3"/>
        <v>0.1555555554</v>
      </c>
      <c r="G254" s="1">
        <f>Batch_4329804_batch_results_V2!X254/60</f>
        <v>0.25</v>
      </c>
    </row>
    <row r="255">
      <c r="A255" s="1" t="str">
        <f>Batch_4329804_batch_results_V2!A255</f>
        <v>3SU800BH9DEAQ31063JK0V5BN25UQN</v>
      </c>
      <c r="B255" s="1" t="str">
        <f>Batch_4329804_batch_results_V2!G255</f>
        <v>Tue Feb 09 18:28:18 PST 2021</v>
      </c>
      <c r="C255" s="1" t="str">
        <f>Batch_4329804_batch_results_V2!R255</f>
        <v>Wed Feb 10 04:46:05 PST 2021</v>
      </c>
      <c r="D255" s="1">
        <f t="shared" ref="D255:E255" si="255">datevalue(left(B255,10))+timevalue(mid(B255,12,8))</f>
        <v>45697.76965</v>
      </c>
      <c r="E255" s="1">
        <f t="shared" si="255"/>
        <v>45698.19867</v>
      </c>
      <c r="F255" s="1">
        <f t="shared" si="3"/>
        <v>10.29638889</v>
      </c>
      <c r="G255" s="1">
        <f>Batch_4329804_batch_results_V2!X255/60</f>
        <v>0.5833333333</v>
      </c>
    </row>
    <row r="256">
      <c r="A256" s="1" t="str">
        <f>Batch_4329804_batch_results_V2!A256</f>
        <v>3SU800BH9DEAQ31063JK0V5BN25UQN</v>
      </c>
      <c r="B256" s="1" t="str">
        <f>Batch_4329804_batch_results_V2!G256</f>
        <v>Tue Feb 09 18:28:18 PST 2021</v>
      </c>
      <c r="C256" s="1" t="str">
        <f>Batch_4329804_batch_results_V2!R256</f>
        <v>Tue Feb 09 21:52:50 PST 2021</v>
      </c>
      <c r="D256" s="1">
        <f t="shared" ref="D256:E256" si="256">datevalue(left(B256,10))+timevalue(mid(B256,12,8))</f>
        <v>45697.76965</v>
      </c>
      <c r="E256" s="1">
        <f t="shared" si="256"/>
        <v>45697.91169</v>
      </c>
      <c r="F256" s="1">
        <f t="shared" si="3"/>
        <v>3.408888889</v>
      </c>
      <c r="G256" s="1">
        <f>Batch_4329804_batch_results_V2!X256/60</f>
        <v>1.383333333</v>
      </c>
    </row>
    <row r="257">
      <c r="A257" s="1" t="str">
        <f>Batch_4329804_batch_results_V2!A257</f>
        <v>3VIVIU06GRYEWX88KTNP0JXVJ6LIMG</v>
      </c>
      <c r="B257" s="1" t="str">
        <f>Batch_4329804_batch_results_V2!G257</f>
        <v>Tue Feb 09 18:28:18 PST 2021</v>
      </c>
      <c r="C257" s="1" t="str">
        <f>Batch_4329804_batch_results_V2!R257</f>
        <v>Wed Feb 10 00:38:34 PST 2021</v>
      </c>
      <c r="D257" s="1">
        <f t="shared" ref="D257:E257" si="257">datevalue(left(B257,10))+timevalue(mid(B257,12,8))</f>
        <v>45697.76965</v>
      </c>
      <c r="E257" s="1">
        <f t="shared" si="257"/>
        <v>45698.02678</v>
      </c>
      <c r="F257" s="1">
        <f t="shared" si="3"/>
        <v>6.171111111</v>
      </c>
      <c r="G257" s="1">
        <f>Batch_4329804_batch_results_V2!X257/60</f>
        <v>0.5</v>
      </c>
    </row>
    <row r="258">
      <c r="A258" s="1" t="str">
        <f>Batch_4329804_batch_results_V2!A258</f>
        <v>3VIVIU06GRYEWX88KTNP0JXVJ6LIMG</v>
      </c>
      <c r="B258" s="1" t="str">
        <f>Batch_4329804_batch_results_V2!G258</f>
        <v>Tue Feb 09 18:28:18 PST 2021</v>
      </c>
      <c r="C258" s="1" t="str">
        <f>Batch_4329804_batch_results_V2!R258</f>
        <v>Wed Feb 10 02:09:34 PST 2021</v>
      </c>
      <c r="D258" s="1">
        <f t="shared" ref="D258:E258" si="258">datevalue(left(B258,10))+timevalue(mid(B258,12,8))</f>
        <v>45697.76965</v>
      </c>
      <c r="E258" s="1">
        <f t="shared" si="258"/>
        <v>45698.08998</v>
      </c>
      <c r="F258" s="1">
        <f t="shared" si="3"/>
        <v>7.687777778</v>
      </c>
      <c r="G258" s="1">
        <f>Batch_4329804_batch_results_V2!X258/60</f>
        <v>0.5166666667</v>
      </c>
    </row>
    <row r="259">
      <c r="A259" s="1" t="str">
        <f>Batch_4329804_batch_results_V2!A259</f>
        <v>3VIVIU06GRYEWX88KTNP0JXVJ6LIMG</v>
      </c>
      <c r="B259" s="1" t="str">
        <f>Batch_4329804_batch_results_V2!G259</f>
        <v>Tue Feb 09 18:28:18 PST 2021</v>
      </c>
      <c r="C259" s="1" t="str">
        <f>Batch_4329804_batch_results_V2!R259</f>
        <v>Wed Feb 10 03:34:04 PST 2021</v>
      </c>
      <c r="D259" s="1">
        <f t="shared" ref="D259:E259" si="259">datevalue(left(B259,10))+timevalue(mid(B259,12,8))</f>
        <v>45697.76965</v>
      </c>
      <c r="E259" s="1">
        <f t="shared" si="259"/>
        <v>45698.14866</v>
      </c>
      <c r="F259" s="1">
        <f t="shared" si="3"/>
        <v>9.096111111</v>
      </c>
      <c r="G259" s="1">
        <f>Batch_4329804_batch_results_V2!X259/60</f>
        <v>1.333333333</v>
      </c>
    </row>
    <row r="260">
      <c r="A260" s="1" t="str">
        <f>Batch_4329804_batch_results_V2!A260</f>
        <v>3CKVGCS3QNR6NX4X00U56OW5P1MS07</v>
      </c>
      <c r="B260" s="1" t="str">
        <f>Batch_4329804_batch_results_V2!G260</f>
        <v>Tue Feb 09 18:28:18 PST 2021</v>
      </c>
      <c r="C260" s="1" t="str">
        <f>Batch_4329804_batch_results_V2!R260</f>
        <v>Tue Feb 09 22:19:50 PST 2021</v>
      </c>
      <c r="D260" s="1">
        <f t="shared" ref="D260:E260" si="260">datevalue(left(B260,10))+timevalue(mid(B260,12,8))</f>
        <v>45697.76965</v>
      </c>
      <c r="E260" s="1">
        <f t="shared" si="260"/>
        <v>45697.93044</v>
      </c>
      <c r="F260" s="1">
        <f t="shared" si="3"/>
        <v>3.858888889</v>
      </c>
      <c r="G260" s="1">
        <f>Batch_4329804_batch_results_V2!X260/60</f>
        <v>0.1666666667</v>
      </c>
    </row>
    <row r="261">
      <c r="A261" s="1" t="str">
        <f>Batch_4329804_batch_results_V2!A261</f>
        <v>3CKVGCS3QNR6NX4X00U56OW5P1MS07</v>
      </c>
      <c r="B261" s="1" t="str">
        <f>Batch_4329804_batch_results_V2!G261</f>
        <v>Tue Feb 09 18:28:18 PST 2021</v>
      </c>
      <c r="C261" s="1" t="str">
        <f>Batch_4329804_batch_results_V2!R261</f>
        <v>Wed Feb 10 04:38:25 PST 2021</v>
      </c>
      <c r="D261" s="1">
        <f t="shared" ref="D261:E261" si="261">datevalue(left(B261,10))+timevalue(mid(B261,12,8))</f>
        <v>45697.76965</v>
      </c>
      <c r="E261" s="1">
        <f t="shared" si="261"/>
        <v>45698.19334</v>
      </c>
      <c r="F261" s="1">
        <f t="shared" si="3"/>
        <v>10.16861111</v>
      </c>
      <c r="G261" s="1">
        <f>Batch_4329804_batch_results_V2!X261/60</f>
        <v>0.6</v>
      </c>
    </row>
    <row r="262">
      <c r="A262" s="1" t="str">
        <f>Batch_4329804_batch_results_V2!A262</f>
        <v>3CKVGCS3QNR6NX4X00U56OW5P1MS07</v>
      </c>
      <c r="B262" s="1" t="str">
        <f>Batch_4329804_batch_results_V2!G262</f>
        <v>Tue Feb 09 18:28:18 PST 2021</v>
      </c>
      <c r="C262" s="1" t="str">
        <f>Batch_4329804_batch_results_V2!R262</f>
        <v>Wed Feb 10 03:37:50 PST 2021</v>
      </c>
      <c r="D262" s="1">
        <f t="shared" ref="D262:E262" si="262">datevalue(left(B262,10))+timevalue(mid(B262,12,8))</f>
        <v>45697.76965</v>
      </c>
      <c r="E262" s="1">
        <f t="shared" si="262"/>
        <v>45698.15127</v>
      </c>
      <c r="F262" s="1">
        <f t="shared" si="3"/>
        <v>9.158888889</v>
      </c>
      <c r="G262" s="1">
        <f>Batch_4329804_batch_results_V2!X262/60</f>
        <v>1.133333333</v>
      </c>
    </row>
    <row r="263">
      <c r="A263" s="1" t="str">
        <f>Batch_4329804_batch_results_V2!A263</f>
        <v>36U4VBVNRVZA24G0JI8K5LFGJO7URO</v>
      </c>
      <c r="B263" s="1" t="str">
        <f>Batch_4329804_batch_results_V2!G263</f>
        <v>Tue Feb 09 18:28:18 PST 2021</v>
      </c>
      <c r="C263" s="1" t="str">
        <f>Batch_4329804_batch_results_V2!R263</f>
        <v>Wed Feb 10 02:39:00 PST 2021</v>
      </c>
      <c r="D263" s="1">
        <f t="shared" ref="D263:E263" si="263">datevalue(left(B263,10))+timevalue(mid(B263,12,8))</f>
        <v>45697.76965</v>
      </c>
      <c r="E263" s="1">
        <f t="shared" si="263"/>
        <v>45698.11042</v>
      </c>
      <c r="F263" s="1">
        <f t="shared" si="3"/>
        <v>8.178333333</v>
      </c>
      <c r="G263" s="1">
        <f>Batch_4329804_batch_results_V2!X263/60</f>
        <v>0.6833333333</v>
      </c>
    </row>
    <row r="264">
      <c r="A264" s="1" t="str">
        <f>Batch_4329804_batch_results_V2!A264</f>
        <v>36U4VBVNRVZA24G0JI8K5LFGJO7URO</v>
      </c>
      <c r="B264" s="1" t="str">
        <f>Batch_4329804_batch_results_V2!G264</f>
        <v>Tue Feb 09 18:28:18 PST 2021</v>
      </c>
      <c r="C264" s="1" t="str">
        <f>Batch_4329804_batch_results_V2!R264</f>
        <v>Wed Feb 10 04:32:52 PST 2021</v>
      </c>
      <c r="D264" s="1">
        <f t="shared" ref="D264:E264" si="264">datevalue(left(B264,10))+timevalue(mid(B264,12,8))</f>
        <v>45697.76965</v>
      </c>
      <c r="E264" s="1">
        <f t="shared" si="264"/>
        <v>45698.18949</v>
      </c>
      <c r="F264" s="1">
        <f t="shared" si="3"/>
        <v>10.07611111</v>
      </c>
      <c r="G264" s="1">
        <f>Batch_4329804_batch_results_V2!X264/60</f>
        <v>1.733333333</v>
      </c>
    </row>
    <row r="265">
      <c r="A265" s="1" t="str">
        <f>Batch_4329804_batch_results_V2!A265</f>
        <v>36U4VBVNRVZA24G0JI8K5LFGJO7URO</v>
      </c>
      <c r="B265" s="1" t="str">
        <f>Batch_4329804_batch_results_V2!G265</f>
        <v>Tue Feb 09 18:28:18 PST 2021</v>
      </c>
      <c r="C265" s="1" t="str">
        <f>Batch_4329804_batch_results_V2!R265</f>
        <v>Wed Feb 10 04:34:19 PST 2021</v>
      </c>
      <c r="D265" s="1">
        <f t="shared" ref="D265:E265" si="265">datevalue(left(B265,10))+timevalue(mid(B265,12,8))</f>
        <v>45697.76965</v>
      </c>
      <c r="E265" s="1">
        <f t="shared" si="265"/>
        <v>45698.1905</v>
      </c>
      <c r="F265" s="1">
        <f t="shared" si="3"/>
        <v>10.10027778</v>
      </c>
      <c r="G265" s="1">
        <f>Batch_4329804_batch_results_V2!X265/60</f>
        <v>0.9333333333</v>
      </c>
    </row>
    <row r="266">
      <c r="A266" s="1" t="str">
        <f>Batch_4329804_batch_results_V2!A266</f>
        <v>3W9XHF7WHRH9FNOGTT9DZD705I6KTU</v>
      </c>
      <c r="B266" s="1" t="str">
        <f>Batch_4329804_batch_results_V2!G266</f>
        <v>Tue Feb 09 18:28:18 PST 2021</v>
      </c>
      <c r="C266" s="1" t="str">
        <f>Batch_4329804_batch_results_V2!R266</f>
        <v>Wed Feb 10 02:18:14 PST 2021</v>
      </c>
      <c r="D266" s="1">
        <f t="shared" ref="D266:E266" si="266">datevalue(left(B266,10))+timevalue(mid(B266,12,8))</f>
        <v>45697.76965</v>
      </c>
      <c r="E266" s="1">
        <f t="shared" si="266"/>
        <v>45698.096</v>
      </c>
      <c r="F266" s="1">
        <f t="shared" si="3"/>
        <v>7.832222222</v>
      </c>
      <c r="G266" s="1">
        <f>Batch_4329804_batch_results_V2!X266/60</f>
        <v>0.5166666667</v>
      </c>
    </row>
    <row r="267">
      <c r="A267" s="1" t="str">
        <f>Batch_4329804_batch_results_V2!A267</f>
        <v>3W9XHF7WHRH9FNOGTT9DZD705I6KTU</v>
      </c>
      <c r="B267" s="1" t="str">
        <f>Batch_4329804_batch_results_V2!G267</f>
        <v>Tue Feb 09 18:28:18 PST 2021</v>
      </c>
      <c r="C267" s="1" t="str">
        <f>Batch_4329804_batch_results_V2!R267</f>
        <v>Tue Feb 09 19:36:52 PST 2021</v>
      </c>
      <c r="D267" s="1">
        <f t="shared" ref="D267:E267" si="267">datevalue(left(B267,10))+timevalue(mid(B267,12,8))</f>
        <v>45697.76965</v>
      </c>
      <c r="E267" s="1">
        <f t="shared" si="267"/>
        <v>45697.81727</v>
      </c>
      <c r="F267" s="1">
        <f t="shared" si="3"/>
        <v>1.142777778</v>
      </c>
      <c r="G267" s="1">
        <f>Batch_4329804_batch_results_V2!X267/60</f>
        <v>0.9166666667</v>
      </c>
    </row>
    <row r="268">
      <c r="A268" s="1" t="str">
        <f>Batch_4329804_batch_results_V2!A268</f>
        <v>3W9XHF7WHRH9FNOGTT9DZD705I6KTU</v>
      </c>
      <c r="B268" s="1" t="str">
        <f>Batch_4329804_batch_results_V2!G268</f>
        <v>Tue Feb 09 18:28:18 PST 2021</v>
      </c>
      <c r="C268" s="1" t="str">
        <f>Batch_4329804_batch_results_V2!R268</f>
        <v>Tue Feb 09 20:06:03 PST 2021</v>
      </c>
      <c r="D268" s="1">
        <f t="shared" ref="D268:E268" si="268">datevalue(left(B268,10))+timevalue(mid(B268,12,8))</f>
        <v>45697.76965</v>
      </c>
      <c r="E268" s="1">
        <f t="shared" si="268"/>
        <v>45697.83753</v>
      </c>
      <c r="F268" s="1">
        <f t="shared" si="3"/>
        <v>1.629166667</v>
      </c>
      <c r="G268" s="1">
        <f>Batch_4329804_batch_results_V2!X268/60</f>
        <v>0.2166666667</v>
      </c>
    </row>
    <row r="269">
      <c r="A269" s="1" t="str">
        <f>Batch_4329804_batch_results_V2!A269</f>
        <v>35NNO802B2IKEFT8WU2PDYMVOWVING</v>
      </c>
      <c r="B269" s="1" t="str">
        <f>Batch_4329804_batch_results_V2!G269</f>
        <v>Tue Feb 09 18:28:18 PST 2021</v>
      </c>
      <c r="C269" s="1" t="str">
        <f>Batch_4329804_batch_results_V2!R269</f>
        <v>Wed Feb 10 04:35:50 PST 2021</v>
      </c>
      <c r="D269" s="1">
        <f t="shared" ref="D269:E269" si="269">datevalue(left(B269,10))+timevalue(mid(B269,12,8))</f>
        <v>45697.76965</v>
      </c>
      <c r="E269" s="1">
        <f t="shared" si="269"/>
        <v>45698.19155</v>
      </c>
      <c r="F269" s="1">
        <f t="shared" si="3"/>
        <v>10.12555556</v>
      </c>
      <c r="G269" s="1">
        <f>Batch_4329804_batch_results_V2!X269/60</f>
        <v>2.366666667</v>
      </c>
    </row>
    <row r="270">
      <c r="A270" s="1" t="str">
        <f>Batch_4329804_batch_results_V2!A270</f>
        <v>35NNO802B2IKEFT8WU2PDYMVOWVING</v>
      </c>
      <c r="B270" s="1" t="str">
        <f>Batch_4329804_batch_results_V2!G270</f>
        <v>Tue Feb 09 18:28:18 PST 2021</v>
      </c>
      <c r="C270" s="1" t="str">
        <f>Batch_4329804_batch_results_V2!R270</f>
        <v>Wed Feb 10 02:26:23 PST 2021</v>
      </c>
      <c r="D270" s="1">
        <f t="shared" ref="D270:E270" si="270">datevalue(left(B270,10))+timevalue(mid(B270,12,8))</f>
        <v>45697.76965</v>
      </c>
      <c r="E270" s="1">
        <f t="shared" si="270"/>
        <v>45698.10166</v>
      </c>
      <c r="F270" s="1">
        <f t="shared" si="3"/>
        <v>7.968055555</v>
      </c>
      <c r="G270" s="1">
        <f>Batch_4329804_batch_results_V2!X270/60</f>
        <v>0.5333333333</v>
      </c>
    </row>
    <row r="271">
      <c r="A271" s="1" t="str">
        <f>Batch_4329804_batch_results_V2!A271</f>
        <v>35NNO802B2IKEFT8WU2PDYMVOWVING</v>
      </c>
      <c r="B271" s="1" t="str">
        <f>Batch_4329804_batch_results_V2!G271</f>
        <v>Tue Feb 09 18:28:18 PST 2021</v>
      </c>
      <c r="C271" s="1" t="str">
        <f>Batch_4329804_batch_results_V2!R271</f>
        <v>Wed Feb 10 04:26:46 PST 2021</v>
      </c>
      <c r="D271" s="1">
        <f t="shared" ref="D271:E271" si="271">datevalue(left(B271,10))+timevalue(mid(B271,12,8))</f>
        <v>45697.76965</v>
      </c>
      <c r="E271" s="1">
        <f t="shared" si="271"/>
        <v>45698.18525</v>
      </c>
      <c r="F271" s="1">
        <f t="shared" si="3"/>
        <v>9.974444444</v>
      </c>
      <c r="G271" s="1">
        <f>Batch_4329804_batch_results_V2!X271/60</f>
        <v>1.233333333</v>
      </c>
    </row>
    <row r="272">
      <c r="A272" s="1" t="str">
        <f>Batch_4329804_batch_results_V2!A272</f>
        <v>3G5RUKN2FJPR3E05S0WC05NS568N92</v>
      </c>
      <c r="B272" s="1" t="str">
        <f>Batch_4329804_batch_results_V2!G272</f>
        <v>Tue Feb 09 18:28:18 PST 2021</v>
      </c>
      <c r="C272" s="1" t="str">
        <f>Batch_4329804_batch_results_V2!R272</f>
        <v>Tue Feb 09 20:00:25 PST 2021</v>
      </c>
      <c r="D272" s="1">
        <f t="shared" ref="D272:E272" si="272">datevalue(left(B272,10))+timevalue(mid(B272,12,8))</f>
        <v>45697.76965</v>
      </c>
      <c r="E272" s="1">
        <f t="shared" si="272"/>
        <v>45697.83362</v>
      </c>
      <c r="F272" s="1">
        <f t="shared" si="3"/>
        <v>1.535277778</v>
      </c>
      <c r="G272" s="1">
        <f>Batch_4329804_batch_results_V2!X272/60</f>
        <v>0.3</v>
      </c>
    </row>
    <row r="273">
      <c r="A273" s="1" t="str">
        <f>Batch_4329804_batch_results_V2!A273</f>
        <v>3G5RUKN2FJPR3E05S0WC05NS568N92</v>
      </c>
      <c r="B273" s="1" t="str">
        <f>Batch_4329804_batch_results_V2!G273</f>
        <v>Tue Feb 09 18:28:18 PST 2021</v>
      </c>
      <c r="C273" s="1" t="str">
        <f>Batch_4329804_batch_results_V2!R273</f>
        <v>Wed Feb 10 04:31:48 PST 2021</v>
      </c>
      <c r="D273" s="1">
        <f t="shared" ref="D273:E273" si="273">datevalue(left(B273,10))+timevalue(mid(B273,12,8))</f>
        <v>45697.76965</v>
      </c>
      <c r="E273" s="1">
        <f t="shared" si="273"/>
        <v>45698.18875</v>
      </c>
      <c r="F273" s="1">
        <f t="shared" si="3"/>
        <v>10.05833333</v>
      </c>
      <c r="G273" s="1">
        <f>Batch_4329804_batch_results_V2!X273/60</f>
        <v>0.2</v>
      </c>
    </row>
    <row r="274">
      <c r="A274" s="1" t="str">
        <f>Batch_4329804_batch_results_V2!A274</f>
        <v>3G5RUKN2FJPR3E05S0WC05NS568N92</v>
      </c>
      <c r="B274" s="1" t="str">
        <f>Batch_4329804_batch_results_V2!G274</f>
        <v>Tue Feb 09 18:28:18 PST 2021</v>
      </c>
      <c r="C274" s="1" t="str">
        <f>Batch_4329804_batch_results_V2!R274</f>
        <v>Wed Feb 10 04:57:16 PST 2021</v>
      </c>
      <c r="D274" s="1">
        <f t="shared" ref="D274:E274" si="274">datevalue(left(B274,10))+timevalue(mid(B274,12,8))</f>
        <v>45697.76965</v>
      </c>
      <c r="E274" s="1">
        <f t="shared" si="274"/>
        <v>45698.20644</v>
      </c>
      <c r="F274" s="1">
        <f t="shared" si="3"/>
        <v>10.48277778</v>
      </c>
      <c r="G274" s="1">
        <f>Batch_4329804_batch_results_V2!X274/60</f>
        <v>0.6833333333</v>
      </c>
    </row>
    <row r="275">
      <c r="A275" s="1" t="str">
        <f>Batch_4329804_batch_results_V2!A275</f>
        <v>3D42WVSDIFHUGNVW2O5FRH7ACO7FYC</v>
      </c>
      <c r="B275" s="1" t="str">
        <f>Batch_4329804_batch_results_V2!G275</f>
        <v>Tue Feb 09 18:28:18 PST 2021</v>
      </c>
      <c r="C275" s="1" t="str">
        <f>Batch_4329804_batch_results_V2!R275</f>
        <v>Wed Feb 10 02:30:28 PST 2021</v>
      </c>
      <c r="D275" s="1">
        <f t="shared" ref="D275:E275" si="275">datevalue(left(B275,10))+timevalue(mid(B275,12,8))</f>
        <v>45697.76965</v>
      </c>
      <c r="E275" s="1">
        <f t="shared" si="275"/>
        <v>45698.10449</v>
      </c>
      <c r="F275" s="1">
        <f t="shared" si="3"/>
        <v>8.036111111</v>
      </c>
      <c r="G275" s="1">
        <f>Batch_4329804_batch_results_V2!X275/60</f>
        <v>0.1333333333</v>
      </c>
    </row>
    <row r="276">
      <c r="A276" s="1" t="str">
        <f>Batch_4329804_batch_results_V2!A276</f>
        <v>3D42WVSDIFHUGNVW2O5FRH7ACO7FYC</v>
      </c>
      <c r="B276" s="1" t="str">
        <f>Batch_4329804_batch_results_V2!G276</f>
        <v>Tue Feb 09 18:28:18 PST 2021</v>
      </c>
      <c r="C276" s="1" t="str">
        <f>Batch_4329804_batch_results_V2!R276</f>
        <v>Wed Feb 10 01:46:02 PST 2021</v>
      </c>
      <c r="D276" s="1">
        <f t="shared" ref="D276:E276" si="276">datevalue(left(B276,10))+timevalue(mid(B276,12,8))</f>
        <v>45697.76965</v>
      </c>
      <c r="E276" s="1">
        <f t="shared" si="276"/>
        <v>45698.07363</v>
      </c>
      <c r="F276" s="1">
        <f t="shared" si="3"/>
        <v>7.295555555</v>
      </c>
      <c r="G276" s="1">
        <f>Batch_4329804_batch_results_V2!X276/60</f>
        <v>0.7833333333</v>
      </c>
    </row>
    <row r="277">
      <c r="A277" s="1" t="str">
        <f>Batch_4329804_batch_results_V2!A277</f>
        <v>3D42WVSDIFHUGNVW2O5FRH7ACO7FYC</v>
      </c>
      <c r="B277" s="1" t="str">
        <f>Batch_4329804_batch_results_V2!G277</f>
        <v>Tue Feb 09 18:28:18 PST 2021</v>
      </c>
      <c r="C277" s="1" t="str">
        <f>Batch_4329804_batch_results_V2!R277</f>
        <v>Tue Feb 09 20:03:38 PST 2021</v>
      </c>
      <c r="D277" s="1">
        <f t="shared" ref="D277:E277" si="277">datevalue(left(B277,10))+timevalue(mid(B277,12,8))</f>
        <v>45697.76965</v>
      </c>
      <c r="E277" s="1">
        <f t="shared" si="277"/>
        <v>45697.83586</v>
      </c>
      <c r="F277" s="1">
        <f t="shared" si="3"/>
        <v>1.588888889</v>
      </c>
      <c r="G277" s="1">
        <f>Batch_4329804_batch_results_V2!X277/60</f>
        <v>0.4333333333</v>
      </c>
    </row>
    <row r="278">
      <c r="A278" s="1" t="str">
        <f>Batch_4329804_batch_results_V2!A278</f>
        <v>3VP28W7DVU6ULD51YA7Y5OGCIIBFZ3</v>
      </c>
      <c r="B278" s="1" t="str">
        <f>Batch_4329804_batch_results_V2!G278</f>
        <v>Tue Feb 09 18:28:18 PST 2021</v>
      </c>
      <c r="C278" s="1" t="str">
        <f>Batch_4329804_batch_results_V2!R278</f>
        <v>Wed Feb 10 03:21:20 PST 2021</v>
      </c>
      <c r="D278" s="1">
        <f t="shared" ref="D278:E278" si="278">datevalue(left(B278,10))+timevalue(mid(B278,12,8))</f>
        <v>45697.76965</v>
      </c>
      <c r="E278" s="1">
        <f t="shared" si="278"/>
        <v>45698.13981</v>
      </c>
      <c r="F278" s="1">
        <f t="shared" si="3"/>
        <v>8.883888889</v>
      </c>
      <c r="G278" s="1">
        <f>Batch_4329804_batch_results_V2!X278/60</f>
        <v>0.1333333333</v>
      </c>
    </row>
    <row r="279">
      <c r="A279" s="1" t="str">
        <f>Batch_4329804_batch_results_V2!A279</f>
        <v>3VP28W7DVU6ULD51YA7Y5OGCIIBFZ3</v>
      </c>
      <c r="B279" s="1" t="str">
        <f>Batch_4329804_batch_results_V2!G279</f>
        <v>Tue Feb 09 18:28:18 PST 2021</v>
      </c>
      <c r="C279" s="1" t="str">
        <f>Batch_4329804_batch_results_V2!R279</f>
        <v>Tue Feb 09 22:19:05 PST 2021</v>
      </c>
      <c r="D279" s="1">
        <f t="shared" ref="D279:E279" si="279">datevalue(left(B279,10))+timevalue(mid(B279,12,8))</f>
        <v>45697.76965</v>
      </c>
      <c r="E279" s="1">
        <f t="shared" si="279"/>
        <v>45697.92992</v>
      </c>
      <c r="F279" s="1">
        <f t="shared" si="3"/>
        <v>3.846388889</v>
      </c>
      <c r="G279" s="1">
        <f>Batch_4329804_batch_results_V2!X279/60</f>
        <v>0.1333333333</v>
      </c>
    </row>
    <row r="280">
      <c r="A280" s="1" t="str">
        <f>Batch_4329804_batch_results_V2!A280</f>
        <v>3VP28W7DVU6ULD51YA7Y5OGCIIBFZ3</v>
      </c>
      <c r="B280" s="1" t="str">
        <f>Batch_4329804_batch_results_V2!G280</f>
        <v>Tue Feb 09 18:28:18 PST 2021</v>
      </c>
      <c r="C280" s="1" t="str">
        <f>Batch_4329804_batch_results_V2!R280</f>
        <v>Wed Feb 10 02:18:49 PST 2021</v>
      </c>
      <c r="D280" s="1">
        <f t="shared" ref="D280:E280" si="280">datevalue(left(B280,10))+timevalue(mid(B280,12,8))</f>
        <v>45697.76965</v>
      </c>
      <c r="E280" s="1">
        <f t="shared" si="280"/>
        <v>45698.0964</v>
      </c>
      <c r="F280" s="1">
        <f t="shared" si="3"/>
        <v>7.841944444</v>
      </c>
      <c r="G280" s="1">
        <f>Batch_4329804_batch_results_V2!X280/60</f>
        <v>0.5333333333</v>
      </c>
    </row>
    <row r="281">
      <c r="A281" s="1" t="str">
        <f>Batch_4329804_batch_results_V2!A281</f>
        <v>3PA41K45WUQNSGOPTIBKQY1HAVLP7O</v>
      </c>
      <c r="B281" s="1" t="str">
        <f>Batch_4329804_batch_results_V2!G281</f>
        <v>Tue Feb 09 18:28:18 PST 2021</v>
      </c>
      <c r="C281" s="1" t="str">
        <f>Batch_4329804_batch_results_V2!R281</f>
        <v>Tue Feb 09 20:21:13 PST 2021</v>
      </c>
      <c r="D281" s="1">
        <f t="shared" ref="D281:E281" si="281">datevalue(left(B281,10))+timevalue(mid(B281,12,8))</f>
        <v>45697.76965</v>
      </c>
      <c r="E281" s="1">
        <f t="shared" si="281"/>
        <v>45697.84807</v>
      </c>
      <c r="F281" s="1">
        <f t="shared" si="3"/>
        <v>1.881944444</v>
      </c>
      <c r="G281" s="1">
        <f>Batch_4329804_batch_results_V2!X281/60</f>
        <v>0.5666666667</v>
      </c>
    </row>
    <row r="282">
      <c r="A282" s="1" t="str">
        <f>Batch_4329804_batch_results_V2!A282</f>
        <v>3PA41K45WUQNSGOPTIBKQY1HAVLP7O</v>
      </c>
      <c r="B282" s="1" t="str">
        <f>Batch_4329804_batch_results_V2!G282</f>
        <v>Tue Feb 09 18:28:18 PST 2021</v>
      </c>
      <c r="C282" s="1" t="str">
        <f>Batch_4329804_batch_results_V2!R282</f>
        <v>Wed Feb 10 02:28:14 PST 2021</v>
      </c>
      <c r="D282" s="1">
        <f t="shared" ref="D282:E282" si="282">datevalue(left(B282,10))+timevalue(mid(B282,12,8))</f>
        <v>45697.76965</v>
      </c>
      <c r="E282" s="1">
        <f t="shared" si="282"/>
        <v>45698.10294</v>
      </c>
      <c r="F282" s="1">
        <f t="shared" si="3"/>
        <v>7.998888889</v>
      </c>
      <c r="G282" s="1">
        <f>Batch_4329804_batch_results_V2!X282/60</f>
        <v>1.133333333</v>
      </c>
    </row>
    <row r="283">
      <c r="A283" s="1" t="str">
        <f>Batch_4329804_batch_results_V2!A283</f>
        <v>3PA41K45WUQNSGOPTIBKQY1HAVLP7O</v>
      </c>
      <c r="B283" s="1" t="str">
        <f>Batch_4329804_batch_results_V2!G283</f>
        <v>Tue Feb 09 18:28:18 PST 2021</v>
      </c>
      <c r="C283" s="1" t="str">
        <f>Batch_4329804_batch_results_V2!R283</f>
        <v>Wed Feb 10 03:23:24 PST 2021</v>
      </c>
      <c r="D283" s="1">
        <f t="shared" ref="D283:E283" si="283">datevalue(left(B283,10))+timevalue(mid(B283,12,8))</f>
        <v>45697.76965</v>
      </c>
      <c r="E283" s="1">
        <f t="shared" si="283"/>
        <v>45698.14125</v>
      </c>
      <c r="F283" s="1">
        <f t="shared" si="3"/>
        <v>8.918333333</v>
      </c>
      <c r="G283" s="1">
        <f>Batch_4329804_batch_results_V2!X283/60</f>
        <v>2.633333333</v>
      </c>
    </row>
    <row r="284">
      <c r="A284" s="1" t="str">
        <f>Batch_4329804_batch_results_V2!A284</f>
        <v>3N5YJ55YYNP58XAAK6ACW0YCBOQNAH</v>
      </c>
      <c r="B284" s="1" t="str">
        <f>Batch_4329804_batch_results_V2!G284</f>
        <v>Tue Feb 09 18:28:18 PST 2021</v>
      </c>
      <c r="C284" s="1" t="str">
        <f>Batch_4329804_batch_results_V2!R284</f>
        <v>Wed Feb 10 04:50:11 PST 2021</v>
      </c>
      <c r="D284" s="1">
        <f t="shared" ref="D284:E284" si="284">datevalue(left(B284,10))+timevalue(mid(B284,12,8))</f>
        <v>45697.76965</v>
      </c>
      <c r="E284" s="1">
        <f t="shared" si="284"/>
        <v>45698.20152</v>
      </c>
      <c r="F284" s="1">
        <f t="shared" si="3"/>
        <v>10.36472222</v>
      </c>
      <c r="G284" s="1">
        <f>Batch_4329804_batch_results_V2!X284/60</f>
        <v>0.45</v>
      </c>
    </row>
    <row r="285">
      <c r="A285" s="1" t="str">
        <f>Batch_4329804_batch_results_V2!A285</f>
        <v>3N5YJ55YYNP58XAAK6ACW0YCBOQNAH</v>
      </c>
      <c r="B285" s="1" t="str">
        <f>Batch_4329804_batch_results_V2!G285</f>
        <v>Tue Feb 09 18:28:18 PST 2021</v>
      </c>
      <c r="C285" s="1" t="str">
        <f>Batch_4329804_batch_results_V2!R285</f>
        <v>Wed Feb 10 05:02:33 PST 2021</v>
      </c>
      <c r="D285" s="1">
        <f t="shared" ref="D285:E285" si="285">datevalue(left(B285,10))+timevalue(mid(B285,12,8))</f>
        <v>45697.76965</v>
      </c>
      <c r="E285" s="1">
        <f t="shared" si="285"/>
        <v>45698.2101</v>
      </c>
      <c r="F285" s="1">
        <f t="shared" si="3"/>
        <v>10.57083333</v>
      </c>
      <c r="G285" s="1">
        <f>Batch_4329804_batch_results_V2!X285/60</f>
        <v>1.033333333</v>
      </c>
    </row>
    <row r="286">
      <c r="A286" s="1" t="str">
        <f>Batch_4329804_batch_results_V2!A286</f>
        <v>3N5YJ55YYNP58XAAK6ACW0YCBOQNAH</v>
      </c>
      <c r="B286" s="1" t="str">
        <f>Batch_4329804_batch_results_V2!G286</f>
        <v>Tue Feb 09 18:28:18 PST 2021</v>
      </c>
      <c r="C286" s="1" t="str">
        <f>Batch_4329804_batch_results_V2!R286</f>
        <v>Wed Feb 10 05:05:26 PST 2021</v>
      </c>
      <c r="D286" s="1">
        <f t="shared" ref="D286:E286" si="286">datevalue(left(B286,10))+timevalue(mid(B286,12,8))</f>
        <v>45697.76965</v>
      </c>
      <c r="E286" s="1">
        <f t="shared" si="286"/>
        <v>45698.21211</v>
      </c>
      <c r="F286" s="1">
        <f t="shared" si="3"/>
        <v>10.61888889</v>
      </c>
      <c r="G286" s="1">
        <f>Batch_4329804_batch_results_V2!X286/60</f>
        <v>0.5833333333</v>
      </c>
    </row>
    <row r="287">
      <c r="A287" s="1" t="str">
        <f>Batch_4329804_batch_results_V2!A287</f>
        <v>3RWB1RTQEQ9RSUT83N3Q4YXCLFRP8B</v>
      </c>
      <c r="B287" s="1" t="str">
        <f>Batch_4329804_batch_results_V2!G287</f>
        <v>Tue Feb 09 18:28:18 PST 2021</v>
      </c>
      <c r="C287" s="1" t="str">
        <f>Batch_4329804_batch_results_V2!R287</f>
        <v>Wed Feb 10 04:43:40 PST 2021</v>
      </c>
      <c r="D287" s="1">
        <f t="shared" ref="D287:E287" si="287">datevalue(left(B287,10))+timevalue(mid(B287,12,8))</f>
        <v>45697.76965</v>
      </c>
      <c r="E287" s="1">
        <f t="shared" si="287"/>
        <v>45698.19699</v>
      </c>
      <c r="F287" s="1">
        <f t="shared" si="3"/>
        <v>10.25611111</v>
      </c>
      <c r="G287" s="1">
        <f>Batch_4329804_batch_results_V2!X287/60</f>
        <v>0.6333333333</v>
      </c>
    </row>
    <row r="288">
      <c r="A288" s="1" t="str">
        <f>Batch_4329804_batch_results_V2!A288</f>
        <v>3RWB1RTQEQ9RSUT83N3Q4YXCLFRP8B</v>
      </c>
      <c r="B288" s="1" t="str">
        <f>Batch_4329804_batch_results_V2!G288</f>
        <v>Tue Feb 09 18:28:18 PST 2021</v>
      </c>
      <c r="C288" s="1" t="str">
        <f>Batch_4329804_batch_results_V2!R288</f>
        <v>Wed Feb 10 06:53:17 PST 2021</v>
      </c>
      <c r="D288" s="1">
        <f t="shared" ref="D288:E288" si="288">datevalue(left(B288,10))+timevalue(mid(B288,12,8))</f>
        <v>45697.76965</v>
      </c>
      <c r="E288" s="1">
        <f t="shared" si="288"/>
        <v>45698.287</v>
      </c>
      <c r="F288" s="1">
        <f t="shared" si="3"/>
        <v>12.41638889</v>
      </c>
      <c r="G288" s="1">
        <f>Batch_4329804_batch_results_V2!X288/60</f>
        <v>0.75</v>
      </c>
    </row>
    <row r="289">
      <c r="A289" s="1" t="str">
        <f>Batch_4329804_batch_results_V2!A289</f>
        <v>3RWB1RTQEQ9RSUT83N3Q4YXCLFRP8B</v>
      </c>
      <c r="B289" s="1" t="str">
        <f>Batch_4329804_batch_results_V2!G289</f>
        <v>Tue Feb 09 18:28:18 PST 2021</v>
      </c>
      <c r="C289" s="1" t="str">
        <f>Batch_4329804_batch_results_V2!R289</f>
        <v>Wed Feb 10 04:39:43 PST 2021</v>
      </c>
      <c r="D289" s="1">
        <f t="shared" ref="D289:E289" si="289">datevalue(left(B289,10))+timevalue(mid(B289,12,8))</f>
        <v>45697.76965</v>
      </c>
      <c r="E289" s="1">
        <f t="shared" si="289"/>
        <v>45698.19425</v>
      </c>
      <c r="F289" s="1">
        <f t="shared" si="3"/>
        <v>10.19027778</v>
      </c>
      <c r="G289" s="1">
        <f>Batch_4329804_batch_results_V2!X289/60</f>
        <v>1.183333333</v>
      </c>
    </row>
    <row r="290">
      <c r="A290" s="1" t="str">
        <f>Batch_4329804_batch_results_V2!A290</f>
        <v>3INZSNUD97CIH29S36I940BYR26D9A</v>
      </c>
      <c r="B290" s="1" t="str">
        <f>Batch_4329804_batch_results_V2!G290</f>
        <v>Tue Feb 09 18:28:18 PST 2021</v>
      </c>
      <c r="C290" s="1" t="str">
        <f>Batch_4329804_batch_results_V2!R290</f>
        <v>Wed Feb 10 03:57:03 PST 2021</v>
      </c>
      <c r="D290" s="1">
        <f t="shared" ref="D290:E290" si="290">datevalue(left(B290,10))+timevalue(mid(B290,12,8))</f>
        <v>45697.76965</v>
      </c>
      <c r="E290" s="1">
        <f t="shared" si="290"/>
        <v>45698.16462</v>
      </c>
      <c r="F290" s="1">
        <f t="shared" si="3"/>
        <v>9.479166667</v>
      </c>
      <c r="G290" s="1">
        <f>Batch_4329804_batch_results_V2!X290/60</f>
        <v>1.55</v>
      </c>
    </row>
    <row r="291">
      <c r="A291" s="1" t="str">
        <f>Batch_4329804_batch_results_V2!A291</f>
        <v>3INZSNUD97CIH29S36I940BYR26D9A</v>
      </c>
      <c r="B291" s="1" t="str">
        <f>Batch_4329804_batch_results_V2!G291</f>
        <v>Tue Feb 09 18:28:18 PST 2021</v>
      </c>
      <c r="C291" s="1" t="str">
        <f>Batch_4329804_batch_results_V2!R291</f>
        <v>Wed Feb 10 03:18:39 PST 2021</v>
      </c>
      <c r="D291" s="1">
        <f t="shared" ref="D291:E291" si="291">datevalue(left(B291,10))+timevalue(mid(B291,12,8))</f>
        <v>45697.76965</v>
      </c>
      <c r="E291" s="1">
        <f t="shared" si="291"/>
        <v>45698.13795</v>
      </c>
      <c r="F291" s="1">
        <f t="shared" si="3"/>
        <v>8.839166667</v>
      </c>
      <c r="G291" s="1">
        <f>Batch_4329804_batch_results_V2!X291/60</f>
        <v>0.2</v>
      </c>
    </row>
    <row r="292">
      <c r="A292" s="1" t="str">
        <f>Batch_4329804_batch_results_V2!A292</f>
        <v>3INZSNUD97CIH29S36I940BYR26D9A</v>
      </c>
      <c r="B292" s="1" t="str">
        <f>Batch_4329804_batch_results_V2!G292</f>
        <v>Tue Feb 09 18:28:18 PST 2021</v>
      </c>
      <c r="C292" s="1" t="str">
        <f>Batch_4329804_batch_results_V2!R292</f>
        <v>Tue Feb 09 18:41:25 PST 2021</v>
      </c>
      <c r="D292" s="1">
        <f t="shared" ref="D292:E292" si="292">datevalue(left(B292,10))+timevalue(mid(B292,12,8))</f>
        <v>45697.76965</v>
      </c>
      <c r="E292" s="1">
        <f t="shared" si="292"/>
        <v>45697.77876</v>
      </c>
      <c r="F292" s="1">
        <f t="shared" si="3"/>
        <v>0.218611111</v>
      </c>
      <c r="G292" s="1">
        <f>Batch_4329804_batch_results_V2!X292/60</f>
        <v>0.05</v>
      </c>
    </row>
    <row r="293">
      <c r="A293" s="1" t="str">
        <f>Batch_4329804_batch_results_V2!A293</f>
        <v>3WRBLBQ2HYU3XSV6500OHAD21QSG0B</v>
      </c>
      <c r="B293" s="1" t="str">
        <f>Batch_4329804_batch_results_V2!G293</f>
        <v>Tue Feb 09 18:28:18 PST 2021</v>
      </c>
      <c r="C293" s="1" t="str">
        <f>Batch_4329804_batch_results_V2!R293</f>
        <v>Tue Feb 09 20:02:26 PST 2021</v>
      </c>
      <c r="D293" s="1">
        <f t="shared" ref="D293:E293" si="293">datevalue(left(B293,10))+timevalue(mid(B293,12,8))</f>
        <v>45697.76965</v>
      </c>
      <c r="E293" s="1">
        <f t="shared" si="293"/>
        <v>45697.83502</v>
      </c>
      <c r="F293" s="1">
        <f t="shared" si="3"/>
        <v>1.568888889</v>
      </c>
      <c r="G293" s="1">
        <f>Batch_4329804_batch_results_V2!X293/60</f>
        <v>0.2166666667</v>
      </c>
    </row>
    <row r="294">
      <c r="A294" s="1" t="str">
        <f>Batch_4329804_batch_results_V2!A294</f>
        <v>3WRBLBQ2HYU3XSV6500OHAD21QSG0B</v>
      </c>
      <c r="B294" s="1" t="str">
        <f>Batch_4329804_batch_results_V2!G294</f>
        <v>Tue Feb 09 18:28:18 PST 2021</v>
      </c>
      <c r="C294" s="1" t="str">
        <f>Batch_4329804_batch_results_V2!R294</f>
        <v>Wed Feb 10 04:04:31 PST 2021</v>
      </c>
      <c r="D294" s="1">
        <f t="shared" ref="D294:E294" si="294">datevalue(left(B294,10))+timevalue(mid(B294,12,8))</f>
        <v>45697.76965</v>
      </c>
      <c r="E294" s="1">
        <f t="shared" si="294"/>
        <v>45698.1698</v>
      </c>
      <c r="F294" s="1">
        <f t="shared" si="3"/>
        <v>9.603611111</v>
      </c>
      <c r="G294" s="1">
        <f>Batch_4329804_batch_results_V2!X294/60</f>
        <v>1.366666667</v>
      </c>
    </row>
    <row r="295">
      <c r="A295" s="1" t="str">
        <f>Batch_4329804_batch_results_V2!A295</f>
        <v>3WRBLBQ2HYU3XSV6500OHAD21QSG0B</v>
      </c>
      <c r="B295" s="1" t="str">
        <f>Batch_4329804_batch_results_V2!G295</f>
        <v>Tue Feb 09 18:28:18 PST 2021</v>
      </c>
      <c r="C295" s="1" t="str">
        <f>Batch_4329804_batch_results_V2!R295</f>
        <v>Tue Feb 09 22:42:45 PST 2021</v>
      </c>
      <c r="D295" s="1">
        <f t="shared" ref="D295:E295" si="295">datevalue(left(B295,10))+timevalue(mid(B295,12,8))</f>
        <v>45697.76965</v>
      </c>
      <c r="E295" s="1">
        <f t="shared" si="295"/>
        <v>45697.94635</v>
      </c>
      <c r="F295" s="1">
        <f t="shared" si="3"/>
        <v>4.240833333</v>
      </c>
      <c r="G295" s="1">
        <f>Batch_4329804_batch_results_V2!X295/60</f>
        <v>1.233333333</v>
      </c>
    </row>
    <row r="296">
      <c r="A296" s="1" t="str">
        <f>Batch_4329804_batch_results_V2!A296</f>
        <v>3RKHNXPHH3IOF035TYZN49T2OWDKUL</v>
      </c>
      <c r="B296" s="1" t="str">
        <f>Batch_4329804_batch_results_V2!G296</f>
        <v>Tue Feb 09 18:28:18 PST 2021</v>
      </c>
      <c r="C296" s="1" t="str">
        <f>Batch_4329804_batch_results_V2!R296</f>
        <v>Wed Feb 10 05:03:56 PST 2021</v>
      </c>
      <c r="D296" s="1">
        <f t="shared" ref="D296:E296" si="296">datevalue(left(B296,10))+timevalue(mid(B296,12,8))</f>
        <v>45697.76965</v>
      </c>
      <c r="E296" s="1">
        <f t="shared" si="296"/>
        <v>45698.21106</v>
      </c>
      <c r="F296" s="1">
        <f t="shared" si="3"/>
        <v>10.59388889</v>
      </c>
      <c r="G296" s="1">
        <f>Batch_4329804_batch_results_V2!X296/60</f>
        <v>0.4833333333</v>
      </c>
    </row>
    <row r="297">
      <c r="A297" s="1" t="str">
        <f>Batch_4329804_batch_results_V2!A297</f>
        <v>3RKHNXPHH3IOF035TYZN49T2OWDKUL</v>
      </c>
      <c r="B297" s="1" t="str">
        <f>Batch_4329804_batch_results_V2!G297</f>
        <v>Tue Feb 09 18:28:18 PST 2021</v>
      </c>
      <c r="C297" s="1" t="str">
        <f>Batch_4329804_batch_results_V2!R297</f>
        <v>Wed Feb 10 05:08:47 PST 2021</v>
      </c>
      <c r="D297" s="1">
        <f t="shared" ref="D297:E297" si="297">datevalue(left(B297,10))+timevalue(mid(B297,12,8))</f>
        <v>45697.76965</v>
      </c>
      <c r="E297" s="1">
        <f t="shared" si="297"/>
        <v>45698.21443</v>
      </c>
      <c r="F297" s="1">
        <f t="shared" si="3"/>
        <v>10.67472222</v>
      </c>
      <c r="G297" s="1">
        <f>Batch_4329804_batch_results_V2!X297/60</f>
        <v>0.9833333333</v>
      </c>
    </row>
    <row r="298">
      <c r="A298" s="1" t="str">
        <f>Batch_4329804_batch_results_V2!A298</f>
        <v>3RKHNXPHH3IOF035TYZN49T2OWDKUL</v>
      </c>
      <c r="B298" s="1" t="str">
        <f>Batch_4329804_batch_results_V2!G298</f>
        <v>Tue Feb 09 18:28:18 PST 2021</v>
      </c>
      <c r="C298" s="1" t="str">
        <f>Batch_4329804_batch_results_V2!R298</f>
        <v>Wed Feb 10 04:44:17 PST 2021</v>
      </c>
      <c r="D298" s="1">
        <f t="shared" ref="D298:E298" si="298">datevalue(left(B298,10))+timevalue(mid(B298,12,8))</f>
        <v>45697.76965</v>
      </c>
      <c r="E298" s="1">
        <f t="shared" si="298"/>
        <v>45698.19742</v>
      </c>
      <c r="F298" s="1">
        <f t="shared" si="3"/>
        <v>10.26638889</v>
      </c>
      <c r="G298" s="1">
        <f>Batch_4329804_batch_results_V2!X298/60</f>
        <v>1.6</v>
      </c>
    </row>
    <row r="299">
      <c r="A299" s="1" t="str">
        <f>Batch_4329804_batch_results_V2!A299</f>
        <v>3PN6H8C9SBCWMLJXVCW90VMIXKODAP</v>
      </c>
      <c r="B299" s="1" t="str">
        <f>Batch_4329804_batch_results_V2!G299</f>
        <v>Tue Feb 09 18:28:19 PST 2021</v>
      </c>
      <c r="C299" s="1" t="str">
        <f>Batch_4329804_batch_results_V2!R299</f>
        <v>Tue Feb 09 20:02:40 PST 2021</v>
      </c>
      <c r="D299" s="1">
        <f t="shared" ref="D299:E299" si="299">datevalue(left(B299,10))+timevalue(mid(B299,12,8))</f>
        <v>45697.76966</v>
      </c>
      <c r="E299" s="1">
        <f t="shared" si="299"/>
        <v>45697.83519</v>
      </c>
      <c r="F299" s="1">
        <f t="shared" si="3"/>
        <v>1.5725</v>
      </c>
      <c r="G299" s="1">
        <f>Batch_4329804_batch_results_V2!X299/60</f>
        <v>0.3666666667</v>
      </c>
    </row>
    <row r="300">
      <c r="A300" s="1" t="str">
        <f>Batch_4329804_batch_results_V2!A300</f>
        <v>3PN6H8C9SBCWMLJXVCW90VMIXKODAP</v>
      </c>
      <c r="B300" s="1" t="str">
        <f>Batch_4329804_batch_results_V2!G300</f>
        <v>Tue Feb 09 18:28:19 PST 2021</v>
      </c>
      <c r="C300" s="1" t="str">
        <f>Batch_4329804_batch_results_V2!R300</f>
        <v>Wed Feb 10 00:06:18 PST 2021</v>
      </c>
      <c r="D300" s="1">
        <f t="shared" ref="D300:E300" si="300">datevalue(left(B300,10))+timevalue(mid(B300,12,8))</f>
        <v>45697.76966</v>
      </c>
      <c r="E300" s="1">
        <f t="shared" si="300"/>
        <v>45698.00438</v>
      </c>
      <c r="F300" s="1">
        <f t="shared" si="3"/>
        <v>5.633055556</v>
      </c>
      <c r="G300" s="1">
        <f>Batch_4329804_batch_results_V2!X300/60</f>
        <v>0.7</v>
      </c>
    </row>
    <row r="301">
      <c r="A301" s="1" t="str">
        <f>Batch_4329804_batch_results_V2!A301</f>
        <v>3PN6H8C9SBCWMLJXVCW90VMIXKODAP</v>
      </c>
      <c r="B301" s="1" t="str">
        <f>Batch_4329804_batch_results_V2!G301</f>
        <v>Tue Feb 09 18:28:19 PST 2021</v>
      </c>
      <c r="C301" s="1" t="str">
        <f>Batch_4329804_batch_results_V2!R301</f>
        <v>Tue Feb 09 22:17:01 PST 2021</v>
      </c>
      <c r="D301" s="1">
        <f t="shared" ref="D301:E301" si="301">datevalue(left(B301,10))+timevalue(mid(B301,12,8))</f>
        <v>45697.76966</v>
      </c>
      <c r="E301" s="1">
        <f t="shared" si="301"/>
        <v>45697.92848</v>
      </c>
      <c r="F301" s="1">
        <f t="shared" si="3"/>
        <v>3.811666667</v>
      </c>
      <c r="G301" s="1">
        <f>Batch_4329804_batch_results_V2!X301/60</f>
        <v>0.4333333333</v>
      </c>
    </row>
    <row r="302">
      <c r="A302" s="1" t="str">
        <f>Batch_4329804_batch_results_V2!A302</f>
        <v>3NCN4N1H2N3AR7F2QKA8RBIIT6BNBC</v>
      </c>
      <c r="B302" s="1" t="str">
        <f>Batch_4329804_batch_results_V2!G302</f>
        <v>Tue Feb 09 18:28:19 PST 2021</v>
      </c>
      <c r="C302" s="1" t="str">
        <f>Batch_4329804_batch_results_V2!R302</f>
        <v>Wed Feb 10 03:04:39 PST 2021</v>
      </c>
      <c r="D302" s="1">
        <f t="shared" ref="D302:E302" si="302">datevalue(left(B302,10))+timevalue(mid(B302,12,8))</f>
        <v>45697.76966</v>
      </c>
      <c r="E302" s="1">
        <f t="shared" si="302"/>
        <v>45698.12823</v>
      </c>
      <c r="F302" s="1">
        <f t="shared" si="3"/>
        <v>8.605555556</v>
      </c>
      <c r="G302" s="1">
        <f>Batch_4329804_batch_results_V2!X302/60</f>
        <v>1.116666667</v>
      </c>
    </row>
    <row r="303">
      <c r="A303" s="1" t="str">
        <f>Batch_4329804_batch_results_V2!A303</f>
        <v>3NCN4N1H2N3AR7F2QKA8RBIIT6BNBC</v>
      </c>
      <c r="B303" s="1" t="str">
        <f>Batch_4329804_batch_results_V2!G303</f>
        <v>Tue Feb 09 18:28:19 PST 2021</v>
      </c>
      <c r="C303" s="1" t="str">
        <f>Batch_4329804_batch_results_V2!R303</f>
        <v>Tue Feb 09 19:38:21 PST 2021</v>
      </c>
      <c r="D303" s="1">
        <f t="shared" ref="D303:E303" si="303">datevalue(left(B303,10))+timevalue(mid(B303,12,8))</f>
        <v>45697.76966</v>
      </c>
      <c r="E303" s="1">
        <f t="shared" si="303"/>
        <v>45697.8183</v>
      </c>
      <c r="F303" s="1">
        <f t="shared" si="3"/>
        <v>1.167222222</v>
      </c>
      <c r="G303" s="1">
        <f>Batch_4329804_batch_results_V2!X303/60</f>
        <v>1.666666667</v>
      </c>
    </row>
    <row r="304">
      <c r="A304" s="1" t="str">
        <f>Batch_4329804_batch_results_V2!A304</f>
        <v>3NCN4N1H2N3AR7F2QKA8RBIIT6BNBC</v>
      </c>
      <c r="B304" s="1" t="str">
        <f>Batch_4329804_batch_results_V2!G304</f>
        <v>Tue Feb 09 18:28:19 PST 2021</v>
      </c>
      <c r="C304" s="1" t="str">
        <f>Batch_4329804_batch_results_V2!R304</f>
        <v>Wed Feb 10 03:40:10 PST 2021</v>
      </c>
      <c r="D304" s="1">
        <f t="shared" ref="D304:E304" si="304">datevalue(left(B304,10))+timevalue(mid(B304,12,8))</f>
        <v>45697.76966</v>
      </c>
      <c r="E304" s="1">
        <f t="shared" si="304"/>
        <v>45698.15289</v>
      </c>
      <c r="F304" s="1">
        <f t="shared" si="3"/>
        <v>9.1975</v>
      </c>
      <c r="G304" s="1">
        <f>Batch_4329804_batch_results_V2!X304/60</f>
        <v>1.366666667</v>
      </c>
    </row>
    <row r="305">
      <c r="A305" s="1" t="str">
        <f>Batch_4329804_batch_results_V2!A305</f>
        <v>35O6H0UNMZ2CJ178ACR3VI19AQK5JP</v>
      </c>
      <c r="B305" s="1" t="str">
        <f>Batch_4329804_batch_results_V2!G305</f>
        <v>Tue Feb 09 18:28:19 PST 2021</v>
      </c>
      <c r="C305" s="1" t="str">
        <f>Batch_4329804_batch_results_V2!R305</f>
        <v>Wed Feb 10 05:04:36 PST 2021</v>
      </c>
      <c r="D305" s="1">
        <f t="shared" ref="D305:E305" si="305">datevalue(left(B305,10))+timevalue(mid(B305,12,8))</f>
        <v>45697.76966</v>
      </c>
      <c r="E305" s="1">
        <f t="shared" si="305"/>
        <v>45698.21153</v>
      </c>
      <c r="F305" s="1">
        <f t="shared" si="3"/>
        <v>10.60472222</v>
      </c>
      <c r="G305" s="1">
        <f>Batch_4329804_batch_results_V2!X305/60</f>
        <v>0.95</v>
      </c>
    </row>
    <row r="306">
      <c r="A306" s="1" t="str">
        <f>Batch_4329804_batch_results_V2!A306</f>
        <v>35O6H0UNMZ2CJ178ACR3VI19AQK5JP</v>
      </c>
      <c r="B306" s="1" t="str">
        <f>Batch_4329804_batch_results_V2!G306</f>
        <v>Tue Feb 09 18:28:19 PST 2021</v>
      </c>
      <c r="C306" s="1" t="str">
        <f>Batch_4329804_batch_results_V2!R306</f>
        <v>Wed Feb 10 04:32:02 PST 2021</v>
      </c>
      <c r="D306" s="1">
        <f t="shared" ref="D306:E306" si="306">datevalue(left(B306,10))+timevalue(mid(B306,12,8))</f>
        <v>45697.76966</v>
      </c>
      <c r="E306" s="1">
        <f t="shared" si="306"/>
        <v>45698.18891</v>
      </c>
      <c r="F306" s="1">
        <f t="shared" si="3"/>
        <v>10.06194444</v>
      </c>
      <c r="G306" s="1">
        <f>Batch_4329804_batch_results_V2!X306/60</f>
        <v>0.55</v>
      </c>
    </row>
    <row r="307">
      <c r="A307" s="1" t="str">
        <f>Batch_4329804_batch_results_V2!A307</f>
        <v>35O6H0UNMZ2CJ178ACR3VI19AQK5JP</v>
      </c>
      <c r="B307" s="1" t="str">
        <f>Batch_4329804_batch_results_V2!G307</f>
        <v>Tue Feb 09 18:28:19 PST 2021</v>
      </c>
      <c r="C307" s="1" t="str">
        <f>Batch_4329804_batch_results_V2!R307</f>
        <v>Tue Feb 09 19:33:45 PST 2021</v>
      </c>
      <c r="D307" s="1">
        <f t="shared" ref="D307:E307" si="307">datevalue(left(B307,10))+timevalue(mid(B307,12,8))</f>
        <v>45697.76966</v>
      </c>
      <c r="E307" s="1">
        <f t="shared" si="307"/>
        <v>45697.8151</v>
      </c>
      <c r="F307" s="1">
        <f t="shared" si="3"/>
        <v>1.090555556</v>
      </c>
      <c r="G307" s="1">
        <f>Batch_4329804_batch_results_V2!X307/60</f>
        <v>0.8833333333</v>
      </c>
    </row>
    <row r="308">
      <c r="A308" s="1" t="str">
        <f>Batch_4329804_batch_results_V2!A308</f>
        <v>36QZ6V159GZM3JGDY78PVVKC5QQUSC</v>
      </c>
      <c r="B308" s="1" t="str">
        <f>Batch_4329804_batch_results_V2!G308</f>
        <v>Tue Feb 09 18:28:19 PST 2021</v>
      </c>
      <c r="C308" s="1" t="str">
        <f>Batch_4329804_batch_results_V2!R308</f>
        <v>Wed Feb 10 01:49:56 PST 2021</v>
      </c>
      <c r="D308" s="1">
        <f t="shared" ref="D308:E308" si="308">datevalue(left(B308,10))+timevalue(mid(B308,12,8))</f>
        <v>45697.76966</v>
      </c>
      <c r="E308" s="1">
        <f t="shared" si="308"/>
        <v>45698.07634</v>
      </c>
      <c r="F308" s="1">
        <f t="shared" si="3"/>
        <v>7.360277778</v>
      </c>
      <c r="G308" s="1">
        <f>Batch_4329804_batch_results_V2!X308/60</f>
        <v>0.6</v>
      </c>
    </row>
    <row r="309">
      <c r="A309" s="1" t="str">
        <f>Batch_4329804_batch_results_V2!A309</f>
        <v>36QZ6V159GZM3JGDY78PVVKC5QQUSC</v>
      </c>
      <c r="B309" s="1" t="str">
        <f>Batch_4329804_batch_results_V2!G309</f>
        <v>Tue Feb 09 18:28:19 PST 2021</v>
      </c>
      <c r="C309" s="1" t="str">
        <f>Batch_4329804_batch_results_V2!R309</f>
        <v>Wed Feb 10 04:32:49 PST 2021</v>
      </c>
      <c r="D309" s="1">
        <f t="shared" ref="D309:E309" si="309">datevalue(left(B309,10))+timevalue(mid(B309,12,8))</f>
        <v>45697.76966</v>
      </c>
      <c r="E309" s="1">
        <f t="shared" si="309"/>
        <v>45698.18946</v>
      </c>
      <c r="F309" s="1">
        <f t="shared" si="3"/>
        <v>10.075</v>
      </c>
      <c r="G309" s="1">
        <f>Batch_4329804_batch_results_V2!X309/60</f>
        <v>0.6333333333</v>
      </c>
    </row>
    <row r="310">
      <c r="A310" s="1" t="str">
        <f>Batch_4329804_batch_results_V2!A310</f>
        <v>36QZ6V159GZM3JGDY78PVVKC5QQUSC</v>
      </c>
      <c r="B310" s="1" t="str">
        <f>Batch_4329804_batch_results_V2!G310</f>
        <v>Tue Feb 09 18:28:19 PST 2021</v>
      </c>
      <c r="C310" s="1" t="str">
        <f>Batch_4329804_batch_results_V2!R310</f>
        <v>Wed Feb 10 05:03:36 PST 2021</v>
      </c>
      <c r="D310" s="1">
        <f t="shared" ref="D310:E310" si="310">datevalue(left(B310,10))+timevalue(mid(B310,12,8))</f>
        <v>45697.76966</v>
      </c>
      <c r="E310" s="1">
        <f t="shared" si="310"/>
        <v>45698.21083</v>
      </c>
      <c r="F310" s="1">
        <f t="shared" si="3"/>
        <v>10.58805556</v>
      </c>
      <c r="G310" s="1">
        <f>Batch_4329804_batch_results_V2!X310/60</f>
        <v>0.9833333333</v>
      </c>
    </row>
    <row r="311">
      <c r="A311" s="1" t="str">
        <f>Batch_4329804_batch_results_V2!A311</f>
        <v>32LAQ1JNUGBNIJTSN7DF50GY794UT1</v>
      </c>
      <c r="B311" s="1" t="str">
        <f>Batch_4329804_batch_results_V2!G311</f>
        <v>Tue Feb 09 18:28:19 PST 2021</v>
      </c>
      <c r="C311" s="1" t="str">
        <f>Batch_4329804_batch_results_V2!R311</f>
        <v>Tue Feb 09 19:30:29 PST 2021</v>
      </c>
      <c r="D311" s="1">
        <f t="shared" ref="D311:E311" si="311">datevalue(left(B311,10))+timevalue(mid(B311,12,8))</f>
        <v>45697.76966</v>
      </c>
      <c r="E311" s="1">
        <f t="shared" si="311"/>
        <v>45697.81284</v>
      </c>
      <c r="F311" s="1">
        <f t="shared" si="3"/>
        <v>1.036111111</v>
      </c>
      <c r="G311" s="1">
        <f>Batch_4329804_batch_results_V2!X311/60</f>
        <v>1.116666667</v>
      </c>
    </row>
    <row r="312">
      <c r="A312" s="1" t="str">
        <f>Batch_4329804_batch_results_V2!A312</f>
        <v>32LAQ1JNUGBNIJTSN7DF50GY794UT1</v>
      </c>
      <c r="B312" s="1" t="str">
        <f>Batch_4329804_batch_results_V2!G312</f>
        <v>Tue Feb 09 18:28:19 PST 2021</v>
      </c>
      <c r="C312" s="1" t="str">
        <f>Batch_4329804_batch_results_V2!R312</f>
        <v>Wed Feb 10 04:18:54 PST 2021</v>
      </c>
      <c r="D312" s="1">
        <f t="shared" ref="D312:E312" si="312">datevalue(left(B312,10))+timevalue(mid(B312,12,8))</f>
        <v>45697.76966</v>
      </c>
      <c r="E312" s="1">
        <f t="shared" si="312"/>
        <v>45698.17979</v>
      </c>
      <c r="F312" s="1">
        <f t="shared" si="3"/>
        <v>9.843055556</v>
      </c>
      <c r="G312" s="1">
        <f>Batch_4329804_batch_results_V2!X312/60</f>
        <v>1.983333333</v>
      </c>
    </row>
    <row r="313">
      <c r="A313" s="1" t="str">
        <f>Batch_4329804_batch_results_V2!A313</f>
        <v>32LAQ1JNUGBNIJTSN7DF50GY794UT1</v>
      </c>
      <c r="B313" s="1" t="str">
        <f>Batch_4329804_batch_results_V2!G313</f>
        <v>Tue Feb 09 18:28:19 PST 2021</v>
      </c>
      <c r="C313" s="1" t="str">
        <f>Batch_4329804_batch_results_V2!R313</f>
        <v>Wed Feb 10 02:19:56 PST 2021</v>
      </c>
      <c r="D313" s="1">
        <f t="shared" ref="D313:E313" si="313">datevalue(left(B313,10))+timevalue(mid(B313,12,8))</f>
        <v>45697.76966</v>
      </c>
      <c r="E313" s="1">
        <f t="shared" si="313"/>
        <v>45698.09718</v>
      </c>
      <c r="F313" s="1">
        <f t="shared" si="3"/>
        <v>7.860277778</v>
      </c>
      <c r="G313" s="1">
        <f>Batch_4329804_batch_results_V2!X313/60</f>
        <v>0.5333333333</v>
      </c>
    </row>
    <row r="314">
      <c r="A314" s="1" t="str">
        <f>Batch_4329804_batch_results_V2!A314</f>
        <v>3VDVA3ILJK134HGO1J4OVFWC6IYG1E</v>
      </c>
      <c r="B314" s="1" t="str">
        <f>Batch_4329804_batch_results_V2!G314</f>
        <v>Tue Feb 09 18:28:19 PST 2021</v>
      </c>
      <c r="C314" s="1" t="str">
        <f>Batch_4329804_batch_results_V2!R314</f>
        <v>Wed Feb 10 04:37:21 PST 2021</v>
      </c>
      <c r="D314" s="1">
        <f t="shared" ref="D314:E314" si="314">datevalue(left(B314,10))+timevalue(mid(B314,12,8))</f>
        <v>45697.76966</v>
      </c>
      <c r="E314" s="1">
        <f t="shared" si="314"/>
        <v>45698.1926</v>
      </c>
      <c r="F314" s="1">
        <f t="shared" si="3"/>
        <v>10.15055556</v>
      </c>
      <c r="G314" s="1">
        <f>Batch_4329804_batch_results_V2!X314/60</f>
        <v>0.55</v>
      </c>
    </row>
    <row r="315">
      <c r="A315" s="1" t="str">
        <f>Batch_4329804_batch_results_V2!A315</f>
        <v>3VDVA3ILJK134HGO1J4OVFWC6IYG1E</v>
      </c>
      <c r="B315" s="1" t="str">
        <f>Batch_4329804_batch_results_V2!G315</f>
        <v>Tue Feb 09 18:28:19 PST 2021</v>
      </c>
      <c r="C315" s="1" t="str">
        <f>Batch_4329804_batch_results_V2!R315</f>
        <v>Wed Feb 10 02:34:24 PST 2021</v>
      </c>
      <c r="D315" s="1">
        <f t="shared" ref="D315:E315" si="315">datevalue(left(B315,10))+timevalue(mid(B315,12,8))</f>
        <v>45697.76966</v>
      </c>
      <c r="E315" s="1">
        <f t="shared" si="315"/>
        <v>45698.10722</v>
      </c>
      <c r="F315" s="1">
        <f t="shared" si="3"/>
        <v>8.101388889</v>
      </c>
      <c r="G315" s="1">
        <f>Batch_4329804_batch_results_V2!X315/60</f>
        <v>1.583333333</v>
      </c>
    </row>
    <row r="316">
      <c r="A316" s="1" t="str">
        <f>Batch_4329804_batch_results_V2!A316</f>
        <v>3VDVA3ILJK134HGO1J4OVFWC6IYG1E</v>
      </c>
      <c r="B316" s="1" t="str">
        <f>Batch_4329804_batch_results_V2!G316</f>
        <v>Tue Feb 09 18:28:19 PST 2021</v>
      </c>
      <c r="C316" s="1" t="str">
        <f>Batch_4329804_batch_results_V2!R316</f>
        <v>Wed Feb 10 05:05:27 PST 2021</v>
      </c>
      <c r="D316" s="1">
        <f t="shared" ref="D316:E316" si="316">datevalue(left(B316,10))+timevalue(mid(B316,12,8))</f>
        <v>45697.76966</v>
      </c>
      <c r="E316" s="1">
        <f t="shared" si="316"/>
        <v>45698.21212</v>
      </c>
      <c r="F316" s="1">
        <f t="shared" si="3"/>
        <v>10.61888889</v>
      </c>
      <c r="G316" s="1">
        <f>Batch_4329804_batch_results_V2!X316/60</f>
        <v>0.8833333333</v>
      </c>
    </row>
    <row r="317">
      <c r="A317" s="1" t="str">
        <f>Batch_4329804_batch_results_V2!A317</f>
        <v>3B6F54KMS9Y6UMPFWJY5KTFFUTSS1A</v>
      </c>
      <c r="B317" s="1" t="str">
        <f>Batch_4329804_batch_results_V2!G317</f>
        <v>Tue Feb 09 18:28:19 PST 2021</v>
      </c>
      <c r="C317" s="1" t="str">
        <f>Batch_4329804_batch_results_V2!R317</f>
        <v>Tue Feb 09 19:49:39 PST 2021</v>
      </c>
      <c r="D317" s="1">
        <f t="shared" ref="D317:E317" si="317">datevalue(left(B317,10))+timevalue(mid(B317,12,8))</f>
        <v>45697.76966</v>
      </c>
      <c r="E317" s="1">
        <f t="shared" si="317"/>
        <v>45697.82615</v>
      </c>
      <c r="F317" s="1">
        <f t="shared" si="3"/>
        <v>1.355555556</v>
      </c>
      <c r="G317" s="1">
        <f>Batch_4329804_batch_results_V2!X317/60</f>
        <v>0.9</v>
      </c>
    </row>
    <row r="318">
      <c r="A318" s="1" t="str">
        <f>Batch_4329804_batch_results_V2!A318</f>
        <v>3B6F54KMS9Y6UMPFWJY5KTFFUTSS1A</v>
      </c>
      <c r="B318" s="1" t="str">
        <f>Batch_4329804_batch_results_V2!G318</f>
        <v>Tue Feb 09 18:28:19 PST 2021</v>
      </c>
      <c r="C318" s="1" t="str">
        <f>Batch_4329804_batch_results_V2!R318</f>
        <v>Wed Feb 10 04:34:22 PST 2021</v>
      </c>
      <c r="D318" s="1">
        <f t="shared" ref="D318:E318" si="318">datevalue(left(B318,10))+timevalue(mid(B318,12,8))</f>
        <v>45697.76966</v>
      </c>
      <c r="E318" s="1">
        <f t="shared" si="318"/>
        <v>45698.19053</v>
      </c>
      <c r="F318" s="1">
        <f t="shared" si="3"/>
        <v>10.10083333</v>
      </c>
      <c r="G318" s="1">
        <f>Batch_4329804_batch_results_V2!X318/60</f>
        <v>0.6</v>
      </c>
    </row>
    <row r="319">
      <c r="A319" s="1" t="str">
        <f>Batch_4329804_batch_results_V2!A319</f>
        <v>3B6F54KMS9Y6UMPFWJY5KTFFUTSS1A</v>
      </c>
      <c r="B319" s="1" t="str">
        <f>Batch_4329804_batch_results_V2!G319</f>
        <v>Tue Feb 09 18:28:19 PST 2021</v>
      </c>
      <c r="C319" s="1" t="str">
        <f>Batch_4329804_batch_results_V2!R319</f>
        <v>Wed Feb 10 03:58:36 PST 2021</v>
      </c>
      <c r="D319" s="1">
        <f t="shared" ref="D319:E319" si="319">datevalue(left(B319,10))+timevalue(mid(B319,12,8))</f>
        <v>45697.76966</v>
      </c>
      <c r="E319" s="1">
        <f t="shared" si="319"/>
        <v>45698.16569</v>
      </c>
      <c r="F319" s="1">
        <f t="shared" si="3"/>
        <v>9.504722222</v>
      </c>
      <c r="G319" s="1">
        <f>Batch_4329804_batch_results_V2!X319/60</f>
        <v>1.333333333</v>
      </c>
    </row>
    <row r="320">
      <c r="A320" s="1" t="str">
        <f>Batch_4329804_batch_results_V2!A320</f>
        <v>3U18MJKL218T1C784K632VO0BRBNCJ</v>
      </c>
      <c r="B320" s="1" t="str">
        <f>Batch_4329804_batch_results_V2!G320</f>
        <v>Tue Feb 09 18:28:19 PST 2021</v>
      </c>
      <c r="C320" s="1" t="str">
        <f>Batch_4329804_batch_results_V2!R320</f>
        <v>Tue Feb 09 20:17:22 PST 2021</v>
      </c>
      <c r="D320" s="1">
        <f t="shared" ref="D320:E320" si="320">datevalue(left(B320,10))+timevalue(mid(B320,12,8))</f>
        <v>45697.76966</v>
      </c>
      <c r="E320" s="1">
        <f t="shared" si="320"/>
        <v>45697.84539</v>
      </c>
      <c r="F320" s="1">
        <f t="shared" si="3"/>
        <v>1.8175</v>
      </c>
      <c r="G320" s="1">
        <f>Batch_4329804_batch_results_V2!X320/60</f>
        <v>1.066666667</v>
      </c>
    </row>
    <row r="321">
      <c r="A321" s="1" t="str">
        <f>Batch_4329804_batch_results_V2!A321</f>
        <v>3U18MJKL218T1C784K632VO0BRBNCJ</v>
      </c>
      <c r="B321" s="1" t="str">
        <f>Batch_4329804_batch_results_V2!G321</f>
        <v>Tue Feb 09 18:28:19 PST 2021</v>
      </c>
      <c r="C321" s="1" t="str">
        <f>Batch_4329804_batch_results_V2!R321</f>
        <v>Tue Feb 09 18:33:15 PST 2021</v>
      </c>
      <c r="D321" s="1">
        <f t="shared" ref="D321:E321" si="321">datevalue(left(B321,10))+timevalue(mid(B321,12,8))</f>
        <v>45697.76966</v>
      </c>
      <c r="E321" s="1">
        <f t="shared" si="321"/>
        <v>45697.77309</v>
      </c>
      <c r="F321" s="1">
        <f t="shared" si="3"/>
        <v>0.08222222223</v>
      </c>
      <c r="G321" s="1">
        <f>Batch_4329804_batch_results_V2!X321/60</f>
        <v>0.15</v>
      </c>
    </row>
    <row r="322">
      <c r="A322" s="1" t="str">
        <f>Batch_4329804_batch_results_V2!A322</f>
        <v>3U18MJKL218T1C784K632VO0BRBNCJ</v>
      </c>
      <c r="B322" s="1" t="str">
        <f>Batch_4329804_batch_results_V2!G322</f>
        <v>Tue Feb 09 18:28:19 PST 2021</v>
      </c>
      <c r="C322" s="1" t="str">
        <f>Batch_4329804_batch_results_V2!R322</f>
        <v>Wed Feb 10 01:43:22 PST 2021</v>
      </c>
      <c r="D322" s="1">
        <f t="shared" ref="D322:E322" si="322">datevalue(left(B322,10))+timevalue(mid(B322,12,8))</f>
        <v>45697.76966</v>
      </c>
      <c r="E322" s="1">
        <f t="shared" si="322"/>
        <v>45698.07178</v>
      </c>
      <c r="F322" s="1">
        <f t="shared" si="3"/>
        <v>7.250833333</v>
      </c>
      <c r="G322" s="1">
        <f>Batch_4329804_batch_results_V2!X322/60</f>
        <v>0.6166666667</v>
      </c>
    </row>
    <row r="323">
      <c r="A323" s="1" t="str">
        <f>Batch_4329804_batch_results_V2!A323</f>
        <v>3D3B8GE8A9DR6ZCI8F944USN5L9P90</v>
      </c>
      <c r="B323" s="1" t="str">
        <f>Batch_4329804_batch_results_V2!G323</f>
        <v>Tue Feb 09 18:28:19 PST 2021</v>
      </c>
      <c r="C323" s="1" t="str">
        <f>Batch_4329804_batch_results_V2!R323</f>
        <v>Tue Feb 09 18:34:15 PST 2021</v>
      </c>
      <c r="D323" s="1">
        <f t="shared" ref="D323:E323" si="323">datevalue(left(B323,10))+timevalue(mid(B323,12,8))</f>
        <v>45697.76966</v>
      </c>
      <c r="E323" s="1">
        <f t="shared" si="323"/>
        <v>45697.77378</v>
      </c>
      <c r="F323" s="1">
        <f t="shared" si="3"/>
        <v>0.09888888896</v>
      </c>
      <c r="G323" s="1">
        <f>Batch_4329804_batch_results_V2!X323/60</f>
        <v>0.6666666667</v>
      </c>
    </row>
    <row r="324">
      <c r="A324" s="1" t="str">
        <f>Batch_4329804_batch_results_V2!A324</f>
        <v>3D3B8GE8A9DR6ZCI8F944USN5L9P90</v>
      </c>
      <c r="B324" s="1" t="str">
        <f>Batch_4329804_batch_results_V2!G324</f>
        <v>Tue Feb 09 18:28:19 PST 2021</v>
      </c>
      <c r="C324" s="1" t="str">
        <f>Batch_4329804_batch_results_V2!R324</f>
        <v>Tue Feb 09 20:21:00 PST 2021</v>
      </c>
      <c r="D324" s="1">
        <f t="shared" ref="D324:E324" si="324">datevalue(left(B324,10))+timevalue(mid(B324,12,8))</f>
        <v>45697.76966</v>
      </c>
      <c r="E324" s="1">
        <f t="shared" si="324"/>
        <v>45697.84792</v>
      </c>
      <c r="F324" s="1">
        <f t="shared" si="3"/>
        <v>1.878055556</v>
      </c>
      <c r="G324" s="1">
        <f>Batch_4329804_batch_results_V2!X324/60</f>
        <v>1.95</v>
      </c>
    </row>
    <row r="325">
      <c r="A325" s="1" t="str">
        <f>Batch_4329804_batch_results_V2!A325</f>
        <v>3D3B8GE8A9DR6ZCI8F944USN5L9P90</v>
      </c>
      <c r="B325" s="1" t="str">
        <f>Batch_4329804_batch_results_V2!G325</f>
        <v>Tue Feb 09 18:28:19 PST 2021</v>
      </c>
      <c r="C325" s="1" t="str">
        <f>Batch_4329804_batch_results_V2!R325</f>
        <v>Tue Feb 09 20:30:58 PST 2021</v>
      </c>
      <c r="D325" s="1">
        <f t="shared" ref="D325:E325" si="325">datevalue(left(B325,10))+timevalue(mid(B325,12,8))</f>
        <v>45697.76966</v>
      </c>
      <c r="E325" s="1">
        <f t="shared" si="325"/>
        <v>45697.85484</v>
      </c>
      <c r="F325" s="1">
        <f t="shared" si="3"/>
        <v>2.044166667</v>
      </c>
      <c r="G325" s="1">
        <f>Batch_4329804_batch_results_V2!X325/60</f>
        <v>0.6666666667</v>
      </c>
    </row>
    <row r="326">
      <c r="A326" s="1" t="str">
        <f>Batch_4329804_batch_results_V2!A326</f>
        <v>3K3IX1W4TDD5BIMN0LN40P37B3RPAF</v>
      </c>
      <c r="B326" s="1" t="str">
        <f>Batch_4329804_batch_results_V2!G326</f>
        <v>Tue Feb 09 18:28:19 PST 2021</v>
      </c>
      <c r="C326" s="1" t="str">
        <f>Batch_4329804_batch_results_V2!R326</f>
        <v>Wed Feb 10 02:10:48 PST 2021</v>
      </c>
      <c r="D326" s="1">
        <f t="shared" ref="D326:E326" si="326">datevalue(left(B326,10))+timevalue(mid(B326,12,8))</f>
        <v>45697.76966</v>
      </c>
      <c r="E326" s="1">
        <f t="shared" si="326"/>
        <v>45698.09083</v>
      </c>
      <c r="F326" s="1">
        <f t="shared" si="3"/>
        <v>7.708055556</v>
      </c>
      <c r="G326" s="1">
        <f>Batch_4329804_batch_results_V2!X326/60</f>
        <v>0.5666666667</v>
      </c>
    </row>
    <row r="327">
      <c r="A327" s="1" t="str">
        <f>Batch_4329804_batch_results_V2!A327</f>
        <v>3K3IX1W4TDD5BIMN0LN40P37B3RPAF</v>
      </c>
      <c r="B327" s="1" t="str">
        <f>Batch_4329804_batch_results_V2!G327</f>
        <v>Tue Feb 09 18:28:19 PST 2021</v>
      </c>
      <c r="C327" s="1" t="str">
        <f>Batch_4329804_batch_results_V2!R327</f>
        <v>Wed Feb 10 02:33:30 PST 2021</v>
      </c>
      <c r="D327" s="1">
        <f t="shared" ref="D327:E327" si="327">datevalue(left(B327,10))+timevalue(mid(B327,12,8))</f>
        <v>45697.76966</v>
      </c>
      <c r="E327" s="1">
        <f t="shared" si="327"/>
        <v>45698.1066</v>
      </c>
      <c r="F327" s="1">
        <f t="shared" si="3"/>
        <v>8.086388889</v>
      </c>
      <c r="G327" s="1">
        <f>Batch_4329804_batch_results_V2!X327/60</f>
        <v>0.8833333333</v>
      </c>
    </row>
    <row r="328">
      <c r="A328" s="1" t="str">
        <f>Batch_4329804_batch_results_V2!A328</f>
        <v>3K3IX1W4TDD5BIMN0LN40P37B3RPAF</v>
      </c>
      <c r="B328" s="1" t="str">
        <f>Batch_4329804_batch_results_V2!G328</f>
        <v>Tue Feb 09 18:28:19 PST 2021</v>
      </c>
      <c r="C328" s="1" t="str">
        <f>Batch_4329804_batch_results_V2!R328</f>
        <v>Wed Feb 10 02:57:52 PST 2021</v>
      </c>
      <c r="D328" s="1">
        <f t="shared" ref="D328:E328" si="328">datevalue(left(B328,10))+timevalue(mid(B328,12,8))</f>
        <v>45697.76966</v>
      </c>
      <c r="E328" s="1">
        <f t="shared" si="328"/>
        <v>45698.12352</v>
      </c>
      <c r="F328" s="1">
        <f t="shared" si="3"/>
        <v>8.4925</v>
      </c>
      <c r="G328" s="1">
        <f>Batch_4329804_batch_results_V2!X328/60</f>
        <v>3.866666667</v>
      </c>
    </row>
    <row r="329">
      <c r="A329" s="1" t="str">
        <f>Batch_4329804_batch_results_V2!A329</f>
        <v>324N5FAHT4XOSFS5YO9S0VVL23MKVA</v>
      </c>
      <c r="B329" s="1" t="str">
        <f>Batch_4329804_batch_results_V2!G329</f>
        <v>Tue Feb 09 18:28:19 PST 2021</v>
      </c>
      <c r="C329" s="1" t="str">
        <f>Batch_4329804_batch_results_V2!R329</f>
        <v>Wed Feb 10 01:54:29 PST 2021</v>
      </c>
      <c r="D329" s="1">
        <f t="shared" ref="D329:E329" si="329">datevalue(left(B329,10))+timevalue(mid(B329,12,8))</f>
        <v>45697.76966</v>
      </c>
      <c r="E329" s="1">
        <f t="shared" si="329"/>
        <v>45698.0795</v>
      </c>
      <c r="F329" s="1">
        <f t="shared" si="3"/>
        <v>7.436111111</v>
      </c>
      <c r="G329" s="1">
        <f>Batch_4329804_batch_results_V2!X329/60</f>
        <v>0.6333333333</v>
      </c>
    </row>
    <row r="330">
      <c r="A330" s="1" t="str">
        <f>Batch_4329804_batch_results_V2!A330</f>
        <v>324N5FAHT4XOSFS5YO9S0VVL23MKVA</v>
      </c>
      <c r="B330" s="1" t="str">
        <f>Batch_4329804_batch_results_V2!G330</f>
        <v>Tue Feb 09 18:28:19 PST 2021</v>
      </c>
      <c r="C330" s="1" t="str">
        <f>Batch_4329804_batch_results_V2!R330</f>
        <v>Wed Feb 10 04:24:31 PST 2021</v>
      </c>
      <c r="D330" s="1">
        <f t="shared" ref="D330:E330" si="330">datevalue(left(B330,10))+timevalue(mid(B330,12,8))</f>
        <v>45697.76966</v>
      </c>
      <c r="E330" s="1">
        <f t="shared" si="330"/>
        <v>45698.18369</v>
      </c>
      <c r="F330" s="1">
        <f t="shared" si="3"/>
        <v>9.936666667</v>
      </c>
      <c r="G330" s="1">
        <f>Batch_4329804_batch_results_V2!X330/60</f>
        <v>1.166666667</v>
      </c>
    </row>
    <row r="331">
      <c r="A331" s="1" t="str">
        <f>Batch_4329804_batch_results_V2!A331</f>
        <v>324N5FAHT4XOSFS5YO9S0VVL23MKVA</v>
      </c>
      <c r="B331" s="1" t="str">
        <f>Batch_4329804_batch_results_V2!G331</f>
        <v>Tue Feb 09 18:28:19 PST 2021</v>
      </c>
      <c r="C331" s="1" t="str">
        <f>Batch_4329804_batch_results_V2!R331</f>
        <v>Wed Feb 10 04:32:42 PST 2021</v>
      </c>
      <c r="D331" s="1">
        <f t="shared" ref="D331:E331" si="331">datevalue(left(B331,10))+timevalue(mid(B331,12,8))</f>
        <v>45697.76966</v>
      </c>
      <c r="E331" s="1">
        <f t="shared" si="331"/>
        <v>45698.18938</v>
      </c>
      <c r="F331" s="1">
        <f t="shared" si="3"/>
        <v>10.07305556</v>
      </c>
      <c r="G331" s="1">
        <f>Batch_4329804_batch_results_V2!X331/60</f>
        <v>0.5166666667</v>
      </c>
    </row>
    <row r="332">
      <c r="A332" s="1" t="str">
        <f>Batch_4329804_batch_results_V2!A332</f>
        <v>3KA7IJSNXDRAUSRF6ZN0V0NDTLCPBA</v>
      </c>
      <c r="B332" s="1" t="str">
        <f>Batch_4329804_batch_results_V2!G332</f>
        <v>Tue Feb 09 18:28:19 PST 2021</v>
      </c>
      <c r="C332" s="1" t="str">
        <f>Batch_4329804_batch_results_V2!R332</f>
        <v>Tue Feb 09 19:47:55 PST 2021</v>
      </c>
      <c r="D332" s="1">
        <f t="shared" ref="D332:E332" si="332">datevalue(left(B332,10))+timevalue(mid(B332,12,8))</f>
        <v>45697.76966</v>
      </c>
      <c r="E332" s="1">
        <f t="shared" si="332"/>
        <v>45697.82494</v>
      </c>
      <c r="F332" s="1">
        <f t="shared" si="3"/>
        <v>1.326666667</v>
      </c>
      <c r="G332" s="1">
        <f>Batch_4329804_batch_results_V2!X332/60</f>
        <v>1.733333333</v>
      </c>
    </row>
    <row r="333">
      <c r="A333" s="1" t="str">
        <f>Batch_4329804_batch_results_V2!A333</f>
        <v>3KA7IJSNXDRAUSRF6ZN0V0NDTLCPBA</v>
      </c>
      <c r="B333" s="1" t="str">
        <f>Batch_4329804_batch_results_V2!G333</f>
        <v>Tue Feb 09 18:28:19 PST 2021</v>
      </c>
      <c r="C333" s="1" t="str">
        <f>Batch_4329804_batch_results_V2!R333</f>
        <v>Tue Feb 09 18:36:04 PST 2021</v>
      </c>
      <c r="D333" s="1">
        <f t="shared" ref="D333:E333" si="333">datevalue(left(B333,10))+timevalue(mid(B333,12,8))</f>
        <v>45697.76966</v>
      </c>
      <c r="E333" s="1">
        <f t="shared" si="333"/>
        <v>45697.77505</v>
      </c>
      <c r="F333" s="1">
        <f t="shared" si="3"/>
        <v>0.1291666667</v>
      </c>
      <c r="G333" s="1">
        <f>Batch_4329804_batch_results_V2!X333/60</f>
        <v>0.2166666667</v>
      </c>
    </row>
    <row r="334">
      <c r="A334" s="1" t="str">
        <f>Batch_4329804_batch_results_V2!A334</f>
        <v>3KA7IJSNXDRAUSRF6ZN0V0NDTLCPBA</v>
      </c>
      <c r="B334" s="1" t="str">
        <f>Batch_4329804_batch_results_V2!G334</f>
        <v>Tue Feb 09 18:28:19 PST 2021</v>
      </c>
      <c r="C334" s="1" t="str">
        <f>Batch_4329804_batch_results_V2!R334</f>
        <v>Tue Feb 09 20:04:05 PST 2021</v>
      </c>
      <c r="D334" s="1">
        <f t="shared" ref="D334:E334" si="334">datevalue(left(B334,10))+timevalue(mid(B334,12,8))</f>
        <v>45697.76966</v>
      </c>
      <c r="E334" s="1">
        <f t="shared" si="334"/>
        <v>45697.83617</v>
      </c>
      <c r="F334" s="1">
        <f t="shared" si="3"/>
        <v>1.596111111</v>
      </c>
      <c r="G334" s="1">
        <f>Batch_4329804_batch_results_V2!X334/60</f>
        <v>1.216666667</v>
      </c>
    </row>
    <row r="335">
      <c r="A335" s="1" t="str">
        <f>Batch_4329804_batch_results_V2!A335</f>
        <v>3JTPR5MT0ZY7ULDQSXRFWX1MPFK5KO</v>
      </c>
      <c r="B335" s="1" t="str">
        <f>Batch_4329804_batch_results_V2!G335</f>
        <v>Tue Feb 09 18:28:19 PST 2021</v>
      </c>
      <c r="C335" s="1" t="str">
        <f>Batch_4329804_batch_results_V2!R335</f>
        <v>Wed Feb 10 02:38:52 PST 2021</v>
      </c>
      <c r="D335" s="1">
        <f t="shared" ref="D335:E335" si="335">datevalue(left(B335,10))+timevalue(mid(B335,12,8))</f>
        <v>45697.76966</v>
      </c>
      <c r="E335" s="1">
        <f t="shared" si="335"/>
        <v>45698.11032</v>
      </c>
      <c r="F335" s="1">
        <f t="shared" si="3"/>
        <v>8.175833333</v>
      </c>
      <c r="G335" s="1">
        <f>Batch_4329804_batch_results_V2!X335/60</f>
        <v>0.1166666667</v>
      </c>
    </row>
    <row r="336">
      <c r="A336" s="1" t="str">
        <f>Batch_4329804_batch_results_V2!A336</f>
        <v>3JTPR5MT0ZY7ULDQSXRFWX1MPFK5KO</v>
      </c>
      <c r="B336" s="1" t="str">
        <f>Batch_4329804_batch_results_V2!G336</f>
        <v>Tue Feb 09 18:28:19 PST 2021</v>
      </c>
      <c r="C336" s="1" t="str">
        <f>Batch_4329804_batch_results_V2!R336</f>
        <v>Wed Feb 10 04:35:52 PST 2021</v>
      </c>
      <c r="D336" s="1">
        <f t="shared" ref="D336:E336" si="336">datevalue(left(B336,10))+timevalue(mid(B336,12,8))</f>
        <v>45697.76966</v>
      </c>
      <c r="E336" s="1">
        <f t="shared" si="336"/>
        <v>45698.19157</v>
      </c>
      <c r="F336" s="1">
        <f t="shared" si="3"/>
        <v>10.12583333</v>
      </c>
      <c r="G336" s="1">
        <f>Batch_4329804_batch_results_V2!X336/60</f>
        <v>3.666666667</v>
      </c>
    </row>
    <row r="337">
      <c r="A337" s="1" t="str">
        <f>Batch_4329804_batch_results_V2!A337</f>
        <v>3JTPR5MT0ZY7ULDQSXRFWX1MPFK5KO</v>
      </c>
      <c r="B337" s="1" t="str">
        <f>Batch_4329804_batch_results_V2!G337</f>
        <v>Tue Feb 09 18:28:19 PST 2021</v>
      </c>
      <c r="C337" s="1" t="str">
        <f>Batch_4329804_batch_results_V2!R337</f>
        <v>Wed Feb 10 01:57:50 PST 2021</v>
      </c>
      <c r="D337" s="1">
        <f t="shared" ref="D337:E337" si="337">datevalue(left(B337,10))+timevalue(mid(B337,12,8))</f>
        <v>45697.76966</v>
      </c>
      <c r="E337" s="1">
        <f t="shared" si="337"/>
        <v>45698.08183</v>
      </c>
      <c r="F337" s="1">
        <f t="shared" si="3"/>
        <v>7.491944444</v>
      </c>
      <c r="G337" s="1">
        <f>Batch_4329804_batch_results_V2!X337/60</f>
        <v>0.5</v>
      </c>
    </row>
    <row r="338">
      <c r="A338" s="1" t="str">
        <f>Batch_4329804_batch_results_V2!A338</f>
        <v>3RZS0FBRXRWT4XJLKZJV6KTVB6CPCH</v>
      </c>
      <c r="B338" s="1" t="str">
        <f>Batch_4329804_batch_results_V2!G338</f>
        <v>Tue Feb 09 18:28:19 PST 2021</v>
      </c>
      <c r="C338" s="1" t="str">
        <f>Batch_4329804_batch_results_V2!R338</f>
        <v>Wed Feb 10 04:28:42 PST 2021</v>
      </c>
      <c r="D338" s="1">
        <f t="shared" ref="D338:E338" si="338">datevalue(left(B338,10))+timevalue(mid(B338,12,8))</f>
        <v>45697.76966</v>
      </c>
      <c r="E338" s="1">
        <f t="shared" si="338"/>
        <v>45698.1866</v>
      </c>
      <c r="F338" s="1">
        <f t="shared" si="3"/>
        <v>10.00638889</v>
      </c>
      <c r="G338" s="1">
        <f>Batch_4329804_batch_results_V2!X338/60</f>
        <v>1.5</v>
      </c>
    </row>
    <row r="339">
      <c r="A339" s="1" t="str">
        <f>Batch_4329804_batch_results_V2!A339</f>
        <v>3RZS0FBRXRWT4XJLKZJV6KTVB6CPCH</v>
      </c>
      <c r="B339" s="1" t="str">
        <f>Batch_4329804_batch_results_V2!G339</f>
        <v>Tue Feb 09 18:28:19 PST 2021</v>
      </c>
      <c r="C339" s="1" t="str">
        <f>Batch_4329804_batch_results_V2!R339</f>
        <v>Tue Feb 09 19:32:47 PST 2021</v>
      </c>
      <c r="D339" s="1">
        <f t="shared" ref="D339:E339" si="339">datevalue(left(B339,10))+timevalue(mid(B339,12,8))</f>
        <v>45697.76966</v>
      </c>
      <c r="E339" s="1">
        <f t="shared" si="339"/>
        <v>45697.81443</v>
      </c>
      <c r="F339" s="1">
        <f t="shared" si="3"/>
        <v>1.074444445</v>
      </c>
      <c r="G339" s="1">
        <f>Batch_4329804_batch_results_V2!X339/60</f>
        <v>0.9666666667</v>
      </c>
    </row>
    <row r="340">
      <c r="A340" s="1" t="str">
        <f>Batch_4329804_batch_results_V2!A340</f>
        <v>3RZS0FBRXRWT4XJLKZJV6KTVB6CPCH</v>
      </c>
      <c r="B340" s="1" t="str">
        <f>Batch_4329804_batch_results_V2!G340</f>
        <v>Tue Feb 09 18:28:19 PST 2021</v>
      </c>
      <c r="C340" s="1" t="str">
        <f>Batch_4329804_batch_results_V2!R340</f>
        <v>Wed Feb 10 04:08:55 PST 2021</v>
      </c>
      <c r="D340" s="1">
        <f t="shared" ref="D340:E340" si="340">datevalue(left(B340,10))+timevalue(mid(B340,12,8))</f>
        <v>45697.76966</v>
      </c>
      <c r="E340" s="1">
        <f t="shared" si="340"/>
        <v>45698.17286</v>
      </c>
      <c r="F340" s="1">
        <f t="shared" si="3"/>
        <v>9.676666667</v>
      </c>
      <c r="G340" s="1">
        <f>Batch_4329804_batch_results_V2!X340/60</f>
        <v>0.6833333333</v>
      </c>
    </row>
    <row r="341">
      <c r="A341" s="1" t="str">
        <f>Batch_4329804_batch_results_V2!A341</f>
        <v>3XWUWJ18USC2IW8HNC3PAW20QNBUUS</v>
      </c>
      <c r="B341" s="1" t="str">
        <f>Batch_4329804_batch_results_V2!G341</f>
        <v>Tue Feb 09 18:28:19 PST 2021</v>
      </c>
      <c r="C341" s="1" t="str">
        <f>Batch_4329804_batch_results_V2!R341</f>
        <v>Tue Feb 09 19:58:38 PST 2021</v>
      </c>
      <c r="D341" s="1">
        <f t="shared" ref="D341:E341" si="341">datevalue(left(B341,10))+timevalue(mid(B341,12,8))</f>
        <v>45697.76966</v>
      </c>
      <c r="E341" s="1">
        <f t="shared" si="341"/>
        <v>45697.83238</v>
      </c>
      <c r="F341" s="1">
        <f t="shared" si="3"/>
        <v>1.505277778</v>
      </c>
      <c r="G341" s="1">
        <f>Batch_4329804_batch_results_V2!X341/60</f>
        <v>0.3333333333</v>
      </c>
    </row>
    <row r="342">
      <c r="A342" s="1" t="str">
        <f>Batch_4329804_batch_results_V2!A342</f>
        <v>3XWUWJ18USC2IW8HNC3PAW20QNBUUS</v>
      </c>
      <c r="B342" s="1" t="str">
        <f>Batch_4329804_batch_results_V2!G342</f>
        <v>Tue Feb 09 18:28:19 PST 2021</v>
      </c>
      <c r="C342" s="1" t="str">
        <f>Batch_4329804_batch_results_V2!R342</f>
        <v>Wed Feb 10 03:43:24 PST 2021</v>
      </c>
      <c r="D342" s="1">
        <f t="shared" ref="D342:E342" si="342">datevalue(left(B342,10))+timevalue(mid(B342,12,8))</f>
        <v>45697.76966</v>
      </c>
      <c r="E342" s="1">
        <f t="shared" si="342"/>
        <v>45698.15514</v>
      </c>
      <c r="F342" s="1">
        <f t="shared" si="3"/>
        <v>9.251388889</v>
      </c>
      <c r="G342" s="1">
        <f>Batch_4329804_batch_results_V2!X342/60</f>
        <v>1.166666667</v>
      </c>
    </row>
    <row r="343">
      <c r="A343" s="1" t="str">
        <f>Batch_4329804_batch_results_V2!A343</f>
        <v>3XWUWJ18USC2IW8HNC3PAW20QNBUUS</v>
      </c>
      <c r="B343" s="1" t="str">
        <f>Batch_4329804_batch_results_V2!G343</f>
        <v>Tue Feb 09 18:28:19 PST 2021</v>
      </c>
      <c r="C343" s="1" t="str">
        <f>Batch_4329804_batch_results_V2!R343</f>
        <v>Wed Feb 10 02:33:00 PST 2021</v>
      </c>
      <c r="D343" s="1">
        <f t="shared" ref="D343:E343" si="343">datevalue(left(B343,10))+timevalue(mid(B343,12,8))</f>
        <v>45697.76966</v>
      </c>
      <c r="E343" s="1">
        <f t="shared" si="343"/>
        <v>45698.10625</v>
      </c>
      <c r="F343" s="1">
        <f t="shared" si="3"/>
        <v>8.078055556</v>
      </c>
      <c r="G343" s="1">
        <f>Batch_4329804_batch_results_V2!X343/60</f>
        <v>0.55</v>
      </c>
    </row>
    <row r="344">
      <c r="A344" s="1" t="str">
        <f>Batch_4329804_batch_results_V2!A344</f>
        <v>3AFT28WXMMO2W0TKX922SNM0E60IOV</v>
      </c>
      <c r="B344" s="1" t="str">
        <f>Batch_4329804_batch_results_V2!G344</f>
        <v>Tue Feb 09 18:28:19 PST 2021</v>
      </c>
      <c r="C344" s="1" t="str">
        <f>Batch_4329804_batch_results_V2!R344</f>
        <v>Wed Feb 10 02:15:03 PST 2021</v>
      </c>
      <c r="D344" s="1">
        <f t="shared" ref="D344:E344" si="344">datevalue(left(B344,10))+timevalue(mid(B344,12,8))</f>
        <v>45697.76966</v>
      </c>
      <c r="E344" s="1">
        <f t="shared" si="344"/>
        <v>45698.09378</v>
      </c>
      <c r="F344" s="1">
        <f t="shared" si="3"/>
        <v>7.778888889</v>
      </c>
      <c r="G344" s="1">
        <f>Batch_4329804_batch_results_V2!X344/60</f>
        <v>0.65</v>
      </c>
    </row>
    <row r="345">
      <c r="A345" s="1" t="str">
        <f>Batch_4329804_batch_results_V2!A345</f>
        <v>3AFT28WXMMO2W0TKX922SNM0E60IOV</v>
      </c>
      <c r="B345" s="1" t="str">
        <f>Batch_4329804_batch_results_V2!G345</f>
        <v>Tue Feb 09 18:28:19 PST 2021</v>
      </c>
      <c r="C345" s="1" t="str">
        <f>Batch_4329804_batch_results_V2!R345</f>
        <v>Tue Feb 09 20:53:15 PST 2021</v>
      </c>
      <c r="D345" s="1">
        <f t="shared" ref="D345:E345" si="345">datevalue(left(B345,10))+timevalue(mid(B345,12,8))</f>
        <v>45697.76966</v>
      </c>
      <c r="E345" s="1">
        <f t="shared" si="345"/>
        <v>45697.87031</v>
      </c>
      <c r="F345" s="1">
        <f t="shared" si="3"/>
        <v>2.415555556</v>
      </c>
      <c r="G345" s="1">
        <f>Batch_4329804_batch_results_V2!X345/60</f>
        <v>1.35</v>
      </c>
    </row>
    <row r="346">
      <c r="A346" s="1" t="str">
        <f>Batch_4329804_batch_results_V2!A346</f>
        <v>3AFT28WXMMO2W0TKX922SNM0E60IOV</v>
      </c>
      <c r="B346" s="1" t="str">
        <f>Batch_4329804_batch_results_V2!G346</f>
        <v>Tue Feb 09 18:28:19 PST 2021</v>
      </c>
      <c r="C346" s="1" t="str">
        <f>Batch_4329804_batch_results_V2!R346</f>
        <v>Wed Feb 10 04:00:12 PST 2021</v>
      </c>
      <c r="D346" s="1">
        <f t="shared" ref="D346:E346" si="346">datevalue(left(B346,10))+timevalue(mid(B346,12,8))</f>
        <v>45697.76966</v>
      </c>
      <c r="E346" s="1">
        <f t="shared" si="346"/>
        <v>45698.16681</v>
      </c>
      <c r="F346" s="1">
        <f t="shared" si="3"/>
        <v>9.531388889</v>
      </c>
      <c r="G346" s="1">
        <f>Batch_4329804_batch_results_V2!X346/60</f>
        <v>1.35</v>
      </c>
    </row>
    <row r="347">
      <c r="A347" s="1" t="str">
        <f>Batch_4329804_batch_results_V2!A347</f>
        <v>3JMQI2OLG6R364DM4G1EM16IWRNNDJ</v>
      </c>
      <c r="B347" s="1" t="str">
        <f>Batch_4329804_batch_results_V2!G347</f>
        <v>Tue Feb 09 18:28:19 PST 2021</v>
      </c>
      <c r="C347" s="1" t="str">
        <f>Batch_4329804_batch_results_V2!R347</f>
        <v>Tue Feb 09 19:46:29 PST 2021</v>
      </c>
      <c r="D347" s="1">
        <f t="shared" ref="D347:E347" si="347">datevalue(left(B347,10))+timevalue(mid(B347,12,8))</f>
        <v>45697.76966</v>
      </c>
      <c r="E347" s="1">
        <f t="shared" si="347"/>
        <v>45697.82395</v>
      </c>
      <c r="F347" s="1">
        <f t="shared" si="3"/>
        <v>1.302777778</v>
      </c>
      <c r="G347" s="1">
        <f>Batch_4329804_batch_results_V2!X347/60</f>
        <v>0.5666666667</v>
      </c>
    </row>
    <row r="348">
      <c r="A348" s="1" t="str">
        <f>Batch_4329804_batch_results_V2!A348</f>
        <v>3JMQI2OLG6R364DM4G1EM16IWRNNDJ</v>
      </c>
      <c r="B348" s="1" t="str">
        <f>Batch_4329804_batch_results_V2!G348</f>
        <v>Tue Feb 09 18:28:19 PST 2021</v>
      </c>
      <c r="C348" s="1" t="str">
        <f>Batch_4329804_batch_results_V2!R348</f>
        <v>Tue Feb 09 19:32:21 PST 2021</v>
      </c>
      <c r="D348" s="1">
        <f t="shared" ref="D348:E348" si="348">datevalue(left(B348,10))+timevalue(mid(B348,12,8))</f>
        <v>45697.76966</v>
      </c>
      <c r="E348" s="1">
        <f t="shared" si="348"/>
        <v>45697.81413</v>
      </c>
      <c r="F348" s="1">
        <f t="shared" si="3"/>
        <v>1.067222222</v>
      </c>
      <c r="G348" s="1">
        <f>Batch_4329804_batch_results_V2!X348/60</f>
        <v>0.4166666667</v>
      </c>
    </row>
    <row r="349">
      <c r="A349" s="1" t="str">
        <f>Batch_4329804_batch_results_V2!A349</f>
        <v>3JMQI2OLG6R364DM4G1EM16IWRNNDJ</v>
      </c>
      <c r="B349" s="1" t="str">
        <f>Batch_4329804_batch_results_V2!G349</f>
        <v>Tue Feb 09 18:28:19 PST 2021</v>
      </c>
      <c r="C349" s="1" t="str">
        <f>Batch_4329804_batch_results_V2!R349</f>
        <v>Tue Feb 09 18:37:56 PST 2021</v>
      </c>
      <c r="D349" s="1">
        <f t="shared" ref="D349:E349" si="349">datevalue(left(B349,10))+timevalue(mid(B349,12,8))</f>
        <v>45697.76966</v>
      </c>
      <c r="E349" s="1">
        <f t="shared" si="349"/>
        <v>45697.77634</v>
      </c>
      <c r="F349" s="1">
        <f t="shared" si="3"/>
        <v>0.1602777779</v>
      </c>
      <c r="G349" s="1">
        <f>Batch_4329804_batch_results_V2!X349/60</f>
        <v>0.05</v>
      </c>
    </row>
    <row r="350">
      <c r="A350" s="1" t="str">
        <f>Batch_4329804_batch_results_V2!A350</f>
        <v>3MA5N0ATUJX174SAOYEOMXEZ9COKWK</v>
      </c>
      <c r="B350" s="1" t="str">
        <f>Batch_4329804_batch_results_V2!G350</f>
        <v>Tue Feb 09 18:28:19 PST 2021</v>
      </c>
      <c r="C350" s="1" t="str">
        <f>Batch_4329804_batch_results_V2!R350</f>
        <v>Wed Feb 10 04:35:47 PST 2021</v>
      </c>
      <c r="D350" s="1">
        <f t="shared" ref="D350:E350" si="350">datevalue(left(B350,10))+timevalue(mid(B350,12,8))</f>
        <v>45697.76966</v>
      </c>
      <c r="E350" s="1">
        <f t="shared" si="350"/>
        <v>45698.19152</v>
      </c>
      <c r="F350" s="1">
        <f t="shared" si="3"/>
        <v>10.12444444</v>
      </c>
      <c r="G350" s="1">
        <f>Batch_4329804_batch_results_V2!X350/60</f>
        <v>0.7666666667</v>
      </c>
    </row>
    <row r="351">
      <c r="A351" s="1" t="str">
        <f>Batch_4329804_batch_results_V2!A351</f>
        <v>3MA5N0ATUJX174SAOYEOMXEZ9COKWK</v>
      </c>
      <c r="B351" s="1" t="str">
        <f>Batch_4329804_batch_results_V2!G351</f>
        <v>Tue Feb 09 18:28:19 PST 2021</v>
      </c>
      <c r="C351" s="1" t="str">
        <f>Batch_4329804_batch_results_V2!R351</f>
        <v>Tue Feb 09 20:27:36 PST 2021</v>
      </c>
      <c r="D351" s="1">
        <f t="shared" ref="D351:E351" si="351">datevalue(left(B351,10))+timevalue(mid(B351,12,8))</f>
        <v>45697.76966</v>
      </c>
      <c r="E351" s="1">
        <f t="shared" si="351"/>
        <v>45697.8525</v>
      </c>
      <c r="F351" s="1">
        <f t="shared" si="3"/>
        <v>1.988055556</v>
      </c>
      <c r="G351" s="1">
        <f>Batch_4329804_batch_results_V2!X351/60</f>
        <v>0.5</v>
      </c>
    </row>
    <row r="352">
      <c r="A352" s="1" t="str">
        <f>Batch_4329804_batch_results_V2!A352</f>
        <v>3MA5N0ATUJX174SAOYEOMXEZ9COKWK</v>
      </c>
      <c r="B352" s="1" t="str">
        <f>Batch_4329804_batch_results_V2!G352</f>
        <v>Tue Feb 09 18:28:19 PST 2021</v>
      </c>
      <c r="C352" s="1" t="str">
        <f>Batch_4329804_batch_results_V2!R352</f>
        <v>Wed Feb 10 04:39:01 PST 2021</v>
      </c>
      <c r="D352" s="1">
        <f t="shared" ref="D352:E352" si="352">datevalue(left(B352,10))+timevalue(mid(B352,12,8))</f>
        <v>45697.76966</v>
      </c>
      <c r="E352" s="1">
        <f t="shared" si="352"/>
        <v>45698.19376</v>
      </c>
      <c r="F352" s="1">
        <f t="shared" si="3"/>
        <v>10.17833333</v>
      </c>
      <c r="G352" s="1">
        <f>Batch_4329804_batch_results_V2!X352/60</f>
        <v>0.5166666667</v>
      </c>
    </row>
    <row r="353">
      <c r="A353" s="1" t="str">
        <f>Batch_4329804_batch_results_V2!A353</f>
        <v>38G0E1M86TR2VBXHS2DU6I4J4UKUVH</v>
      </c>
      <c r="B353" s="1" t="str">
        <f>Batch_4329804_batch_results_V2!G353</f>
        <v>Tue Feb 09 18:28:19 PST 2021</v>
      </c>
      <c r="C353" s="1" t="str">
        <f>Batch_4329804_batch_results_V2!R353</f>
        <v>Tue Feb 09 19:57:09 PST 2021</v>
      </c>
      <c r="D353" s="1">
        <f t="shared" ref="D353:E353" si="353">datevalue(left(B353,10))+timevalue(mid(B353,12,8))</f>
        <v>45697.76966</v>
      </c>
      <c r="E353" s="1">
        <f t="shared" si="353"/>
        <v>45697.83135</v>
      </c>
      <c r="F353" s="1">
        <f t="shared" si="3"/>
        <v>1.480555556</v>
      </c>
      <c r="G353" s="1">
        <f>Batch_4329804_batch_results_V2!X353/60</f>
        <v>0.5</v>
      </c>
    </row>
    <row r="354">
      <c r="A354" s="1" t="str">
        <f>Batch_4329804_batch_results_V2!A354</f>
        <v>38G0E1M86TR2VBXHS2DU6I4J4UKUVH</v>
      </c>
      <c r="B354" s="1" t="str">
        <f>Batch_4329804_batch_results_V2!G354</f>
        <v>Tue Feb 09 18:28:19 PST 2021</v>
      </c>
      <c r="C354" s="1" t="str">
        <f>Batch_4329804_batch_results_V2!R354</f>
        <v>Wed Feb 10 04:09:46 PST 2021</v>
      </c>
      <c r="D354" s="1">
        <f t="shared" ref="D354:E354" si="354">datevalue(left(B354,10))+timevalue(mid(B354,12,8))</f>
        <v>45697.76966</v>
      </c>
      <c r="E354" s="1">
        <f t="shared" si="354"/>
        <v>45698.17345</v>
      </c>
      <c r="F354" s="1">
        <f t="shared" si="3"/>
        <v>9.690833333</v>
      </c>
      <c r="G354" s="1">
        <f>Batch_4329804_batch_results_V2!X354/60</f>
        <v>1.483333333</v>
      </c>
    </row>
    <row r="355">
      <c r="A355" s="1" t="str">
        <f>Batch_4329804_batch_results_V2!A355</f>
        <v>38G0E1M86TR2VBXHS2DU6I4J4UKUVH</v>
      </c>
      <c r="B355" s="1" t="str">
        <f>Batch_4329804_batch_results_V2!G355</f>
        <v>Tue Feb 09 18:28:19 PST 2021</v>
      </c>
      <c r="C355" s="1" t="str">
        <f>Batch_4329804_batch_results_V2!R355</f>
        <v>Tue Feb 09 21:39:45 PST 2021</v>
      </c>
      <c r="D355" s="1">
        <f t="shared" ref="D355:E355" si="355">datevalue(left(B355,10))+timevalue(mid(B355,12,8))</f>
        <v>45697.76966</v>
      </c>
      <c r="E355" s="1">
        <f t="shared" si="355"/>
        <v>45697.9026</v>
      </c>
      <c r="F355" s="1">
        <f t="shared" si="3"/>
        <v>3.190555556</v>
      </c>
      <c r="G355" s="1">
        <f>Batch_4329804_batch_results_V2!X355/60</f>
        <v>2.283333333</v>
      </c>
    </row>
    <row r="356">
      <c r="A356" s="1" t="str">
        <f>Batch_4329804_batch_results_V2!A356</f>
        <v>3OCZWXS70VTIERV8DX3GBXE1EFP5LR</v>
      </c>
      <c r="B356" s="1" t="str">
        <f>Batch_4329804_batch_results_V2!G356</f>
        <v>Tue Feb 09 18:28:19 PST 2021</v>
      </c>
      <c r="C356" s="1" t="str">
        <f>Batch_4329804_batch_results_V2!R356</f>
        <v>Wed Feb 10 02:22:44 PST 2021</v>
      </c>
      <c r="D356" s="1">
        <f t="shared" ref="D356:E356" si="356">datevalue(left(B356,10))+timevalue(mid(B356,12,8))</f>
        <v>45697.76966</v>
      </c>
      <c r="E356" s="1">
        <f t="shared" si="356"/>
        <v>45698.09912</v>
      </c>
      <c r="F356" s="1">
        <f t="shared" si="3"/>
        <v>7.906944444</v>
      </c>
      <c r="G356" s="1">
        <f>Batch_4329804_batch_results_V2!X356/60</f>
        <v>1.05</v>
      </c>
    </row>
    <row r="357">
      <c r="A357" s="1" t="str">
        <f>Batch_4329804_batch_results_V2!A357</f>
        <v>3OCZWXS70VTIERV8DX3GBXE1EFP5LR</v>
      </c>
      <c r="B357" s="1" t="str">
        <f>Batch_4329804_batch_results_V2!G357</f>
        <v>Tue Feb 09 18:28:19 PST 2021</v>
      </c>
      <c r="C357" s="1" t="str">
        <f>Batch_4329804_batch_results_V2!R357</f>
        <v>Tue Feb 09 22:24:16 PST 2021</v>
      </c>
      <c r="D357" s="1">
        <f t="shared" ref="D357:E357" si="357">datevalue(left(B357,10))+timevalue(mid(B357,12,8))</f>
        <v>45697.76966</v>
      </c>
      <c r="E357" s="1">
        <f t="shared" si="357"/>
        <v>45697.93352</v>
      </c>
      <c r="F357" s="1">
        <f t="shared" si="3"/>
        <v>3.9325</v>
      </c>
      <c r="G357" s="1">
        <f>Batch_4329804_batch_results_V2!X357/60</f>
        <v>0.1</v>
      </c>
    </row>
    <row r="358">
      <c r="A358" s="1" t="str">
        <f>Batch_4329804_batch_results_V2!A358</f>
        <v>3OCZWXS70VTIERV8DX3GBXE1EFP5LR</v>
      </c>
      <c r="B358" s="1" t="str">
        <f>Batch_4329804_batch_results_V2!G358</f>
        <v>Tue Feb 09 18:28:19 PST 2021</v>
      </c>
      <c r="C358" s="1" t="str">
        <f>Batch_4329804_batch_results_V2!R358</f>
        <v>Tue Feb 09 20:26:58 PST 2021</v>
      </c>
      <c r="D358" s="1">
        <f t="shared" ref="D358:E358" si="358">datevalue(left(B358,10))+timevalue(mid(B358,12,8))</f>
        <v>45697.76966</v>
      </c>
      <c r="E358" s="1">
        <f t="shared" si="358"/>
        <v>45697.85206</v>
      </c>
      <c r="F358" s="1">
        <f t="shared" si="3"/>
        <v>1.9775</v>
      </c>
      <c r="G358" s="1">
        <f>Batch_4329804_batch_results_V2!X358/60</f>
        <v>0.3166666667</v>
      </c>
    </row>
    <row r="359">
      <c r="A359" s="1" t="str">
        <f>Batch_4329804_batch_results_V2!A359</f>
        <v>3SMIWMMK78RFA0XMICIQSKNXB3MUWR</v>
      </c>
      <c r="B359" s="1" t="str">
        <f>Batch_4329804_batch_results_V2!G359</f>
        <v>Tue Feb 09 18:28:19 PST 2021</v>
      </c>
      <c r="C359" s="1" t="str">
        <f>Batch_4329804_batch_results_V2!R359</f>
        <v>Wed Feb 10 04:35:49 PST 2021</v>
      </c>
      <c r="D359" s="1">
        <f t="shared" ref="D359:E359" si="359">datevalue(left(B359,10))+timevalue(mid(B359,12,8))</f>
        <v>45697.76966</v>
      </c>
      <c r="E359" s="1">
        <f t="shared" si="359"/>
        <v>45698.19154</v>
      </c>
      <c r="F359" s="1">
        <f t="shared" si="3"/>
        <v>10.125</v>
      </c>
      <c r="G359" s="1">
        <f>Batch_4329804_batch_results_V2!X359/60</f>
        <v>2.083333333</v>
      </c>
    </row>
    <row r="360">
      <c r="A360" s="1" t="str">
        <f>Batch_4329804_batch_results_V2!A360</f>
        <v>3SMIWMMK78RFA0XMICIQSKNXB3MUWR</v>
      </c>
      <c r="B360" s="1" t="str">
        <f>Batch_4329804_batch_results_V2!G360</f>
        <v>Tue Feb 09 18:28:19 PST 2021</v>
      </c>
      <c r="C360" s="1" t="str">
        <f>Batch_4329804_batch_results_V2!R360</f>
        <v>Tue Feb 09 20:10:03 PST 2021</v>
      </c>
      <c r="D360" s="1">
        <f t="shared" ref="D360:E360" si="360">datevalue(left(B360,10))+timevalue(mid(B360,12,8))</f>
        <v>45697.76966</v>
      </c>
      <c r="E360" s="1">
        <f t="shared" si="360"/>
        <v>45697.84031</v>
      </c>
      <c r="F360" s="1">
        <f t="shared" si="3"/>
        <v>1.695555556</v>
      </c>
      <c r="G360" s="1">
        <f>Batch_4329804_batch_results_V2!X360/60</f>
        <v>2.1</v>
      </c>
    </row>
    <row r="361">
      <c r="A361" s="1" t="str">
        <f>Batch_4329804_batch_results_V2!A361</f>
        <v>3SMIWMMK78RFA0XMICIQSKNXB3MUWR</v>
      </c>
      <c r="B361" s="1" t="str">
        <f>Batch_4329804_batch_results_V2!G361</f>
        <v>Tue Feb 09 18:28:19 PST 2021</v>
      </c>
      <c r="C361" s="1" t="str">
        <f>Batch_4329804_batch_results_V2!R361</f>
        <v>Wed Feb 10 04:45:34 PST 2021</v>
      </c>
      <c r="D361" s="1">
        <f t="shared" ref="D361:E361" si="361">datevalue(left(B361,10))+timevalue(mid(B361,12,8))</f>
        <v>45697.76966</v>
      </c>
      <c r="E361" s="1">
        <f t="shared" si="361"/>
        <v>45698.19831</v>
      </c>
      <c r="F361" s="1">
        <f t="shared" si="3"/>
        <v>10.2875</v>
      </c>
      <c r="G361" s="1">
        <f>Batch_4329804_batch_results_V2!X361/60</f>
        <v>0.5166666667</v>
      </c>
    </row>
    <row r="362">
      <c r="A362" s="1" t="str">
        <f>Batch_4329804_batch_results_V2!A362</f>
        <v>3XQ4XW3OEGYDJ77BFNYJPCPKMZ6S2R</v>
      </c>
      <c r="B362" s="1" t="str">
        <f>Batch_4329804_batch_results_V2!G362</f>
        <v>Tue Feb 09 18:28:20 PST 2021</v>
      </c>
      <c r="C362" s="1" t="str">
        <f>Batch_4329804_batch_results_V2!R362</f>
        <v>Wed Feb 10 04:41:34 PST 2021</v>
      </c>
      <c r="D362" s="1">
        <f t="shared" ref="D362:E362" si="362">datevalue(left(B362,10))+timevalue(mid(B362,12,8))</f>
        <v>45697.76968</v>
      </c>
      <c r="E362" s="1">
        <f t="shared" si="362"/>
        <v>45698.19553</v>
      </c>
      <c r="F362" s="1">
        <f t="shared" si="3"/>
        <v>10.22055556</v>
      </c>
      <c r="G362" s="1">
        <f>Batch_4329804_batch_results_V2!X362/60</f>
        <v>1.35</v>
      </c>
    </row>
    <row r="363">
      <c r="A363" s="1" t="str">
        <f>Batch_4329804_batch_results_V2!A363</f>
        <v>3XQ4XW3OEGYDJ77BFNYJPCPKMZ6S2R</v>
      </c>
      <c r="B363" s="1" t="str">
        <f>Batch_4329804_batch_results_V2!G363</f>
        <v>Tue Feb 09 18:28:20 PST 2021</v>
      </c>
      <c r="C363" s="1" t="str">
        <f>Batch_4329804_batch_results_V2!R363</f>
        <v>Wed Feb 10 04:35:48 PST 2021</v>
      </c>
      <c r="D363" s="1">
        <f t="shared" ref="D363:E363" si="363">datevalue(left(B363,10))+timevalue(mid(B363,12,8))</f>
        <v>45697.76968</v>
      </c>
      <c r="E363" s="1">
        <f t="shared" si="363"/>
        <v>45698.19153</v>
      </c>
      <c r="F363" s="1">
        <f t="shared" si="3"/>
        <v>10.12444444</v>
      </c>
      <c r="G363" s="1">
        <f>Batch_4329804_batch_results_V2!X363/60</f>
        <v>0.9833333333</v>
      </c>
    </row>
    <row r="364">
      <c r="A364" s="1" t="str">
        <f>Batch_4329804_batch_results_V2!A364</f>
        <v>3XQ4XW3OEGYDJ77BFNYJPCPKMZ6S2R</v>
      </c>
      <c r="B364" s="1" t="str">
        <f>Batch_4329804_batch_results_V2!G364</f>
        <v>Tue Feb 09 18:28:20 PST 2021</v>
      </c>
      <c r="C364" s="1" t="str">
        <f>Batch_4329804_batch_results_V2!R364</f>
        <v>Wed Feb 10 02:14:29 PST 2021</v>
      </c>
      <c r="D364" s="1">
        <f t="shared" ref="D364:E364" si="364">datevalue(left(B364,10))+timevalue(mid(B364,12,8))</f>
        <v>45697.76968</v>
      </c>
      <c r="E364" s="1">
        <f t="shared" si="364"/>
        <v>45698.09339</v>
      </c>
      <c r="F364" s="1">
        <f t="shared" si="3"/>
        <v>7.769166667</v>
      </c>
      <c r="G364" s="1">
        <f>Batch_4329804_batch_results_V2!X364/60</f>
        <v>0.5333333333</v>
      </c>
    </row>
    <row r="365">
      <c r="A365" s="1" t="str">
        <f>Batch_4329804_batch_results_V2!A365</f>
        <v>37M4O367WQ42K9DTD94VBATQEKF5MT</v>
      </c>
      <c r="B365" s="1" t="str">
        <f>Batch_4329804_batch_results_V2!G365</f>
        <v>Tue Feb 09 18:28:20 PST 2021</v>
      </c>
      <c r="C365" s="1" t="str">
        <f>Batch_4329804_batch_results_V2!R365</f>
        <v>Tue Feb 09 20:14:28 PST 2021</v>
      </c>
      <c r="D365" s="1">
        <f t="shared" ref="D365:E365" si="365">datevalue(left(B365,10))+timevalue(mid(B365,12,8))</f>
        <v>45697.76968</v>
      </c>
      <c r="E365" s="1">
        <f t="shared" si="365"/>
        <v>45697.84338</v>
      </c>
      <c r="F365" s="1">
        <f t="shared" si="3"/>
        <v>1.768888889</v>
      </c>
      <c r="G365" s="1">
        <f>Batch_4329804_batch_results_V2!X365/60</f>
        <v>0.25</v>
      </c>
    </row>
    <row r="366">
      <c r="A366" s="1" t="str">
        <f>Batch_4329804_batch_results_V2!A366</f>
        <v>37M4O367WQ42K9DTD94VBATQEKF5MT</v>
      </c>
      <c r="B366" s="1" t="str">
        <f>Batch_4329804_batch_results_V2!G366</f>
        <v>Tue Feb 09 18:28:20 PST 2021</v>
      </c>
      <c r="C366" s="1" t="str">
        <f>Batch_4329804_batch_results_V2!R366</f>
        <v>Wed Feb 10 01:39:53 PST 2021</v>
      </c>
      <c r="D366" s="1">
        <f t="shared" ref="D366:E366" si="366">datevalue(left(B366,10))+timevalue(mid(B366,12,8))</f>
        <v>45697.76968</v>
      </c>
      <c r="E366" s="1">
        <f t="shared" si="366"/>
        <v>45698.06936</v>
      </c>
      <c r="F366" s="1">
        <f t="shared" si="3"/>
        <v>7.1925</v>
      </c>
      <c r="G366" s="1">
        <f>Batch_4329804_batch_results_V2!X366/60</f>
        <v>0.9833333333</v>
      </c>
    </row>
    <row r="367">
      <c r="A367" s="1" t="str">
        <f>Batch_4329804_batch_results_V2!A367</f>
        <v>37M4O367WQ42K9DTD94VBATQEKF5MT</v>
      </c>
      <c r="B367" s="1" t="str">
        <f>Batch_4329804_batch_results_V2!G367</f>
        <v>Tue Feb 09 18:28:20 PST 2021</v>
      </c>
      <c r="C367" s="1" t="str">
        <f>Batch_4329804_batch_results_V2!R367</f>
        <v>Wed Feb 10 04:39:42 PST 2021</v>
      </c>
      <c r="D367" s="1">
        <f t="shared" ref="D367:E367" si="367">datevalue(left(B367,10))+timevalue(mid(B367,12,8))</f>
        <v>45697.76968</v>
      </c>
      <c r="E367" s="1">
        <f t="shared" si="367"/>
        <v>45698.19424</v>
      </c>
      <c r="F367" s="1">
        <f t="shared" si="3"/>
        <v>10.18944444</v>
      </c>
      <c r="G367" s="1">
        <f>Batch_4329804_batch_results_V2!X367/60</f>
        <v>0.9</v>
      </c>
    </row>
    <row r="368">
      <c r="A368" s="1" t="str">
        <f>Batch_4329804_batch_results_V2!A368</f>
        <v>3HRWUH63R1O82RYTPAJVOPIQJAP5NT</v>
      </c>
      <c r="B368" s="1" t="str">
        <f>Batch_4329804_batch_results_V2!G368</f>
        <v>Tue Feb 09 18:28:20 PST 2021</v>
      </c>
      <c r="C368" s="1" t="str">
        <f>Batch_4329804_batch_results_V2!R368</f>
        <v>Wed Feb 10 04:11:15 PST 2021</v>
      </c>
      <c r="D368" s="1">
        <f t="shared" ref="D368:E368" si="368">datevalue(left(B368,10))+timevalue(mid(B368,12,8))</f>
        <v>45697.76968</v>
      </c>
      <c r="E368" s="1">
        <f t="shared" si="368"/>
        <v>45698.17448</v>
      </c>
      <c r="F368" s="1">
        <f t="shared" si="3"/>
        <v>9.715277778</v>
      </c>
      <c r="G368" s="1">
        <f>Batch_4329804_batch_results_V2!X368/60</f>
        <v>3.533333333</v>
      </c>
    </row>
    <row r="369">
      <c r="A369" s="1" t="str">
        <f>Batch_4329804_batch_results_V2!A369</f>
        <v>3HRWUH63R1O82RYTPAJVOPIQJAP5NT</v>
      </c>
      <c r="B369" s="1" t="str">
        <f>Batch_4329804_batch_results_V2!G369</f>
        <v>Tue Feb 09 18:28:20 PST 2021</v>
      </c>
      <c r="C369" s="1" t="str">
        <f>Batch_4329804_batch_results_V2!R369</f>
        <v>Tue Feb 09 19:29:09 PST 2021</v>
      </c>
      <c r="D369" s="1">
        <f t="shared" ref="D369:E369" si="369">datevalue(left(B369,10))+timevalue(mid(B369,12,8))</f>
        <v>45697.76968</v>
      </c>
      <c r="E369" s="1">
        <f t="shared" si="369"/>
        <v>45697.81191</v>
      </c>
      <c r="F369" s="1">
        <f t="shared" si="3"/>
        <v>1.013611111</v>
      </c>
      <c r="G369" s="1">
        <f>Batch_4329804_batch_results_V2!X369/60</f>
        <v>1.333333333</v>
      </c>
    </row>
    <row r="370">
      <c r="A370" s="1" t="str">
        <f>Batch_4329804_batch_results_V2!A370</f>
        <v>3HRWUH63R1O82RYTPAJVOPIQJAP5NT</v>
      </c>
      <c r="B370" s="1" t="str">
        <f>Batch_4329804_batch_results_V2!G370</f>
        <v>Tue Feb 09 18:28:20 PST 2021</v>
      </c>
      <c r="C370" s="1" t="str">
        <f>Batch_4329804_batch_results_V2!R370</f>
        <v>Tue Feb 09 20:14:43 PST 2021</v>
      </c>
      <c r="D370" s="1">
        <f t="shared" ref="D370:E370" si="370">datevalue(left(B370,10))+timevalue(mid(B370,12,8))</f>
        <v>45697.76968</v>
      </c>
      <c r="E370" s="1">
        <f t="shared" si="370"/>
        <v>45697.84355</v>
      </c>
      <c r="F370" s="1">
        <f t="shared" si="3"/>
        <v>1.773055555</v>
      </c>
      <c r="G370" s="1">
        <f>Batch_4329804_batch_results_V2!X370/60</f>
        <v>1.266666667</v>
      </c>
    </row>
    <row r="371">
      <c r="A371" s="1" t="str">
        <f>Batch_4329804_batch_results_V2!A371</f>
        <v>344M16OZLP18YARM0BCYSJO3W3ONEC</v>
      </c>
      <c r="B371" s="1" t="str">
        <f>Batch_4329804_batch_results_V2!G371</f>
        <v>Tue Feb 09 18:28:20 PST 2021</v>
      </c>
      <c r="C371" s="1" t="str">
        <f>Batch_4329804_batch_results_V2!R371</f>
        <v>Wed Feb 10 04:39:32 PST 2021</v>
      </c>
      <c r="D371" s="1">
        <f t="shared" ref="D371:E371" si="371">datevalue(left(B371,10))+timevalue(mid(B371,12,8))</f>
        <v>45697.76968</v>
      </c>
      <c r="E371" s="1">
        <f t="shared" si="371"/>
        <v>45698.19412</v>
      </c>
      <c r="F371" s="1">
        <f t="shared" si="3"/>
        <v>10.18666667</v>
      </c>
      <c r="G371" s="1">
        <f>Batch_4329804_batch_results_V2!X371/60</f>
        <v>0.5333333333</v>
      </c>
    </row>
    <row r="372">
      <c r="A372" s="1" t="str">
        <f>Batch_4329804_batch_results_V2!A372</f>
        <v>344M16OZLP18YARM0BCYSJO3W3ONEC</v>
      </c>
      <c r="B372" s="1" t="str">
        <f>Batch_4329804_batch_results_V2!G372</f>
        <v>Tue Feb 09 18:28:20 PST 2021</v>
      </c>
      <c r="C372" s="1" t="str">
        <f>Batch_4329804_batch_results_V2!R372</f>
        <v>Wed Feb 10 04:32:51 PST 2021</v>
      </c>
      <c r="D372" s="1">
        <f t="shared" ref="D372:E372" si="372">datevalue(left(B372,10))+timevalue(mid(B372,12,8))</f>
        <v>45697.76968</v>
      </c>
      <c r="E372" s="1">
        <f t="shared" si="372"/>
        <v>45698.18948</v>
      </c>
      <c r="F372" s="1">
        <f t="shared" si="3"/>
        <v>10.07527778</v>
      </c>
      <c r="G372" s="1">
        <f>Batch_4329804_batch_results_V2!X372/60</f>
        <v>1.433333333</v>
      </c>
    </row>
    <row r="373">
      <c r="A373" s="1" t="str">
        <f>Batch_4329804_batch_results_V2!A373</f>
        <v>344M16OZLP18YARM0BCYSJO3W3ONEC</v>
      </c>
      <c r="B373" s="1" t="str">
        <f>Batch_4329804_batch_results_V2!G373</f>
        <v>Tue Feb 09 18:28:20 PST 2021</v>
      </c>
      <c r="C373" s="1" t="str">
        <f>Batch_4329804_batch_results_V2!R373</f>
        <v>Tue Feb 09 20:16:50 PST 2021</v>
      </c>
      <c r="D373" s="1">
        <f t="shared" ref="D373:E373" si="373">datevalue(left(B373,10))+timevalue(mid(B373,12,8))</f>
        <v>45697.76968</v>
      </c>
      <c r="E373" s="1">
        <f t="shared" si="373"/>
        <v>45697.84502</v>
      </c>
      <c r="F373" s="1">
        <f t="shared" si="3"/>
        <v>1.808333333</v>
      </c>
      <c r="G373" s="1">
        <f>Batch_4329804_batch_results_V2!X373/60</f>
        <v>0.4</v>
      </c>
    </row>
    <row r="374">
      <c r="A374" s="1" t="str">
        <f>Batch_4329804_batch_results_V2!A374</f>
        <v>3HFWPF5ALG524P3UJNCO8MUCSD6S32</v>
      </c>
      <c r="B374" s="1" t="str">
        <f>Batch_4329804_batch_results_V2!G374</f>
        <v>Tue Feb 09 18:28:20 PST 2021</v>
      </c>
      <c r="C374" s="1" t="str">
        <f>Batch_4329804_batch_results_V2!R374</f>
        <v>Tue Feb 09 22:18:47 PST 2021</v>
      </c>
      <c r="D374" s="1">
        <f t="shared" ref="D374:E374" si="374">datevalue(left(B374,10))+timevalue(mid(B374,12,8))</f>
        <v>45697.76968</v>
      </c>
      <c r="E374" s="1">
        <f t="shared" si="374"/>
        <v>45697.92971</v>
      </c>
      <c r="F374" s="1">
        <f t="shared" si="3"/>
        <v>3.840833333</v>
      </c>
      <c r="G374" s="1">
        <f>Batch_4329804_batch_results_V2!X374/60</f>
        <v>0.15</v>
      </c>
    </row>
    <row r="375">
      <c r="A375" s="1" t="str">
        <f>Batch_4329804_batch_results_V2!A375</f>
        <v>3HFWPF5ALG524P3UJNCO8MUCSD6S32</v>
      </c>
      <c r="B375" s="1" t="str">
        <f>Batch_4329804_batch_results_V2!G375</f>
        <v>Tue Feb 09 18:28:20 PST 2021</v>
      </c>
      <c r="C375" s="1" t="str">
        <f>Batch_4329804_batch_results_V2!R375</f>
        <v>Wed Feb 10 03:41:19 PST 2021</v>
      </c>
      <c r="D375" s="1">
        <f t="shared" ref="D375:E375" si="375">datevalue(left(B375,10))+timevalue(mid(B375,12,8))</f>
        <v>45697.76968</v>
      </c>
      <c r="E375" s="1">
        <f t="shared" si="375"/>
        <v>45698.15369</v>
      </c>
      <c r="F375" s="1">
        <f t="shared" si="3"/>
        <v>9.216388889</v>
      </c>
      <c r="G375" s="1">
        <f>Batch_4329804_batch_results_V2!X375/60</f>
        <v>1.15</v>
      </c>
    </row>
    <row r="376">
      <c r="A376" s="1" t="str">
        <f>Batch_4329804_batch_results_V2!A376</f>
        <v>3HFWPF5ALG524P3UJNCO8MUCSD6S32</v>
      </c>
      <c r="B376" s="1" t="str">
        <f>Batch_4329804_batch_results_V2!G376</f>
        <v>Tue Feb 09 18:28:20 PST 2021</v>
      </c>
      <c r="C376" s="1" t="str">
        <f>Batch_4329804_batch_results_V2!R376</f>
        <v>Wed Feb 10 00:36:33 PST 2021</v>
      </c>
      <c r="D376" s="1">
        <f t="shared" ref="D376:E376" si="376">datevalue(left(B376,10))+timevalue(mid(B376,12,8))</f>
        <v>45697.76968</v>
      </c>
      <c r="E376" s="1">
        <f t="shared" si="376"/>
        <v>45698.02538</v>
      </c>
      <c r="F376" s="1">
        <f t="shared" si="3"/>
        <v>6.136944445</v>
      </c>
      <c r="G376" s="1">
        <f>Batch_4329804_batch_results_V2!X376/60</f>
        <v>0.2</v>
      </c>
    </row>
    <row r="377">
      <c r="A377" s="1" t="str">
        <f>Batch_4329804_batch_results_V2!A377</f>
        <v>3SSN80MU9JAGW4X0Y3AAOGS6IEUKXD</v>
      </c>
      <c r="B377" s="1" t="str">
        <f>Batch_4329804_batch_results_V2!G377</f>
        <v>Tue Feb 09 18:28:20 PST 2021</v>
      </c>
      <c r="C377" s="1" t="str">
        <f>Batch_4329804_batch_results_V2!R377</f>
        <v>Wed Feb 10 02:40:44 PST 2021</v>
      </c>
      <c r="D377" s="1">
        <f t="shared" ref="D377:E377" si="377">datevalue(left(B377,10))+timevalue(mid(B377,12,8))</f>
        <v>45697.76968</v>
      </c>
      <c r="E377" s="1">
        <f t="shared" si="377"/>
        <v>45698.11162</v>
      </c>
      <c r="F377" s="1">
        <f t="shared" si="3"/>
        <v>8.206666667</v>
      </c>
      <c r="G377" s="1">
        <f>Batch_4329804_batch_results_V2!X377/60</f>
        <v>0.85</v>
      </c>
    </row>
    <row r="378">
      <c r="A378" s="1" t="str">
        <f>Batch_4329804_batch_results_V2!A378</f>
        <v>3SSN80MU9JAGW4X0Y3AAOGS6IEUKXD</v>
      </c>
      <c r="B378" s="1" t="str">
        <f>Batch_4329804_batch_results_V2!G378</f>
        <v>Tue Feb 09 18:28:20 PST 2021</v>
      </c>
      <c r="C378" s="1" t="str">
        <f>Batch_4329804_batch_results_V2!R378</f>
        <v>Wed Feb 10 05:00:02 PST 2021</v>
      </c>
      <c r="D378" s="1">
        <f t="shared" ref="D378:E378" si="378">datevalue(left(B378,10))+timevalue(mid(B378,12,8))</f>
        <v>45697.76968</v>
      </c>
      <c r="E378" s="1">
        <f t="shared" si="378"/>
        <v>45698.20836</v>
      </c>
      <c r="F378" s="1">
        <f t="shared" si="3"/>
        <v>10.52833333</v>
      </c>
      <c r="G378" s="1">
        <f>Batch_4329804_batch_results_V2!X378/60</f>
        <v>0.7833333333</v>
      </c>
    </row>
    <row r="379">
      <c r="A379" s="1" t="str">
        <f>Batch_4329804_batch_results_V2!A379</f>
        <v>3SSN80MU9JAGW4X0Y3AAOGS6IEUKXD</v>
      </c>
      <c r="B379" s="1" t="str">
        <f>Batch_4329804_batch_results_V2!G379</f>
        <v>Tue Feb 09 18:28:20 PST 2021</v>
      </c>
      <c r="C379" s="1" t="str">
        <f>Batch_4329804_batch_results_V2!R379</f>
        <v>Wed Feb 10 02:35:38 PST 2021</v>
      </c>
      <c r="D379" s="1">
        <f t="shared" ref="D379:E379" si="379">datevalue(left(B379,10))+timevalue(mid(B379,12,8))</f>
        <v>45697.76968</v>
      </c>
      <c r="E379" s="1">
        <f t="shared" si="379"/>
        <v>45698.10808</v>
      </c>
      <c r="F379" s="1">
        <f t="shared" si="3"/>
        <v>8.121666667</v>
      </c>
      <c r="G379" s="1">
        <f>Batch_4329804_batch_results_V2!X379/60</f>
        <v>0.5</v>
      </c>
    </row>
    <row r="380">
      <c r="A380" s="1" t="str">
        <f>Batch_4329804_batch_results_V2!A380</f>
        <v>32L724R86S6KH05LC9FHHNRQOBWIPC</v>
      </c>
      <c r="B380" s="1" t="str">
        <f>Batch_4329804_batch_results_V2!G380</f>
        <v>Tue Feb 09 18:28:20 PST 2021</v>
      </c>
      <c r="C380" s="1" t="str">
        <f>Batch_4329804_batch_results_V2!R380</f>
        <v>Wed Feb 10 04:39:42 PST 2021</v>
      </c>
      <c r="D380" s="1">
        <f t="shared" ref="D380:E380" si="380">datevalue(left(B380,10))+timevalue(mid(B380,12,8))</f>
        <v>45697.76968</v>
      </c>
      <c r="E380" s="1">
        <f t="shared" si="380"/>
        <v>45698.19424</v>
      </c>
      <c r="F380" s="1">
        <f t="shared" si="3"/>
        <v>10.18944444</v>
      </c>
      <c r="G380" s="1">
        <f>Batch_4329804_batch_results_V2!X380/60</f>
        <v>0.5833333333</v>
      </c>
    </row>
    <row r="381">
      <c r="A381" s="1" t="str">
        <f>Batch_4329804_batch_results_V2!A381</f>
        <v>32L724R86S6KH05LC9FHHNRQOBWIPC</v>
      </c>
      <c r="B381" s="1" t="str">
        <f>Batch_4329804_batch_results_V2!G381</f>
        <v>Tue Feb 09 18:28:20 PST 2021</v>
      </c>
      <c r="C381" s="1" t="str">
        <f>Batch_4329804_batch_results_V2!R381</f>
        <v>Tue Feb 09 19:33:26 PST 2021</v>
      </c>
      <c r="D381" s="1">
        <f t="shared" ref="D381:E381" si="381">datevalue(left(B381,10))+timevalue(mid(B381,12,8))</f>
        <v>45697.76968</v>
      </c>
      <c r="E381" s="1">
        <f t="shared" si="381"/>
        <v>45697.81488</v>
      </c>
      <c r="F381" s="1">
        <f t="shared" si="3"/>
        <v>1.085</v>
      </c>
      <c r="G381" s="1">
        <f>Batch_4329804_batch_results_V2!X381/60</f>
        <v>1.25</v>
      </c>
    </row>
    <row r="382">
      <c r="A382" s="1" t="str">
        <f>Batch_4329804_batch_results_V2!A382</f>
        <v>32L724R86S6KH05LC9FHHNRQOBWIPC</v>
      </c>
      <c r="B382" s="1" t="str">
        <f>Batch_4329804_batch_results_V2!G382</f>
        <v>Tue Feb 09 18:28:20 PST 2021</v>
      </c>
      <c r="C382" s="1" t="str">
        <f>Batch_4329804_batch_results_V2!R382</f>
        <v>Tue Feb 09 18:35:20 PST 2021</v>
      </c>
      <c r="D382" s="1">
        <f t="shared" ref="D382:E382" si="382">datevalue(left(B382,10))+timevalue(mid(B382,12,8))</f>
        <v>45697.76968</v>
      </c>
      <c r="E382" s="1">
        <f t="shared" si="382"/>
        <v>45697.77454</v>
      </c>
      <c r="F382" s="1">
        <f t="shared" si="3"/>
        <v>0.1166666667</v>
      </c>
      <c r="G382" s="1">
        <f>Batch_4329804_batch_results_V2!X382/60</f>
        <v>0.1166666667</v>
      </c>
    </row>
    <row r="383">
      <c r="A383" s="1" t="str">
        <f>Batch_4329804_batch_results_V2!A383</f>
        <v>3M0556244Z604ORIVMW4A193843NFU</v>
      </c>
      <c r="B383" s="1" t="str">
        <f>Batch_4329804_batch_results_V2!G383</f>
        <v>Tue Feb 09 18:28:20 PST 2021</v>
      </c>
      <c r="C383" s="1" t="str">
        <f>Batch_4329804_batch_results_V2!R383</f>
        <v>Tue Feb 09 22:24:49 PST 2021</v>
      </c>
      <c r="D383" s="1">
        <f t="shared" ref="D383:E383" si="383">datevalue(left(B383,10))+timevalue(mid(B383,12,8))</f>
        <v>45697.76968</v>
      </c>
      <c r="E383" s="1">
        <f t="shared" si="383"/>
        <v>45697.9339</v>
      </c>
      <c r="F383" s="1">
        <f t="shared" si="3"/>
        <v>3.941388889</v>
      </c>
      <c r="G383" s="1">
        <f>Batch_4329804_batch_results_V2!X383/60</f>
        <v>0.1</v>
      </c>
    </row>
    <row r="384">
      <c r="A384" s="1" t="str">
        <f>Batch_4329804_batch_results_V2!A384</f>
        <v>3M0556244Z604ORIVMW4A193843NFU</v>
      </c>
      <c r="B384" s="1" t="str">
        <f>Batch_4329804_batch_results_V2!G384</f>
        <v>Tue Feb 09 18:28:20 PST 2021</v>
      </c>
      <c r="C384" s="1" t="str">
        <f>Batch_4329804_batch_results_V2!R384</f>
        <v>Tue Feb 09 20:20:28 PST 2021</v>
      </c>
      <c r="D384" s="1">
        <f t="shared" ref="D384:E384" si="384">datevalue(left(B384,10))+timevalue(mid(B384,12,8))</f>
        <v>45697.76968</v>
      </c>
      <c r="E384" s="1">
        <f t="shared" si="384"/>
        <v>45697.84755</v>
      </c>
      <c r="F384" s="1">
        <f t="shared" si="3"/>
        <v>1.868888889</v>
      </c>
      <c r="G384" s="1">
        <f>Batch_4329804_batch_results_V2!X384/60</f>
        <v>0.5166666667</v>
      </c>
    </row>
    <row r="385">
      <c r="A385" s="1" t="str">
        <f>Batch_4329804_batch_results_V2!A385</f>
        <v>3M0556244Z604ORIVMW4A193843NFU</v>
      </c>
      <c r="B385" s="1" t="str">
        <f>Batch_4329804_batch_results_V2!G385</f>
        <v>Tue Feb 09 18:28:20 PST 2021</v>
      </c>
      <c r="C385" s="1" t="str">
        <f>Batch_4329804_batch_results_V2!R385</f>
        <v>Tue Feb 09 18:38:22 PST 2021</v>
      </c>
      <c r="D385" s="1">
        <f t="shared" ref="D385:E385" si="385">datevalue(left(B385,10))+timevalue(mid(B385,12,8))</f>
        <v>45697.76968</v>
      </c>
      <c r="E385" s="1">
        <f t="shared" si="385"/>
        <v>45697.77664</v>
      </c>
      <c r="F385" s="1">
        <f t="shared" si="3"/>
        <v>0.1672222222</v>
      </c>
      <c r="G385" s="1">
        <f>Batch_4329804_batch_results_V2!X385/60</f>
        <v>0.06666666667</v>
      </c>
    </row>
    <row r="386">
      <c r="A386" s="1" t="str">
        <f>Batch_4329804_batch_results_V2!A386</f>
        <v>3IJ95K7NE4Y6IOND662MSM9F9J3NGT</v>
      </c>
      <c r="B386" s="1" t="str">
        <f>Batch_4329804_batch_results_V2!G386</f>
        <v>Tue Feb 09 18:28:20 PST 2021</v>
      </c>
      <c r="C386" s="1" t="str">
        <f>Batch_4329804_batch_results_V2!R386</f>
        <v>Wed Feb 10 02:34:15 PST 2021</v>
      </c>
      <c r="D386" s="1">
        <f t="shared" ref="D386:E386" si="386">datevalue(left(B386,10))+timevalue(mid(B386,12,8))</f>
        <v>45697.76968</v>
      </c>
      <c r="E386" s="1">
        <f t="shared" si="386"/>
        <v>45698.10712</v>
      </c>
      <c r="F386" s="1">
        <f t="shared" si="3"/>
        <v>8.098611111</v>
      </c>
      <c r="G386" s="1">
        <f>Batch_4329804_batch_results_V2!X386/60</f>
        <v>0.5</v>
      </c>
    </row>
    <row r="387">
      <c r="A387" s="1" t="str">
        <f>Batch_4329804_batch_results_V2!A387</f>
        <v>3IJ95K7NE4Y6IOND662MSM9F9J3NGT</v>
      </c>
      <c r="B387" s="1" t="str">
        <f>Batch_4329804_batch_results_V2!G387</f>
        <v>Tue Feb 09 18:28:20 PST 2021</v>
      </c>
      <c r="C387" s="1" t="str">
        <f>Batch_4329804_batch_results_V2!R387</f>
        <v>Tue Feb 09 22:34:43 PST 2021</v>
      </c>
      <c r="D387" s="1">
        <f t="shared" ref="D387:E387" si="387">datevalue(left(B387,10))+timevalue(mid(B387,12,8))</f>
        <v>45697.76968</v>
      </c>
      <c r="E387" s="1">
        <f t="shared" si="387"/>
        <v>45697.94078</v>
      </c>
      <c r="F387" s="1">
        <f t="shared" si="3"/>
        <v>4.106388889</v>
      </c>
      <c r="G387" s="1">
        <f>Batch_4329804_batch_results_V2!X387/60</f>
        <v>0.2666666667</v>
      </c>
    </row>
    <row r="388">
      <c r="A388" s="1" t="str">
        <f>Batch_4329804_batch_results_V2!A388</f>
        <v>3IJ95K7NE4Y6IOND662MSM9F9J3NGT</v>
      </c>
      <c r="B388" s="1" t="str">
        <f>Batch_4329804_batch_results_V2!G388</f>
        <v>Tue Feb 09 18:28:20 PST 2021</v>
      </c>
      <c r="C388" s="1" t="str">
        <f>Batch_4329804_batch_results_V2!R388</f>
        <v>Wed Feb 10 03:38:59 PST 2021</v>
      </c>
      <c r="D388" s="1">
        <f t="shared" ref="D388:E388" si="388">datevalue(left(B388,10))+timevalue(mid(B388,12,8))</f>
        <v>45697.76968</v>
      </c>
      <c r="E388" s="1">
        <f t="shared" si="388"/>
        <v>45698.15207</v>
      </c>
      <c r="F388" s="1">
        <f t="shared" si="3"/>
        <v>9.1775</v>
      </c>
      <c r="G388" s="1">
        <f>Batch_4329804_batch_results_V2!X388/60</f>
        <v>1.166666667</v>
      </c>
    </row>
    <row r="389">
      <c r="A389" s="1" t="str">
        <f>Batch_4329804_batch_results_V2!A389</f>
        <v>3AA88CN99WP5W9NA3ZWC7UZFKKOKYJ</v>
      </c>
      <c r="B389" s="1" t="str">
        <f>Batch_4329804_batch_results_V2!G389</f>
        <v>Tue Feb 09 18:28:20 PST 2021</v>
      </c>
      <c r="C389" s="1" t="str">
        <f>Batch_4329804_batch_results_V2!R389</f>
        <v>Wed Feb 10 04:43:31 PST 2021</v>
      </c>
      <c r="D389" s="1">
        <f t="shared" ref="D389:E389" si="389">datevalue(left(B389,10))+timevalue(mid(B389,12,8))</f>
        <v>45697.76968</v>
      </c>
      <c r="E389" s="1">
        <f t="shared" si="389"/>
        <v>45698.19689</v>
      </c>
      <c r="F389" s="1">
        <f t="shared" si="3"/>
        <v>10.25305556</v>
      </c>
      <c r="G389" s="1">
        <f>Batch_4329804_batch_results_V2!X389/60</f>
        <v>0.4166666667</v>
      </c>
    </row>
    <row r="390">
      <c r="A390" s="1" t="str">
        <f>Batch_4329804_batch_results_V2!A390</f>
        <v>3AA88CN99WP5W9NA3ZWC7UZFKKOKYJ</v>
      </c>
      <c r="B390" s="1" t="str">
        <f>Batch_4329804_batch_results_V2!G390</f>
        <v>Tue Feb 09 18:28:20 PST 2021</v>
      </c>
      <c r="C390" s="1" t="str">
        <f>Batch_4329804_batch_results_V2!R390</f>
        <v>Tue Feb 09 19:33:01 PST 2021</v>
      </c>
      <c r="D390" s="1">
        <f t="shared" ref="D390:E390" si="390">datevalue(left(B390,10))+timevalue(mid(B390,12,8))</f>
        <v>45697.76968</v>
      </c>
      <c r="E390" s="1">
        <f t="shared" si="390"/>
        <v>45697.81459</v>
      </c>
      <c r="F390" s="1">
        <f t="shared" si="3"/>
        <v>1.078055556</v>
      </c>
      <c r="G390" s="1">
        <f>Batch_4329804_batch_results_V2!X390/60</f>
        <v>0.4166666667</v>
      </c>
    </row>
    <row r="391">
      <c r="A391" s="1" t="str">
        <f>Batch_4329804_batch_results_V2!A391</f>
        <v>3AA88CN99WP5W9NA3ZWC7UZFKKOKYJ</v>
      </c>
      <c r="B391" s="1" t="str">
        <f>Batch_4329804_batch_results_V2!G391</f>
        <v>Tue Feb 09 18:28:20 PST 2021</v>
      </c>
      <c r="C391" s="1" t="str">
        <f>Batch_4329804_batch_results_V2!R391</f>
        <v>Wed Feb 10 04:34:36 PST 2021</v>
      </c>
      <c r="D391" s="1">
        <f t="shared" ref="D391:E391" si="391">datevalue(left(B391,10))+timevalue(mid(B391,12,8))</f>
        <v>45697.76968</v>
      </c>
      <c r="E391" s="1">
        <f t="shared" si="391"/>
        <v>45698.19069</v>
      </c>
      <c r="F391" s="1">
        <f t="shared" si="3"/>
        <v>10.10444444</v>
      </c>
      <c r="G391" s="1">
        <f>Batch_4329804_batch_results_V2!X391/60</f>
        <v>2.033333333</v>
      </c>
    </row>
    <row r="392">
      <c r="A392" s="1" t="str">
        <f>Batch_4329804_batch_results_V2!A392</f>
        <v>3HXK2V1N5R1AT2YKKN420Y6HYOCG2V</v>
      </c>
      <c r="B392" s="1" t="str">
        <f>Batch_4329804_batch_results_V2!G392</f>
        <v>Tue Feb 09 18:28:20 PST 2021</v>
      </c>
      <c r="C392" s="1" t="str">
        <f>Batch_4329804_batch_results_V2!R392</f>
        <v>Wed Feb 10 01:36:20 PST 2021</v>
      </c>
      <c r="D392" s="1">
        <f t="shared" ref="D392:E392" si="392">datevalue(left(B392,10))+timevalue(mid(B392,12,8))</f>
        <v>45697.76968</v>
      </c>
      <c r="E392" s="1">
        <f t="shared" si="392"/>
        <v>45698.0669</v>
      </c>
      <c r="F392" s="1">
        <f t="shared" si="3"/>
        <v>7.133333333</v>
      </c>
      <c r="G392" s="1">
        <f>Batch_4329804_batch_results_V2!X392/60</f>
        <v>1.033333333</v>
      </c>
    </row>
    <row r="393">
      <c r="A393" s="1" t="str">
        <f>Batch_4329804_batch_results_V2!A393</f>
        <v>3HXK2V1N5R1AT2YKKN420Y6HYOCG2V</v>
      </c>
      <c r="B393" s="1" t="str">
        <f>Batch_4329804_batch_results_V2!G393</f>
        <v>Tue Feb 09 18:28:20 PST 2021</v>
      </c>
      <c r="C393" s="1" t="str">
        <f>Batch_4329804_batch_results_V2!R393</f>
        <v>Tue Feb 09 18:40:27 PST 2021</v>
      </c>
      <c r="D393" s="1">
        <f t="shared" ref="D393:E393" si="393">datevalue(left(B393,10))+timevalue(mid(B393,12,8))</f>
        <v>45697.76968</v>
      </c>
      <c r="E393" s="1">
        <f t="shared" si="393"/>
        <v>45697.77809</v>
      </c>
      <c r="F393" s="1">
        <f t="shared" si="3"/>
        <v>0.2019444445</v>
      </c>
      <c r="G393" s="1">
        <f>Batch_4329804_batch_results_V2!X393/60</f>
        <v>0.05</v>
      </c>
    </row>
    <row r="394">
      <c r="A394" s="1" t="str">
        <f>Batch_4329804_batch_results_V2!A394</f>
        <v>3HXK2V1N5R1AT2YKKN420Y6HYOCG2V</v>
      </c>
      <c r="B394" s="1" t="str">
        <f>Batch_4329804_batch_results_V2!G394</f>
        <v>Tue Feb 09 18:28:20 PST 2021</v>
      </c>
      <c r="C394" s="1" t="str">
        <f>Batch_4329804_batch_results_V2!R394</f>
        <v>Tue Feb 09 19:55:46 PST 2021</v>
      </c>
      <c r="D394" s="1">
        <f t="shared" ref="D394:E394" si="394">datevalue(left(B394,10))+timevalue(mid(B394,12,8))</f>
        <v>45697.76968</v>
      </c>
      <c r="E394" s="1">
        <f t="shared" si="394"/>
        <v>45697.83039</v>
      </c>
      <c r="F394" s="1">
        <f t="shared" si="3"/>
        <v>1.457222222</v>
      </c>
      <c r="G394" s="1">
        <f>Batch_4329804_batch_results_V2!X394/60</f>
        <v>0.5833333333</v>
      </c>
    </row>
    <row r="395">
      <c r="A395" s="1" t="str">
        <f>Batch_4329804_batch_results_V2!A395</f>
        <v>3Y40HMYLM84UZ02CSHECU314K5SUXK</v>
      </c>
      <c r="B395" s="1" t="str">
        <f>Batch_4329804_batch_results_V2!G395</f>
        <v>Tue Feb 09 18:28:20 PST 2021</v>
      </c>
      <c r="C395" s="1" t="str">
        <f>Batch_4329804_batch_results_V2!R395</f>
        <v>Wed Feb 10 02:01:28 PST 2021</v>
      </c>
      <c r="D395" s="1">
        <f t="shared" ref="D395:E395" si="395">datevalue(left(B395,10))+timevalue(mid(B395,12,8))</f>
        <v>45697.76968</v>
      </c>
      <c r="E395" s="1">
        <f t="shared" si="395"/>
        <v>45698.08435</v>
      </c>
      <c r="F395" s="1">
        <f t="shared" si="3"/>
        <v>7.552222222</v>
      </c>
      <c r="G395" s="1">
        <f>Batch_4329804_batch_results_V2!X395/60</f>
        <v>0.6</v>
      </c>
    </row>
    <row r="396">
      <c r="A396" s="1" t="str">
        <f>Batch_4329804_batch_results_V2!A396</f>
        <v>3Y40HMYLM84UZ02CSHECU314K5SUXK</v>
      </c>
      <c r="B396" s="1" t="str">
        <f>Batch_4329804_batch_results_V2!G396</f>
        <v>Tue Feb 09 18:28:20 PST 2021</v>
      </c>
      <c r="C396" s="1" t="str">
        <f>Batch_4329804_batch_results_V2!R396</f>
        <v>Tue Feb 09 20:24:24 PST 2021</v>
      </c>
      <c r="D396" s="1">
        <f t="shared" ref="D396:E396" si="396">datevalue(left(B396,10))+timevalue(mid(B396,12,8))</f>
        <v>45697.76968</v>
      </c>
      <c r="E396" s="1">
        <f t="shared" si="396"/>
        <v>45697.85028</v>
      </c>
      <c r="F396" s="1">
        <f t="shared" si="3"/>
        <v>1.934444444</v>
      </c>
      <c r="G396" s="1">
        <f>Batch_4329804_batch_results_V2!X396/60</f>
        <v>0.6833333333</v>
      </c>
    </row>
    <row r="397">
      <c r="A397" s="1" t="str">
        <f>Batch_4329804_batch_results_V2!A397</f>
        <v>3Y40HMYLM84UZ02CSHECU314K5SUXK</v>
      </c>
      <c r="B397" s="1" t="str">
        <f>Batch_4329804_batch_results_V2!G397</f>
        <v>Tue Feb 09 18:28:20 PST 2021</v>
      </c>
      <c r="C397" s="1" t="str">
        <f>Batch_4329804_batch_results_V2!R397</f>
        <v>Tue Feb 09 19:46:17 PST 2021</v>
      </c>
      <c r="D397" s="1">
        <f t="shared" ref="D397:E397" si="397">datevalue(left(B397,10))+timevalue(mid(B397,12,8))</f>
        <v>45697.76968</v>
      </c>
      <c r="E397" s="1">
        <f t="shared" si="397"/>
        <v>45697.82381</v>
      </c>
      <c r="F397" s="1">
        <f t="shared" si="3"/>
        <v>1.299166667</v>
      </c>
      <c r="G397" s="1">
        <f>Batch_4329804_batch_results_V2!X397/60</f>
        <v>0.55</v>
      </c>
    </row>
    <row r="398">
      <c r="A398" s="1" t="str">
        <f>Batch_4329804_batch_results_V2!A398</f>
        <v>3MJ28H2Y2LUQKCY5QPJ83EIV9KU5O8</v>
      </c>
      <c r="B398" s="1" t="str">
        <f>Batch_4329804_batch_results_V2!G398</f>
        <v>Tue Feb 09 18:28:20 PST 2021</v>
      </c>
      <c r="C398" s="1" t="str">
        <f>Batch_4329804_batch_results_V2!R398</f>
        <v>Wed Feb 10 04:36:45 PST 2021</v>
      </c>
      <c r="D398" s="1">
        <f t="shared" ref="D398:E398" si="398">datevalue(left(B398,10))+timevalue(mid(B398,12,8))</f>
        <v>45697.76968</v>
      </c>
      <c r="E398" s="1">
        <f t="shared" si="398"/>
        <v>45698.19219</v>
      </c>
      <c r="F398" s="1">
        <f t="shared" si="3"/>
        <v>10.14027778</v>
      </c>
      <c r="G398" s="1">
        <f>Batch_4329804_batch_results_V2!X398/60</f>
        <v>0.6</v>
      </c>
    </row>
    <row r="399">
      <c r="A399" s="1" t="str">
        <f>Batch_4329804_batch_results_V2!A399</f>
        <v>3MJ28H2Y2LUQKCY5QPJ83EIV9KU5O8</v>
      </c>
      <c r="B399" s="1" t="str">
        <f>Batch_4329804_batch_results_V2!G399</f>
        <v>Tue Feb 09 18:28:20 PST 2021</v>
      </c>
      <c r="C399" s="1" t="str">
        <f>Batch_4329804_batch_results_V2!R399</f>
        <v>Wed Feb 10 04:35:51 PST 2021</v>
      </c>
      <c r="D399" s="1">
        <f t="shared" ref="D399:E399" si="399">datevalue(left(B399,10))+timevalue(mid(B399,12,8))</f>
        <v>45697.76968</v>
      </c>
      <c r="E399" s="1">
        <f t="shared" si="399"/>
        <v>45698.19156</v>
      </c>
      <c r="F399" s="1">
        <f t="shared" si="3"/>
        <v>10.12527778</v>
      </c>
      <c r="G399" s="1">
        <f>Batch_4329804_batch_results_V2!X399/60</f>
        <v>2.633333333</v>
      </c>
    </row>
    <row r="400">
      <c r="A400" s="1" t="str">
        <f>Batch_4329804_batch_results_V2!A400</f>
        <v>3MJ28H2Y2LUQKCY5QPJ83EIV9KU5O8</v>
      </c>
      <c r="B400" s="1" t="str">
        <f>Batch_4329804_batch_results_V2!G400</f>
        <v>Tue Feb 09 18:28:20 PST 2021</v>
      </c>
      <c r="C400" s="1" t="str">
        <f>Batch_4329804_batch_results_V2!R400</f>
        <v>Wed Feb 10 02:34:47 PST 2021</v>
      </c>
      <c r="D400" s="1">
        <f t="shared" ref="D400:E400" si="400">datevalue(left(B400,10))+timevalue(mid(B400,12,8))</f>
        <v>45697.76968</v>
      </c>
      <c r="E400" s="1">
        <f t="shared" si="400"/>
        <v>45698.10749</v>
      </c>
      <c r="F400" s="1">
        <f t="shared" si="3"/>
        <v>8.1075</v>
      </c>
      <c r="G400" s="1">
        <f>Batch_4329804_batch_results_V2!X400/60</f>
        <v>0.4666666667</v>
      </c>
    </row>
    <row r="401">
      <c r="A401" s="1" t="str">
        <f>Batch_4329804_batch_results_V2!A401</f>
        <v>3A9LA2FRXZ0PUEWSSI7DBOCEQXQXHM</v>
      </c>
      <c r="B401" s="1" t="str">
        <f>Batch_4329804_batch_results_V2!G401</f>
        <v>Tue Feb 09 18:28:20 PST 2021</v>
      </c>
      <c r="C401" s="1" t="str">
        <f>Batch_4329804_batch_results_V2!R401</f>
        <v>Tue Feb 09 20:17:37 PST 2021</v>
      </c>
      <c r="D401" s="1">
        <f t="shared" ref="D401:E401" si="401">datevalue(left(B401,10))+timevalue(mid(B401,12,8))</f>
        <v>45697.76968</v>
      </c>
      <c r="E401" s="1">
        <f t="shared" si="401"/>
        <v>45697.84557</v>
      </c>
      <c r="F401" s="1">
        <f t="shared" si="3"/>
        <v>1.821388889</v>
      </c>
      <c r="G401" s="1">
        <f>Batch_4329804_batch_results_V2!X401/60</f>
        <v>0.35</v>
      </c>
    </row>
    <row r="402">
      <c r="A402" s="1" t="str">
        <f>Batch_4329804_batch_results_V2!A402</f>
        <v>3A9LA2FRXZ0PUEWSSI7DBOCEQXQXHM</v>
      </c>
      <c r="B402" s="1" t="str">
        <f>Batch_4329804_batch_results_V2!G402</f>
        <v>Tue Feb 09 18:28:20 PST 2021</v>
      </c>
      <c r="C402" s="1" t="str">
        <f>Batch_4329804_batch_results_V2!R402</f>
        <v>Tue Feb 09 18:43:16 PST 2021</v>
      </c>
      <c r="D402" s="1">
        <f t="shared" ref="D402:E402" si="402">datevalue(left(B402,10))+timevalue(mid(B402,12,8))</f>
        <v>45697.76968</v>
      </c>
      <c r="E402" s="1">
        <f t="shared" si="402"/>
        <v>45697.78005</v>
      </c>
      <c r="F402" s="1">
        <f t="shared" si="3"/>
        <v>0.2488888889</v>
      </c>
      <c r="G402" s="1">
        <f>Batch_4329804_batch_results_V2!X402/60</f>
        <v>0.06666666667</v>
      </c>
    </row>
    <row r="403">
      <c r="A403" s="1" t="str">
        <f>Batch_4329804_batch_results_V2!A403</f>
        <v>3A9LA2FRXZ0PUEWSSI7DBOCEQXQXHM</v>
      </c>
      <c r="B403" s="1" t="str">
        <f>Batch_4329804_batch_results_V2!G403</f>
        <v>Tue Feb 09 18:28:20 PST 2021</v>
      </c>
      <c r="C403" s="1" t="str">
        <f>Batch_4329804_batch_results_V2!R403</f>
        <v>Wed Feb 10 01:48:44 PST 2021</v>
      </c>
      <c r="D403" s="1">
        <f t="shared" ref="D403:E403" si="403">datevalue(left(B403,10))+timevalue(mid(B403,12,8))</f>
        <v>45697.76968</v>
      </c>
      <c r="E403" s="1">
        <f t="shared" si="403"/>
        <v>45698.07551</v>
      </c>
      <c r="F403" s="1">
        <f t="shared" si="3"/>
        <v>7.34</v>
      </c>
      <c r="G403" s="1">
        <f>Batch_4329804_batch_results_V2!X403/60</f>
        <v>0.6166666667</v>
      </c>
    </row>
    <row r="404">
      <c r="A404" s="1" t="str">
        <f>Batch_4329804_batch_results_V2!A404</f>
        <v>3GMLHYZ0MLJJZ5SMXD0EDH8DMBMUYQ</v>
      </c>
      <c r="B404" s="1" t="str">
        <f>Batch_4329804_batch_results_V2!G404</f>
        <v>Tue Feb 09 18:28:20 PST 2021</v>
      </c>
      <c r="C404" s="1" t="str">
        <f>Batch_4329804_batch_results_V2!R404</f>
        <v>Tue Feb 09 20:05:19 PST 2021</v>
      </c>
      <c r="D404" s="1">
        <f t="shared" ref="D404:E404" si="404">datevalue(left(B404,10))+timevalue(mid(B404,12,8))</f>
        <v>45697.76968</v>
      </c>
      <c r="E404" s="1">
        <f t="shared" si="404"/>
        <v>45697.83703</v>
      </c>
      <c r="F404" s="1">
        <f t="shared" si="3"/>
        <v>1.616388889</v>
      </c>
      <c r="G404" s="1">
        <f>Batch_4329804_batch_results_V2!X404/60</f>
        <v>0.7166666667</v>
      </c>
    </row>
    <row r="405">
      <c r="A405" s="1" t="str">
        <f>Batch_4329804_batch_results_V2!A405</f>
        <v>3GMLHYZ0MLJJZ5SMXD0EDH8DMBMUYQ</v>
      </c>
      <c r="B405" s="1" t="str">
        <f>Batch_4329804_batch_results_V2!G405</f>
        <v>Tue Feb 09 18:28:20 PST 2021</v>
      </c>
      <c r="C405" s="1" t="str">
        <f>Batch_4329804_batch_results_V2!R405</f>
        <v>Tue Feb 09 21:28:51 PST 2021</v>
      </c>
      <c r="D405" s="1">
        <f t="shared" ref="D405:E405" si="405">datevalue(left(B405,10))+timevalue(mid(B405,12,8))</f>
        <v>45697.76968</v>
      </c>
      <c r="E405" s="1">
        <f t="shared" si="405"/>
        <v>45697.89503</v>
      </c>
      <c r="F405" s="1">
        <f t="shared" si="3"/>
        <v>3.008611111</v>
      </c>
      <c r="G405" s="1">
        <f>Batch_4329804_batch_results_V2!X405/60</f>
        <v>0.65</v>
      </c>
    </row>
    <row r="406">
      <c r="A406" s="1" t="str">
        <f>Batch_4329804_batch_results_V2!A406</f>
        <v>3GMLHYZ0MLJJZ5SMXD0EDH8DMBMUYQ</v>
      </c>
      <c r="B406" s="1" t="str">
        <f>Batch_4329804_batch_results_V2!G406</f>
        <v>Tue Feb 09 18:28:20 PST 2021</v>
      </c>
      <c r="C406" s="1" t="str">
        <f>Batch_4329804_batch_results_V2!R406</f>
        <v>Tue Feb 09 22:20:00 PST 2021</v>
      </c>
      <c r="D406" s="1">
        <f t="shared" ref="D406:E406" si="406">datevalue(left(B406,10))+timevalue(mid(B406,12,8))</f>
        <v>45697.76968</v>
      </c>
      <c r="E406" s="1">
        <f t="shared" si="406"/>
        <v>45697.93056</v>
      </c>
      <c r="F406" s="1">
        <f t="shared" si="3"/>
        <v>3.861111111</v>
      </c>
      <c r="G406" s="1">
        <f>Batch_4329804_batch_results_V2!X406/60</f>
        <v>0.15</v>
      </c>
    </row>
    <row r="407">
      <c r="A407" s="1" t="str">
        <f>Batch_4329804_batch_results_V2!A407</f>
        <v>31N9JPQXJW4KIKIOQCK4DMLGOJGNHS</v>
      </c>
      <c r="B407" s="1" t="str">
        <f>Batch_4329804_batch_results_V2!G407</f>
        <v>Tue Feb 09 18:28:20 PST 2021</v>
      </c>
      <c r="C407" s="1" t="str">
        <f>Batch_4329804_batch_results_V2!R407</f>
        <v>Wed Feb 10 04:49:01 PST 2021</v>
      </c>
      <c r="D407" s="1">
        <f t="shared" ref="D407:E407" si="407">datevalue(left(B407,10))+timevalue(mid(B407,12,8))</f>
        <v>45697.76968</v>
      </c>
      <c r="E407" s="1">
        <f t="shared" si="407"/>
        <v>45698.20071</v>
      </c>
      <c r="F407" s="1">
        <f t="shared" si="3"/>
        <v>10.34472222</v>
      </c>
      <c r="G407" s="1">
        <f>Batch_4329804_batch_results_V2!X407/60</f>
        <v>0.65</v>
      </c>
    </row>
    <row r="408">
      <c r="A408" s="1" t="str">
        <f>Batch_4329804_batch_results_V2!A408</f>
        <v>31N9JPQXJW4KIKIOQCK4DMLGOJGNHS</v>
      </c>
      <c r="B408" s="1" t="str">
        <f>Batch_4329804_batch_results_V2!G408</f>
        <v>Tue Feb 09 18:28:20 PST 2021</v>
      </c>
      <c r="C408" s="1" t="str">
        <f>Batch_4329804_batch_results_V2!R408</f>
        <v>Tue Feb 09 18:40:04 PST 2021</v>
      </c>
      <c r="D408" s="1">
        <f t="shared" ref="D408:E408" si="408">datevalue(left(B408,10))+timevalue(mid(B408,12,8))</f>
        <v>45697.76968</v>
      </c>
      <c r="E408" s="1">
        <f t="shared" si="408"/>
        <v>45697.77782</v>
      </c>
      <c r="F408" s="1">
        <f t="shared" si="3"/>
        <v>0.1955555555</v>
      </c>
      <c r="G408" s="1">
        <f>Batch_4329804_batch_results_V2!X408/60</f>
        <v>0.06666666667</v>
      </c>
    </row>
    <row r="409">
      <c r="A409" s="1" t="str">
        <f>Batch_4329804_batch_results_V2!A409</f>
        <v>31N9JPQXJW4KIKIOQCK4DMLGOJGNHS</v>
      </c>
      <c r="B409" s="1" t="str">
        <f>Batch_4329804_batch_results_V2!G409</f>
        <v>Tue Feb 09 18:28:20 PST 2021</v>
      </c>
      <c r="C409" s="1" t="str">
        <f>Batch_4329804_batch_results_V2!R409</f>
        <v>Tue Feb 09 20:01:46 PST 2021</v>
      </c>
      <c r="D409" s="1">
        <f t="shared" ref="D409:E409" si="409">datevalue(left(B409,10))+timevalue(mid(B409,12,8))</f>
        <v>45697.76968</v>
      </c>
      <c r="E409" s="1">
        <f t="shared" si="409"/>
        <v>45697.83456</v>
      </c>
      <c r="F409" s="1">
        <f t="shared" si="3"/>
        <v>1.557222222</v>
      </c>
      <c r="G409" s="1">
        <f>Batch_4329804_batch_results_V2!X409/60</f>
        <v>0.6666666667</v>
      </c>
    </row>
    <row r="410">
      <c r="A410" s="1" t="str">
        <f>Batch_4329804_batch_results_V2!A410</f>
        <v>367O8HRHLNUNMLMYJ1H7IRMI6D2S4N</v>
      </c>
      <c r="B410" s="1" t="str">
        <f>Batch_4329804_batch_results_V2!G410</f>
        <v>Tue Feb 09 18:28:20 PST 2021</v>
      </c>
      <c r="C410" s="1" t="str">
        <f>Batch_4329804_batch_results_V2!R410</f>
        <v>Tue Feb 09 18:37:30 PST 2021</v>
      </c>
      <c r="D410" s="1">
        <f t="shared" ref="D410:E410" si="410">datevalue(left(B410,10))+timevalue(mid(B410,12,8))</f>
        <v>45697.76968</v>
      </c>
      <c r="E410" s="1">
        <f t="shared" si="410"/>
        <v>45697.77604</v>
      </c>
      <c r="F410" s="1">
        <f t="shared" si="3"/>
        <v>0.1527777777</v>
      </c>
      <c r="G410" s="1">
        <f>Batch_4329804_batch_results_V2!X410/60</f>
        <v>0.1333333333</v>
      </c>
    </row>
    <row r="411">
      <c r="A411" s="1" t="str">
        <f>Batch_4329804_batch_results_V2!A411</f>
        <v>367O8HRHLNUNMLMYJ1H7IRMI6D2S4N</v>
      </c>
      <c r="B411" s="1" t="str">
        <f>Batch_4329804_batch_results_V2!G411</f>
        <v>Tue Feb 09 18:28:20 PST 2021</v>
      </c>
      <c r="C411" s="1" t="str">
        <f>Batch_4329804_batch_results_V2!R411</f>
        <v>Wed Feb 10 02:03:28 PST 2021</v>
      </c>
      <c r="D411" s="1">
        <f t="shared" ref="D411:E411" si="411">datevalue(left(B411,10))+timevalue(mid(B411,12,8))</f>
        <v>45697.76968</v>
      </c>
      <c r="E411" s="1">
        <f t="shared" si="411"/>
        <v>45698.08574</v>
      </c>
      <c r="F411" s="1">
        <f t="shared" si="3"/>
        <v>7.585555555</v>
      </c>
      <c r="G411" s="1">
        <f>Batch_4329804_batch_results_V2!X411/60</f>
        <v>0.5833333333</v>
      </c>
    </row>
    <row r="412">
      <c r="A412" s="1" t="str">
        <f>Batch_4329804_batch_results_V2!A412</f>
        <v>367O8HRHLNUNMLMYJ1H7IRMI6D2S4N</v>
      </c>
      <c r="B412" s="1" t="str">
        <f>Batch_4329804_batch_results_V2!G412</f>
        <v>Tue Feb 09 18:28:20 PST 2021</v>
      </c>
      <c r="C412" s="1" t="str">
        <f>Batch_4329804_batch_results_V2!R412</f>
        <v>Tue Feb 09 22:18:57 PST 2021</v>
      </c>
      <c r="D412" s="1">
        <f t="shared" ref="D412:E412" si="412">datevalue(left(B412,10))+timevalue(mid(B412,12,8))</f>
        <v>45697.76968</v>
      </c>
      <c r="E412" s="1">
        <f t="shared" si="412"/>
        <v>45697.92983</v>
      </c>
      <c r="F412" s="1">
        <f t="shared" si="3"/>
        <v>3.843611111</v>
      </c>
      <c r="G412" s="1">
        <f>Batch_4329804_batch_results_V2!X412/60</f>
        <v>0.1166666667</v>
      </c>
    </row>
    <row r="413">
      <c r="A413" s="1" t="str">
        <f>Batch_4329804_batch_results_V2!A413</f>
        <v>35NNO802B2IKEFT8WU2PDYMVOWVNIL</v>
      </c>
      <c r="B413" s="1" t="str">
        <f>Batch_4329804_batch_results_V2!G413</f>
        <v>Tue Feb 09 18:28:20 PST 2021</v>
      </c>
      <c r="C413" s="1" t="str">
        <f>Batch_4329804_batch_results_V2!R413</f>
        <v>Wed Feb 10 03:16:30 PST 2021</v>
      </c>
      <c r="D413" s="1">
        <f t="shared" ref="D413:E413" si="413">datevalue(left(B413,10))+timevalue(mid(B413,12,8))</f>
        <v>45697.76968</v>
      </c>
      <c r="E413" s="1">
        <f t="shared" si="413"/>
        <v>45698.13646</v>
      </c>
      <c r="F413" s="1">
        <f t="shared" si="3"/>
        <v>8.802777778</v>
      </c>
      <c r="G413" s="1">
        <f>Batch_4329804_batch_results_V2!X413/60</f>
        <v>1.283333333</v>
      </c>
    </row>
    <row r="414">
      <c r="A414" s="1" t="str">
        <f>Batch_4329804_batch_results_V2!A414</f>
        <v>35NNO802B2IKEFT8WU2PDYMVOWVNIL</v>
      </c>
      <c r="B414" s="1" t="str">
        <f>Batch_4329804_batch_results_V2!G414</f>
        <v>Tue Feb 09 18:28:20 PST 2021</v>
      </c>
      <c r="C414" s="1" t="str">
        <f>Batch_4329804_batch_results_V2!R414</f>
        <v>Wed Feb 10 04:44:58 PST 2021</v>
      </c>
      <c r="D414" s="1">
        <f t="shared" ref="D414:E414" si="414">datevalue(left(B414,10))+timevalue(mid(B414,12,8))</f>
        <v>45697.76968</v>
      </c>
      <c r="E414" s="1">
        <f t="shared" si="414"/>
        <v>45698.19789</v>
      </c>
      <c r="F414" s="1">
        <f t="shared" si="3"/>
        <v>10.27722222</v>
      </c>
      <c r="G414" s="1">
        <f>Batch_4329804_batch_results_V2!X414/60</f>
        <v>0.5833333333</v>
      </c>
    </row>
    <row r="415">
      <c r="A415" s="1" t="str">
        <f>Batch_4329804_batch_results_V2!A415</f>
        <v>35NNO802B2IKEFT8WU2PDYMVOWVNIL</v>
      </c>
      <c r="B415" s="1" t="str">
        <f>Batch_4329804_batch_results_V2!G415</f>
        <v>Tue Feb 09 18:28:20 PST 2021</v>
      </c>
      <c r="C415" s="1" t="str">
        <f>Batch_4329804_batch_results_V2!R415</f>
        <v>Tue Feb 09 22:28:04 PST 2021</v>
      </c>
      <c r="D415" s="1">
        <f t="shared" ref="D415:E415" si="415">datevalue(left(B415,10))+timevalue(mid(B415,12,8))</f>
        <v>45697.76968</v>
      </c>
      <c r="E415" s="1">
        <f t="shared" si="415"/>
        <v>45697.93616</v>
      </c>
      <c r="F415" s="1">
        <f t="shared" si="3"/>
        <v>3.995555556</v>
      </c>
      <c r="G415" s="1">
        <f>Batch_4329804_batch_results_V2!X415/60</f>
        <v>2.416666667</v>
      </c>
    </row>
    <row r="416">
      <c r="A416" s="1" t="str">
        <f>Batch_4329804_batch_results_V2!A416</f>
        <v>31MCUE39CR8ZEKU3ONI7J8B942CG36</v>
      </c>
      <c r="B416" s="1" t="str">
        <f>Batch_4329804_batch_results_V2!G416</f>
        <v>Tue Feb 09 18:28:20 PST 2021</v>
      </c>
      <c r="C416" s="1" t="str">
        <f>Batch_4329804_batch_results_V2!R416</f>
        <v>Wed Feb 10 01:59:57 PST 2021</v>
      </c>
      <c r="D416" s="1">
        <f t="shared" ref="D416:E416" si="416">datevalue(left(B416,10))+timevalue(mid(B416,12,8))</f>
        <v>45697.76968</v>
      </c>
      <c r="E416" s="1">
        <f t="shared" si="416"/>
        <v>45698.0833</v>
      </c>
      <c r="F416" s="1">
        <f t="shared" si="3"/>
        <v>7.526944444</v>
      </c>
      <c r="G416" s="1">
        <f>Batch_4329804_batch_results_V2!X416/60</f>
        <v>0.65</v>
      </c>
    </row>
    <row r="417">
      <c r="A417" s="1" t="str">
        <f>Batch_4329804_batch_results_V2!A417</f>
        <v>31MCUE39CR8ZEKU3ONI7J8B942CG36</v>
      </c>
      <c r="B417" s="1" t="str">
        <f>Batch_4329804_batch_results_V2!G417</f>
        <v>Tue Feb 09 18:28:20 PST 2021</v>
      </c>
      <c r="C417" s="1" t="str">
        <f>Batch_4329804_batch_results_V2!R417</f>
        <v>Wed Feb 10 04:02:21 PST 2021</v>
      </c>
      <c r="D417" s="1">
        <f t="shared" ref="D417:E417" si="417">datevalue(left(B417,10))+timevalue(mid(B417,12,8))</f>
        <v>45697.76968</v>
      </c>
      <c r="E417" s="1">
        <f t="shared" si="417"/>
        <v>45698.1683</v>
      </c>
      <c r="F417" s="1">
        <f t="shared" si="3"/>
        <v>9.566944444</v>
      </c>
      <c r="G417" s="1">
        <f>Batch_4329804_batch_results_V2!X417/60</f>
        <v>2.733333333</v>
      </c>
    </row>
    <row r="418">
      <c r="A418" s="1" t="str">
        <f>Batch_4329804_batch_results_V2!A418</f>
        <v>31MCUE39CR8ZEKU3ONI7J8B942CG36</v>
      </c>
      <c r="B418" s="1" t="str">
        <f>Batch_4329804_batch_results_V2!G418</f>
        <v>Tue Feb 09 18:28:20 PST 2021</v>
      </c>
      <c r="C418" s="1" t="str">
        <f>Batch_4329804_batch_results_V2!R418</f>
        <v>Tue Feb 09 22:23:49 PST 2021</v>
      </c>
      <c r="D418" s="1">
        <f t="shared" ref="D418:E418" si="418">datevalue(left(B418,10))+timevalue(mid(B418,12,8))</f>
        <v>45697.76968</v>
      </c>
      <c r="E418" s="1">
        <f t="shared" si="418"/>
        <v>45697.93321</v>
      </c>
      <c r="F418" s="1">
        <f t="shared" si="3"/>
        <v>3.924722222</v>
      </c>
      <c r="G418" s="1">
        <f>Batch_4329804_batch_results_V2!X418/60</f>
        <v>0.1</v>
      </c>
    </row>
    <row r="419">
      <c r="A419" s="1" t="str">
        <f>Batch_4329804_batch_results_V2!A419</f>
        <v>3GKAWYFRBWF39PPZKVE6QQBDW6OPDH</v>
      </c>
      <c r="B419" s="1" t="str">
        <f>Batch_4329804_batch_results_V2!G419</f>
        <v>Tue Feb 09 18:28:21 PST 2021</v>
      </c>
      <c r="C419" s="1" t="str">
        <f>Batch_4329804_batch_results_V2!R419</f>
        <v>Tue Feb 09 20:40:48 PST 2021</v>
      </c>
      <c r="D419" s="1">
        <f t="shared" ref="D419:E419" si="419">datevalue(left(B419,10))+timevalue(mid(B419,12,8))</f>
        <v>45697.76969</v>
      </c>
      <c r="E419" s="1">
        <f t="shared" si="419"/>
        <v>45697.86167</v>
      </c>
      <c r="F419" s="1">
        <f t="shared" si="3"/>
        <v>2.2075</v>
      </c>
      <c r="G419" s="1">
        <f>Batch_4329804_batch_results_V2!X419/60</f>
        <v>1.766666667</v>
      </c>
    </row>
    <row r="420">
      <c r="A420" s="1" t="str">
        <f>Batch_4329804_batch_results_V2!A420</f>
        <v>3GKAWYFRBWF39PPZKVE6QQBDW6OPDH</v>
      </c>
      <c r="B420" s="1" t="str">
        <f>Batch_4329804_batch_results_V2!G420</f>
        <v>Tue Feb 09 18:28:21 PST 2021</v>
      </c>
      <c r="C420" s="1" t="str">
        <f>Batch_4329804_batch_results_V2!R420</f>
        <v>Wed Feb 10 04:59:22 PST 2021</v>
      </c>
      <c r="D420" s="1">
        <f t="shared" ref="D420:E420" si="420">datevalue(left(B420,10))+timevalue(mid(B420,12,8))</f>
        <v>45697.76969</v>
      </c>
      <c r="E420" s="1">
        <f t="shared" si="420"/>
        <v>45698.20789</v>
      </c>
      <c r="F420" s="1">
        <f t="shared" si="3"/>
        <v>10.51694444</v>
      </c>
      <c r="G420" s="1">
        <f>Batch_4329804_batch_results_V2!X420/60</f>
        <v>0.9</v>
      </c>
    </row>
    <row r="421">
      <c r="A421" s="1" t="str">
        <f>Batch_4329804_batch_results_V2!A421</f>
        <v>3GKAWYFRBWF39PPZKVE6QQBDW6OPDH</v>
      </c>
      <c r="B421" s="1" t="str">
        <f>Batch_4329804_batch_results_V2!G421</f>
        <v>Tue Feb 09 18:28:21 PST 2021</v>
      </c>
      <c r="C421" s="1" t="str">
        <f>Batch_4329804_batch_results_V2!R421</f>
        <v>Tue Feb 09 19:42:39 PST 2021</v>
      </c>
      <c r="D421" s="1">
        <f t="shared" ref="D421:E421" si="421">datevalue(left(B421,10))+timevalue(mid(B421,12,8))</f>
        <v>45697.76969</v>
      </c>
      <c r="E421" s="1">
        <f t="shared" si="421"/>
        <v>45697.82128</v>
      </c>
      <c r="F421" s="1">
        <f t="shared" si="3"/>
        <v>1.238333333</v>
      </c>
      <c r="G421" s="1">
        <f>Batch_4329804_batch_results_V2!X421/60</f>
        <v>2.466666667</v>
      </c>
    </row>
    <row r="422">
      <c r="A422" s="1" t="str">
        <f>Batch_4329804_batch_results_V2!A422</f>
        <v>3PUV2Q8SWBQ15VOP1QW5V66OF29DBK</v>
      </c>
      <c r="B422" s="1" t="str">
        <f>Batch_4329804_batch_results_V2!G422</f>
        <v>Tue Feb 09 18:28:21 PST 2021</v>
      </c>
      <c r="C422" s="1" t="str">
        <f>Batch_4329804_batch_results_V2!R422</f>
        <v>Tue Feb 09 20:09:06 PST 2021</v>
      </c>
      <c r="D422" s="1">
        <f t="shared" ref="D422:E422" si="422">datevalue(left(B422,10))+timevalue(mid(B422,12,8))</f>
        <v>45697.76969</v>
      </c>
      <c r="E422" s="1">
        <f t="shared" si="422"/>
        <v>45697.83965</v>
      </c>
      <c r="F422" s="1">
        <f t="shared" si="3"/>
        <v>1.679166667</v>
      </c>
      <c r="G422" s="1">
        <f>Batch_4329804_batch_results_V2!X422/60</f>
        <v>2.233333333</v>
      </c>
    </row>
    <row r="423">
      <c r="A423" s="1" t="str">
        <f>Batch_4329804_batch_results_V2!A423</f>
        <v>3PUV2Q8SWBQ15VOP1QW5V66OF29DBK</v>
      </c>
      <c r="B423" s="1" t="str">
        <f>Batch_4329804_batch_results_V2!G423</f>
        <v>Tue Feb 09 18:28:21 PST 2021</v>
      </c>
      <c r="C423" s="1" t="str">
        <f>Batch_4329804_batch_results_V2!R423</f>
        <v>Wed Feb 10 05:03:27 PST 2021</v>
      </c>
      <c r="D423" s="1">
        <f t="shared" ref="D423:E423" si="423">datevalue(left(B423,10))+timevalue(mid(B423,12,8))</f>
        <v>45697.76969</v>
      </c>
      <c r="E423" s="1">
        <f t="shared" si="423"/>
        <v>45698.21073</v>
      </c>
      <c r="F423" s="1">
        <f t="shared" si="3"/>
        <v>10.585</v>
      </c>
      <c r="G423" s="1">
        <f>Batch_4329804_batch_results_V2!X423/60</f>
        <v>1.816666667</v>
      </c>
    </row>
    <row r="424">
      <c r="A424" s="1" t="str">
        <f>Batch_4329804_batch_results_V2!A424</f>
        <v>3PUV2Q8SWBQ15VOP1QW5V66OF29DBK</v>
      </c>
      <c r="B424" s="1" t="str">
        <f>Batch_4329804_batch_results_V2!G424</f>
        <v>Tue Feb 09 18:28:21 PST 2021</v>
      </c>
      <c r="C424" s="1" t="str">
        <f>Batch_4329804_batch_results_V2!R424</f>
        <v>Wed Feb 10 01:51:18 PST 2021</v>
      </c>
      <c r="D424" s="1">
        <f t="shared" ref="D424:E424" si="424">datevalue(left(B424,10))+timevalue(mid(B424,12,8))</f>
        <v>45697.76969</v>
      </c>
      <c r="E424" s="1">
        <f t="shared" si="424"/>
        <v>45698.07729</v>
      </c>
      <c r="F424" s="1">
        <f t="shared" si="3"/>
        <v>7.3825</v>
      </c>
      <c r="G424" s="1">
        <f>Batch_4329804_batch_results_V2!X424/60</f>
        <v>0.9666666667</v>
      </c>
    </row>
    <row r="425">
      <c r="A425" s="1" t="str">
        <f>Batch_4329804_batch_results_V2!A425</f>
        <v>3WJGKMRWWPVKF0GVFQS06QC6XN9DCR</v>
      </c>
      <c r="B425" s="1" t="str">
        <f>Batch_4329804_batch_results_V2!G425</f>
        <v>Tue Feb 09 18:28:21 PST 2021</v>
      </c>
      <c r="C425" s="1" t="str">
        <f>Batch_4329804_batch_results_V2!R425</f>
        <v>Tue Feb 09 18:37:32 PST 2021</v>
      </c>
      <c r="D425" s="1">
        <f t="shared" ref="D425:E425" si="425">datevalue(left(B425,10))+timevalue(mid(B425,12,8))</f>
        <v>45697.76969</v>
      </c>
      <c r="E425" s="1">
        <f t="shared" si="425"/>
        <v>45697.77606</v>
      </c>
      <c r="F425" s="1">
        <f t="shared" si="3"/>
        <v>0.1530555557</v>
      </c>
      <c r="G425" s="1">
        <f>Batch_4329804_batch_results_V2!X425/60</f>
        <v>0.06666666667</v>
      </c>
    </row>
    <row r="426">
      <c r="A426" s="1" t="str">
        <f>Batch_4329804_batch_results_V2!A426</f>
        <v>3WJGKMRWWPVKF0GVFQS06QC6XN9DCR</v>
      </c>
      <c r="B426" s="1" t="str">
        <f>Batch_4329804_batch_results_V2!G426</f>
        <v>Tue Feb 09 18:28:21 PST 2021</v>
      </c>
      <c r="C426" s="1" t="str">
        <f>Batch_4329804_batch_results_V2!R426</f>
        <v>Wed Feb 10 01:59:04 PST 2021</v>
      </c>
      <c r="D426" s="1">
        <f t="shared" ref="D426:E426" si="426">datevalue(left(B426,10))+timevalue(mid(B426,12,8))</f>
        <v>45697.76969</v>
      </c>
      <c r="E426" s="1">
        <f t="shared" si="426"/>
        <v>45698.08269</v>
      </c>
      <c r="F426" s="1">
        <f t="shared" si="3"/>
        <v>7.511944444</v>
      </c>
      <c r="G426" s="1">
        <f>Batch_4329804_batch_results_V2!X426/60</f>
        <v>0.8333333333</v>
      </c>
    </row>
    <row r="427">
      <c r="A427" s="1" t="str">
        <f>Batch_4329804_batch_results_V2!A427</f>
        <v>3WJGKMRWWPVKF0GVFQS06QC6XN9DCR</v>
      </c>
      <c r="B427" s="1" t="str">
        <f>Batch_4329804_batch_results_V2!G427</f>
        <v>Tue Feb 09 18:28:21 PST 2021</v>
      </c>
      <c r="C427" s="1" t="str">
        <f>Batch_4329804_batch_results_V2!R427</f>
        <v>Tue Feb 09 22:18:30 PST 2021</v>
      </c>
      <c r="D427" s="1">
        <f t="shared" ref="D427:E427" si="427">datevalue(left(B427,10))+timevalue(mid(B427,12,8))</f>
        <v>45697.76969</v>
      </c>
      <c r="E427" s="1">
        <f t="shared" si="427"/>
        <v>45697.92951</v>
      </c>
      <c r="F427" s="1">
        <f t="shared" si="3"/>
        <v>3.835833333</v>
      </c>
      <c r="G427" s="1">
        <f>Batch_4329804_batch_results_V2!X427/60</f>
        <v>0.1333333333</v>
      </c>
    </row>
    <row r="428">
      <c r="A428" s="1" t="str">
        <f>Batch_4329804_batch_results_V2!A428</f>
        <v>3SV8KD29MBE51ZXFZLYVL18HQESKZA</v>
      </c>
      <c r="B428" s="1" t="str">
        <f>Batch_4329804_batch_results_V2!G428</f>
        <v>Tue Feb 09 18:28:21 PST 2021</v>
      </c>
      <c r="C428" s="1" t="str">
        <f>Batch_4329804_batch_results_V2!R428</f>
        <v>Tue Feb 09 22:19:31 PST 2021</v>
      </c>
      <c r="D428" s="1">
        <f t="shared" ref="D428:E428" si="428">datevalue(left(B428,10))+timevalue(mid(B428,12,8))</f>
        <v>45697.76969</v>
      </c>
      <c r="E428" s="1">
        <f t="shared" si="428"/>
        <v>45697.93022</v>
      </c>
      <c r="F428" s="1">
        <f t="shared" si="3"/>
        <v>3.852777778</v>
      </c>
      <c r="G428" s="1">
        <f>Batch_4329804_batch_results_V2!X428/60</f>
        <v>0.15</v>
      </c>
    </row>
    <row r="429">
      <c r="A429" s="1" t="str">
        <f>Batch_4329804_batch_results_V2!A429</f>
        <v>3SV8KD29MBE51ZXFZLYVL18HQESKZA</v>
      </c>
      <c r="B429" s="1" t="str">
        <f>Batch_4329804_batch_results_V2!G429</f>
        <v>Tue Feb 09 18:28:21 PST 2021</v>
      </c>
      <c r="C429" s="1" t="str">
        <f>Batch_4329804_batch_results_V2!R429</f>
        <v>Wed Feb 10 02:16:24 PST 2021</v>
      </c>
      <c r="D429" s="1">
        <f t="shared" ref="D429:E429" si="429">datevalue(left(B429,10))+timevalue(mid(B429,12,8))</f>
        <v>45697.76969</v>
      </c>
      <c r="E429" s="1">
        <f t="shared" si="429"/>
        <v>45698.09472</v>
      </c>
      <c r="F429" s="1">
        <f t="shared" si="3"/>
        <v>7.800833333</v>
      </c>
      <c r="G429" s="1">
        <f>Batch_4329804_batch_results_V2!X429/60</f>
        <v>0.5333333333</v>
      </c>
    </row>
    <row r="430">
      <c r="A430" s="1" t="str">
        <f>Batch_4329804_batch_results_V2!A430</f>
        <v>3SV8KD29MBE51ZXFZLYVL18HQESKZA</v>
      </c>
      <c r="B430" s="1" t="str">
        <f>Batch_4329804_batch_results_V2!G430</f>
        <v>Tue Feb 09 18:28:21 PST 2021</v>
      </c>
      <c r="C430" s="1" t="str">
        <f>Batch_4329804_batch_results_V2!R430</f>
        <v>Wed Feb 10 03:48:42 PST 2021</v>
      </c>
      <c r="D430" s="1">
        <f t="shared" ref="D430:E430" si="430">datevalue(left(B430,10))+timevalue(mid(B430,12,8))</f>
        <v>45697.76969</v>
      </c>
      <c r="E430" s="1">
        <f t="shared" si="430"/>
        <v>45698.15882</v>
      </c>
      <c r="F430" s="1">
        <f t="shared" si="3"/>
        <v>9.339166667</v>
      </c>
      <c r="G430" s="1">
        <f>Batch_4329804_batch_results_V2!X430/60</f>
        <v>2.45</v>
      </c>
    </row>
    <row r="431">
      <c r="A431" s="1" t="str">
        <f>Batch_4329804_batch_results_V2!A431</f>
        <v>38Z7YZ2SCAO5HC60CMU6HSH0T7IIQ3</v>
      </c>
      <c r="B431" s="1" t="str">
        <f>Batch_4329804_batch_results_V2!G431</f>
        <v>Tue Feb 09 18:28:21 PST 2021</v>
      </c>
      <c r="C431" s="1" t="str">
        <f>Batch_4329804_batch_results_V2!R431</f>
        <v>Tue Feb 09 19:50:34 PST 2021</v>
      </c>
      <c r="D431" s="1">
        <f t="shared" ref="D431:E431" si="431">datevalue(left(B431,10))+timevalue(mid(B431,12,8))</f>
        <v>45697.76969</v>
      </c>
      <c r="E431" s="1">
        <f t="shared" si="431"/>
        <v>45697.82678</v>
      </c>
      <c r="F431" s="1">
        <f t="shared" si="3"/>
        <v>1.370277778</v>
      </c>
      <c r="G431" s="1">
        <f>Batch_4329804_batch_results_V2!X431/60</f>
        <v>0.9833333333</v>
      </c>
    </row>
    <row r="432">
      <c r="A432" s="1" t="str">
        <f>Batch_4329804_batch_results_V2!A432</f>
        <v>38Z7YZ2SCAO5HC60CMU6HSH0T7IIQ3</v>
      </c>
      <c r="B432" s="1" t="str">
        <f>Batch_4329804_batch_results_V2!G432</f>
        <v>Tue Feb 09 18:28:21 PST 2021</v>
      </c>
      <c r="C432" s="1" t="str">
        <f>Batch_4329804_batch_results_V2!R432</f>
        <v>Tue Feb 09 20:55:44 PST 2021</v>
      </c>
      <c r="D432" s="1">
        <f t="shared" ref="D432:E432" si="432">datevalue(left(B432,10))+timevalue(mid(B432,12,8))</f>
        <v>45697.76969</v>
      </c>
      <c r="E432" s="1">
        <f t="shared" si="432"/>
        <v>45697.87204</v>
      </c>
      <c r="F432" s="1">
        <f t="shared" si="3"/>
        <v>2.456388889</v>
      </c>
      <c r="G432" s="1">
        <f>Batch_4329804_batch_results_V2!X432/60</f>
        <v>1.033333333</v>
      </c>
    </row>
    <row r="433">
      <c r="A433" s="1" t="str">
        <f>Batch_4329804_batch_results_V2!A433</f>
        <v>38Z7YZ2SCAO5HC60CMU6HSH0T7IIQ3</v>
      </c>
      <c r="B433" s="1" t="str">
        <f>Batch_4329804_batch_results_V2!G433</f>
        <v>Tue Feb 09 18:28:21 PST 2021</v>
      </c>
      <c r="C433" s="1" t="str">
        <f>Batch_4329804_batch_results_V2!R433</f>
        <v>Wed Feb 10 03:43:18 PST 2021</v>
      </c>
      <c r="D433" s="1">
        <f t="shared" ref="D433:E433" si="433">datevalue(left(B433,10))+timevalue(mid(B433,12,8))</f>
        <v>45697.76969</v>
      </c>
      <c r="E433" s="1">
        <f t="shared" si="433"/>
        <v>45698.15507</v>
      </c>
      <c r="F433" s="1">
        <f t="shared" si="3"/>
        <v>9.249166667</v>
      </c>
      <c r="G433" s="1">
        <f>Batch_4329804_batch_results_V2!X433/60</f>
        <v>0.85</v>
      </c>
    </row>
    <row r="434">
      <c r="A434" s="1" t="str">
        <f>Batch_4329804_batch_results_V2!A434</f>
        <v>351S7I5UHGIG9QDEECNPPZ1V1BKNJX</v>
      </c>
      <c r="B434" s="1" t="str">
        <f>Batch_4329804_batch_results_V2!G434</f>
        <v>Tue Feb 09 18:28:21 PST 2021</v>
      </c>
      <c r="C434" s="1" t="str">
        <f>Batch_4329804_batch_results_V2!R434</f>
        <v>Wed Feb 10 04:52:12 PST 2021</v>
      </c>
      <c r="D434" s="1">
        <f t="shared" ref="D434:E434" si="434">datevalue(left(B434,10))+timevalue(mid(B434,12,8))</f>
        <v>45697.76969</v>
      </c>
      <c r="E434" s="1">
        <f t="shared" si="434"/>
        <v>45698.20292</v>
      </c>
      <c r="F434" s="1">
        <f t="shared" si="3"/>
        <v>10.3975</v>
      </c>
      <c r="G434" s="1">
        <f>Batch_4329804_batch_results_V2!X434/60</f>
        <v>0.7333333333</v>
      </c>
    </row>
    <row r="435">
      <c r="A435" s="1" t="str">
        <f>Batch_4329804_batch_results_V2!A435</f>
        <v>351S7I5UHGIG9QDEECNPPZ1V1BKNJX</v>
      </c>
      <c r="B435" s="1" t="str">
        <f>Batch_4329804_batch_results_V2!G435</f>
        <v>Tue Feb 09 18:28:21 PST 2021</v>
      </c>
      <c r="C435" s="1" t="str">
        <f>Batch_4329804_batch_results_V2!R435</f>
        <v>Wed Feb 10 02:00:49 PST 2021</v>
      </c>
      <c r="D435" s="1">
        <f t="shared" ref="D435:E435" si="435">datevalue(left(B435,10))+timevalue(mid(B435,12,8))</f>
        <v>45697.76969</v>
      </c>
      <c r="E435" s="1">
        <f t="shared" si="435"/>
        <v>45698.0839</v>
      </c>
      <c r="F435" s="1">
        <f t="shared" si="3"/>
        <v>7.541111111</v>
      </c>
      <c r="G435" s="1">
        <f>Batch_4329804_batch_results_V2!X435/60</f>
        <v>0.6166666667</v>
      </c>
    </row>
    <row r="436">
      <c r="A436" s="1" t="str">
        <f>Batch_4329804_batch_results_V2!A436</f>
        <v>351S7I5UHGIG9QDEECNPPZ1V1BKNJX</v>
      </c>
      <c r="B436" s="1" t="str">
        <f>Batch_4329804_batch_results_V2!G436</f>
        <v>Tue Feb 09 18:28:21 PST 2021</v>
      </c>
      <c r="C436" s="1" t="str">
        <f>Batch_4329804_batch_results_V2!R436</f>
        <v>Tue Feb 09 20:06:16 PST 2021</v>
      </c>
      <c r="D436" s="1">
        <f t="shared" ref="D436:E436" si="436">datevalue(left(B436,10))+timevalue(mid(B436,12,8))</f>
        <v>45697.76969</v>
      </c>
      <c r="E436" s="1">
        <f t="shared" si="436"/>
        <v>45697.83769</v>
      </c>
      <c r="F436" s="1">
        <f t="shared" si="3"/>
        <v>1.631944445</v>
      </c>
      <c r="G436" s="1">
        <f>Batch_4329804_batch_results_V2!X436/60</f>
        <v>2.4</v>
      </c>
    </row>
    <row r="437">
      <c r="A437" s="1" t="str">
        <f>Batch_4329804_batch_results_V2!A437</f>
        <v>3L4YG5VWAUEUKSM9FMNBQWUOINLDDR</v>
      </c>
      <c r="B437" s="1" t="str">
        <f>Batch_4329804_batch_results_V2!G437</f>
        <v>Tue Feb 09 18:28:21 PST 2021</v>
      </c>
      <c r="C437" s="1" t="str">
        <f>Batch_4329804_batch_results_V2!R437</f>
        <v>Tue Feb 09 19:42:07 PST 2021</v>
      </c>
      <c r="D437" s="1">
        <f t="shared" ref="D437:E437" si="437">datevalue(left(B437,10))+timevalue(mid(B437,12,8))</f>
        <v>45697.76969</v>
      </c>
      <c r="E437" s="1">
        <f t="shared" si="437"/>
        <v>45697.82091</v>
      </c>
      <c r="F437" s="1">
        <f t="shared" si="3"/>
        <v>1.229444445</v>
      </c>
      <c r="G437" s="1">
        <f>Batch_4329804_batch_results_V2!X437/60</f>
        <v>1.366666667</v>
      </c>
    </row>
    <row r="438">
      <c r="A438" s="1" t="str">
        <f>Batch_4329804_batch_results_V2!A438</f>
        <v>3L4YG5VWAUEUKSM9FMNBQWUOINLDDR</v>
      </c>
      <c r="B438" s="1" t="str">
        <f>Batch_4329804_batch_results_V2!G438</f>
        <v>Tue Feb 09 18:28:21 PST 2021</v>
      </c>
      <c r="C438" s="1" t="str">
        <f>Batch_4329804_batch_results_V2!R438</f>
        <v>Tue Feb 09 19:53:50 PST 2021</v>
      </c>
      <c r="D438" s="1">
        <f t="shared" ref="D438:E438" si="438">datevalue(left(B438,10))+timevalue(mid(B438,12,8))</f>
        <v>45697.76969</v>
      </c>
      <c r="E438" s="1">
        <f t="shared" si="438"/>
        <v>45697.82905</v>
      </c>
      <c r="F438" s="1">
        <f t="shared" si="3"/>
        <v>1.424722222</v>
      </c>
      <c r="G438" s="1">
        <f>Batch_4329804_batch_results_V2!X438/60</f>
        <v>0.3333333333</v>
      </c>
    </row>
    <row r="439">
      <c r="A439" s="1" t="str">
        <f>Batch_4329804_batch_results_V2!A439</f>
        <v>3L4YG5VWAUEUKSM9FMNBQWUOINLDDR</v>
      </c>
      <c r="B439" s="1" t="str">
        <f>Batch_4329804_batch_results_V2!G439</f>
        <v>Tue Feb 09 18:28:21 PST 2021</v>
      </c>
      <c r="C439" s="1" t="str">
        <f>Batch_4329804_batch_results_V2!R439</f>
        <v>Wed Feb 10 01:49:24 PST 2021</v>
      </c>
      <c r="D439" s="1">
        <f t="shared" ref="D439:E439" si="439">datevalue(left(B439,10))+timevalue(mid(B439,12,8))</f>
        <v>45697.76969</v>
      </c>
      <c r="E439" s="1">
        <f t="shared" si="439"/>
        <v>45698.07597</v>
      </c>
      <c r="F439" s="1">
        <f t="shared" si="3"/>
        <v>7.350833333</v>
      </c>
      <c r="G439" s="1">
        <f>Batch_4329804_batch_results_V2!X439/60</f>
        <v>0.4833333333</v>
      </c>
    </row>
    <row r="440">
      <c r="A440" s="1" t="str">
        <f>Batch_4329804_batch_results_V2!A440</f>
        <v>3126F2F5GFP81V3ZGQPQW8TYWIPPEA</v>
      </c>
      <c r="B440" s="1" t="str">
        <f>Batch_4329804_batch_results_V2!G440</f>
        <v>Tue Feb 09 18:28:21 PST 2021</v>
      </c>
      <c r="C440" s="1" t="str">
        <f>Batch_4329804_batch_results_V2!R440</f>
        <v>Wed Feb 10 05:05:29 PST 2021</v>
      </c>
      <c r="D440" s="1">
        <f t="shared" ref="D440:E440" si="440">datevalue(left(B440,10))+timevalue(mid(B440,12,8))</f>
        <v>45697.76969</v>
      </c>
      <c r="E440" s="1">
        <f t="shared" si="440"/>
        <v>45698.21214</v>
      </c>
      <c r="F440" s="1">
        <f t="shared" si="3"/>
        <v>10.61888889</v>
      </c>
      <c r="G440" s="1">
        <f>Batch_4329804_batch_results_V2!X440/60</f>
        <v>1.916666667</v>
      </c>
    </row>
    <row r="441">
      <c r="A441" s="1" t="str">
        <f>Batch_4329804_batch_results_V2!A441</f>
        <v>3126F2F5GFP81V3ZGQPQW8TYWIPPEA</v>
      </c>
      <c r="B441" s="1" t="str">
        <f>Batch_4329804_batch_results_V2!G441</f>
        <v>Tue Feb 09 18:28:21 PST 2021</v>
      </c>
      <c r="C441" s="1" t="str">
        <f>Batch_4329804_batch_results_V2!R441</f>
        <v>Wed Feb 10 03:51:09 PST 2021</v>
      </c>
      <c r="D441" s="1">
        <f t="shared" ref="D441:E441" si="441">datevalue(left(B441,10))+timevalue(mid(B441,12,8))</f>
        <v>45697.76969</v>
      </c>
      <c r="E441" s="1">
        <f t="shared" si="441"/>
        <v>45698.16052</v>
      </c>
      <c r="F441" s="1">
        <f t="shared" si="3"/>
        <v>9.38</v>
      </c>
      <c r="G441" s="1">
        <f>Batch_4329804_batch_results_V2!X441/60</f>
        <v>1.866666667</v>
      </c>
    </row>
    <row r="442">
      <c r="A442" s="1" t="str">
        <f>Batch_4329804_batch_results_V2!A442</f>
        <v>3126F2F5GFP81V3ZGQPQW8TYWIPPEA</v>
      </c>
      <c r="B442" s="1" t="str">
        <f>Batch_4329804_batch_results_V2!G442</f>
        <v>Tue Feb 09 18:28:21 PST 2021</v>
      </c>
      <c r="C442" s="1" t="str">
        <f>Batch_4329804_batch_results_V2!R442</f>
        <v>Wed Feb 10 04:33:53 PST 2021</v>
      </c>
      <c r="D442" s="1">
        <f t="shared" ref="D442:E442" si="442">datevalue(left(B442,10))+timevalue(mid(B442,12,8))</f>
        <v>45697.76969</v>
      </c>
      <c r="E442" s="1">
        <f t="shared" si="442"/>
        <v>45698.1902</v>
      </c>
      <c r="F442" s="1">
        <f t="shared" si="3"/>
        <v>10.09222222</v>
      </c>
      <c r="G442" s="1">
        <f>Batch_4329804_batch_results_V2!X442/60</f>
        <v>0.4666666667</v>
      </c>
    </row>
    <row r="443">
      <c r="A443" s="1" t="str">
        <f>Batch_4329804_batch_results_V2!A443</f>
        <v>36MUZ9VAFDOZCY09BHYVWEC9IZMDEK</v>
      </c>
      <c r="B443" s="1" t="str">
        <f>Batch_4329804_batch_results_V2!G443</f>
        <v>Tue Feb 09 18:28:21 PST 2021</v>
      </c>
      <c r="C443" s="1" t="str">
        <f>Batch_4329804_batch_results_V2!R443</f>
        <v>Wed Feb 10 04:44:15 PST 2021</v>
      </c>
      <c r="D443" s="1">
        <f t="shared" ref="D443:E443" si="443">datevalue(left(B443,10))+timevalue(mid(B443,12,8))</f>
        <v>45697.76969</v>
      </c>
      <c r="E443" s="1">
        <f t="shared" si="443"/>
        <v>45698.1974</v>
      </c>
      <c r="F443" s="1">
        <f t="shared" si="3"/>
        <v>10.265</v>
      </c>
      <c r="G443" s="1">
        <f>Batch_4329804_batch_results_V2!X443/60</f>
        <v>0.6166666667</v>
      </c>
    </row>
    <row r="444">
      <c r="A444" s="1" t="str">
        <f>Batch_4329804_batch_results_V2!A444</f>
        <v>36MUZ9VAFDOZCY09BHYVWEC9IZMDEK</v>
      </c>
      <c r="B444" s="1" t="str">
        <f>Batch_4329804_batch_results_V2!G444</f>
        <v>Tue Feb 09 18:28:21 PST 2021</v>
      </c>
      <c r="C444" s="1" t="str">
        <f>Batch_4329804_batch_results_V2!R444</f>
        <v>Wed Feb 10 03:50:07 PST 2021</v>
      </c>
      <c r="D444" s="1">
        <f t="shared" ref="D444:E444" si="444">datevalue(left(B444,10))+timevalue(mid(B444,12,8))</f>
        <v>45697.76969</v>
      </c>
      <c r="E444" s="1">
        <f t="shared" si="444"/>
        <v>45698.1598</v>
      </c>
      <c r="F444" s="1">
        <f t="shared" si="3"/>
        <v>9.362777778</v>
      </c>
      <c r="G444" s="1">
        <f>Batch_4329804_batch_results_V2!X444/60</f>
        <v>2.45</v>
      </c>
    </row>
    <row r="445">
      <c r="A445" s="1" t="str">
        <f>Batch_4329804_batch_results_V2!A445</f>
        <v>36MUZ9VAFDOZCY09BHYVWEC9IZMDEK</v>
      </c>
      <c r="B445" s="1" t="str">
        <f>Batch_4329804_batch_results_V2!G445</f>
        <v>Tue Feb 09 18:28:21 PST 2021</v>
      </c>
      <c r="C445" s="1" t="str">
        <f>Batch_4329804_batch_results_V2!R445</f>
        <v>Wed Feb 10 05:04:26 PST 2021</v>
      </c>
      <c r="D445" s="1">
        <f t="shared" ref="D445:E445" si="445">datevalue(left(B445,10))+timevalue(mid(B445,12,8))</f>
        <v>45697.76969</v>
      </c>
      <c r="E445" s="1">
        <f t="shared" si="445"/>
        <v>45698.21141</v>
      </c>
      <c r="F445" s="1">
        <f t="shared" si="3"/>
        <v>10.60138889</v>
      </c>
      <c r="G445" s="1">
        <f>Batch_4329804_batch_results_V2!X445/60</f>
        <v>0.7833333333</v>
      </c>
    </row>
    <row r="446">
      <c r="A446" s="1" t="str">
        <f>Batch_4329804_batch_results_V2!A446</f>
        <v>3Y7LTZE0Z08J4V2RTZ2XROHFS5QUZH</v>
      </c>
      <c r="B446" s="1" t="str">
        <f>Batch_4329804_batch_results_V2!G446</f>
        <v>Tue Feb 09 18:28:21 PST 2021</v>
      </c>
      <c r="C446" s="1" t="str">
        <f>Batch_4329804_batch_results_V2!R446</f>
        <v>Wed Feb 10 02:15:21 PST 2021</v>
      </c>
      <c r="D446" s="1">
        <f t="shared" ref="D446:E446" si="446">datevalue(left(B446,10))+timevalue(mid(B446,12,8))</f>
        <v>45697.76969</v>
      </c>
      <c r="E446" s="1">
        <f t="shared" si="446"/>
        <v>45698.09399</v>
      </c>
      <c r="F446" s="1">
        <f t="shared" si="3"/>
        <v>7.783333333</v>
      </c>
      <c r="G446" s="1">
        <f>Batch_4329804_batch_results_V2!X446/60</f>
        <v>1.366666667</v>
      </c>
    </row>
    <row r="447">
      <c r="A447" s="1" t="str">
        <f>Batch_4329804_batch_results_V2!A447</f>
        <v>3Y7LTZE0Z08J4V2RTZ2XROHFS5QUZH</v>
      </c>
      <c r="B447" s="1" t="str">
        <f>Batch_4329804_batch_results_V2!G447</f>
        <v>Tue Feb 09 18:28:21 PST 2021</v>
      </c>
      <c r="C447" s="1" t="str">
        <f>Batch_4329804_batch_results_V2!R447</f>
        <v>Tue Feb 09 19:58:15 PST 2021</v>
      </c>
      <c r="D447" s="1">
        <f t="shared" ref="D447:E447" si="447">datevalue(left(B447,10))+timevalue(mid(B447,12,8))</f>
        <v>45697.76969</v>
      </c>
      <c r="E447" s="1">
        <f t="shared" si="447"/>
        <v>45697.83212</v>
      </c>
      <c r="F447" s="1">
        <f t="shared" si="3"/>
        <v>1.498333333</v>
      </c>
      <c r="G447" s="1">
        <f>Batch_4329804_batch_results_V2!X447/60</f>
        <v>0.3833333333</v>
      </c>
    </row>
    <row r="448">
      <c r="A448" s="1" t="str">
        <f>Batch_4329804_batch_results_V2!A448</f>
        <v>3Y7LTZE0Z08J4V2RTZ2XROHFS5QUZH</v>
      </c>
      <c r="B448" s="1" t="str">
        <f>Batch_4329804_batch_results_V2!G448</f>
        <v>Tue Feb 09 18:28:21 PST 2021</v>
      </c>
      <c r="C448" s="1" t="str">
        <f>Batch_4329804_batch_results_V2!R448</f>
        <v>Wed Feb 10 02:06:24 PST 2021</v>
      </c>
      <c r="D448" s="1">
        <f t="shared" ref="D448:E448" si="448">datevalue(left(B448,10))+timevalue(mid(B448,12,8))</f>
        <v>45697.76969</v>
      </c>
      <c r="E448" s="1">
        <f t="shared" si="448"/>
        <v>45698.08778</v>
      </c>
      <c r="F448" s="1">
        <f t="shared" si="3"/>
        <v>7.634166667</v>
      </c>
      <c r="G448" s="1">
        <f>Batch_4329804_batch_results_V2!X448/60</f>
        <v>0.6666666667</v>
      </c>
    </row>
    <row r="449">
      <c r="A449" s="1" t="str">
        <f>Batch_4329804_batch_results_V2!A449</f>
        <v>3QE4DGPGCYXKWGD7O1NQTD3FI28G4R</v>
      </c>
      <c r="B449" s="1" t="str">
        <f>Batch_4329804_batch_results_V2!G449</f>
        <v>Tue Feb 09 18:28:21 PST 2021</v>
      </c>
      <c r="C449" s="1" t="str">
        <f>Batch_4329804_batch_results_V2!R449</f>
        <v>Tue Feb 09 20:42:34 PST 2021</v>
      </c>
      <c r="D449" s="1">
        <f t="shared" ref="D449:E449" si="449">datevalue(left(B449,10))+timevalue(mid(B449,12,8))</f>
        <v>45697.76969</v>
      </c>
      <c r="E449" s="1">
        <f t="shared" si="449"/>
        <v>45697.86289</v>
      </c>
      <c r="F449" s="1">
        <f t="shared" si="3"/>
        <v>2.236944445</v>
      </c>
      <c r="G449" s="1">
        <f>Batch_4329804_batch_results_V2!X449/60</f>
        <v>2.083333333</v>
      </c>
    </row>
    <row r="450">
      <c r="A450" s="1" t="str">
        <f>Batch_4329804_batch_results_V2!A450</f>
        <v>3QE4DGPGCYXKWGD7O1NQTD3FI28G4R</v>
      </c>
      <c r="B450" s="1" t="str">
        <f>Batch_4329804_batch_results_V2!G450</f>
        <v>Tue Feb 09 18:28:21 PST 2021</v>
      </c>
      <c r="C450" s="1" t="str">
        <f>Batch_4329804_batch_results_V2!R450</f>
        <v>Tue Feb 09 18:36:28 PST 2021</v>
      </c>
      <c r="D450" s="1">
        <f t="shared" ref="D450:E450" si="450">datevalue(left(B450,10))+timevalue(mid(B450,12,8))</f>
        <v>45697.76969</v>
      </c>
      <c r="E450" s="1">
        <f t="shared" si="450"/>
        <v>45697.77532</v>
      </c>
      <c r="F450" s="1">
        <f t="shared" si="3"/>
        <v>0.1352777778</v>
      </c>
      <c r="G450" s="1">
        <f>Batch_4329804_batch_results_V2!X450/60</f>
        <v>0.7333333333</v>
      </c>
    </row>
    <row r="451">
      <c r="A451" s="1" t="str">
        <f>Batch_4329804_batch_results_V2!A451</f>
        <v>3QE4DGPGCYXKWGD7O1NQTD3FI28G4R</v>
      </c>
      <c r="B451" s="1" t="str">
        <f>Batch_4329804_batch_results_V2!G451</f>
        <v>Tue Feb 09 18:28:21 PST 2021</v>
      </c>
      <c r="C451" s="1" t="str">
        <f>Batch_4329804_batch_results_V2!R451</f>
        <v>Wed Feb 10 04:36:39 PST 2021</v>
      </c>
      <c r="D451" s="1">
        <f t="shared" ref="D451:E451" si="451">datevalue(left(B451,10))+timevalue(mid(B451,12,8))</f>
        <v>45697.76969</v>
      </c>
      <c r="E451" s="1">
        <f t="shared" si="451"/>
        <v>45698.19212</v>
      </c>
      <c r="F451" s="1">
        <f t="shared" si="3"/>
        <v>10.13833333</v>
      </c>
      <c r="G451" s="1">
        <f>Batch_4329804_batch_results_V2!X451/60</f>
        <v>1.6</v>
      </c>
    </row>
    <row r="452">
      <c r="A452" s="1" t="str">
        <f>Batch_4329804_batch_results_V2!A452</f>
        <v>3JYPJ2TAZPU0793VB19WEQEY8J4PFS</v>
      </c>
      <c r="B452" s="1" t="str">
        <f>Batch_4329804_batch_results_V2!G452</f>
        <v>Tue Feb 09 18:28:21 PST 2021</v>
      </c>
      <c r="C452" s="1" t="str">
        <f>Batch_4329804_batch_results_V2!R452</f>
        <v>Tue Feb 09 19:45:07 PST 2021</v>
      </c>
      <c r="D452" s="1">
        <f t="shared" ref="D452:E452" si="452">datevalue(left(B452,10))+timevalue(mid(B452,12,8))</f>
        <v>45697.76969</v>
      </c>
      <c r="E452" s="1">
        <f t="shared" si="452"/>
        <v>45697.823</v>
      </c>
      <c r="F452" s="1">
        <f t="shared" si="3"/>
        <v>1.279444445</v>
      </c>
      <c r="G452" s="1">
        <f>Batch_4329804_batch_results_V2!X452/60</f>
        <v>1.166666667</v>
      </c>
    </row>
    <row r="453">
      <c r="A453" s="1" t="str">
        <f>Batch_4329804_batch_results_V2!A453</f>
        <v>3JYPJ2TAZPU0793VB19WEQEY8J4PFS</v>
      </c>
      <c r="B453" s="1" t="str">
        <f>Batch_4329804_batch_results_V2!G453</f>
        <v>Tue Feb 09 18:28:21 PST 2021</v>
      </c>
      <c r="C453" s="1" t="str">
        <f>Batch_4329804_batch_results_V2!R453</f>
        <v>Tue Feb 09 19:53:53 PST 2021</v>
      </c>
      <c r="D453" s="1">
        <f t="shared" ref="D453:E453" si="453">datevalue(left(B453,10))+timevalue(mid(B453,12,8))</f>
        <v>45697.76969</v>
      </c>
      <c r="E453" s="1">
        <f t="shared" si="453"/>
        <v>45697.82909</v>
      </c>
      <c r="F453" s="1">
        <f t="shared" si="3"/>
        <v>1.425555556</v>
      </c>
      <c r="G453" s="1">
        <f>Batch_4329804_batch_results_V2!X453/60</f>
        <v>2.45</v>
      </c>
    </row>
    <row r="454">
      <c r="A454" s="1" t="str">
        <f>Batch_4329804_batch_results_V2!A454</f>
        <v>3JYPJ2TAZPU0793VB19WEQEY8J4PFS</v>
      </c>
      <c r="B454" s="1" t="str">
        <f>Batch_4329804_batch_results_V2!G454</f>
        <v>Tue Feb 09 18:28:21 PST 2021</v>
      </c>
      <c r="C454" s="1" t="str">
        <f>Batch_4329804_batch_results_V2!R454</f>
        <v>Tue Feb 09 20:17:58 PST 2021</v>
      </c>
      <c r="D454" s="1">
        <f t="shared" ref="D454:E454" si="454">datevalue(left(B454,10))+timevalue(mid(B454,12,8))</f>
        <v>45697.76969</v>
      </c>
      <c r="E454" s="1">
        <f t="shared" si="454"/>
        <v>45697.84581</v>
      </c>
      <c r="F454" s="1">
        <f t="shared" si="3"/>
        <v>1.826944445</v>
      </c>
      <c r="G454" s="1">
        <f>Batch_4329804_batch_results_V2!X454/60</f>
        <v>0.5666666667</v>
      </c>
    </row>
    <row r="455">
      <c r="A455" s="1" t="str">
        <f>Batch_4329804_batch_results_V2!A455</f>
        <v>3YZ7A3YHSCF5I4QYX60HNJSW69XS5S</v>
      </c>
      <c r="B455" s="1" t="str">
        <f>Batch_4329804_batch_results_V2!G455</f>
        <v>Tue Feb 09 18:28:21 PST 2021</v>
      </c>
      <c r="C455" s="1" t="str">
        <f>Batch_4329804_batch_results_V2!R455</f>
        <v>Wed Feb 10 02:31:12 PST 2021</v>
      </c>
      <c r="D455" s="1">
        <f t="shared" ref="D455:E455" si="455">datevalue(left(B455,10))+timevalue(mid(B455,12,8))</f>
        <v>45697.76969</v>
      </c>
      <c r="E455" s="1">
        <f t="shared" si="455"/>
        <v>45698.105</v>
      </c>
      <c r="F455" s="1">
        <f t="shared" si="3"/>
        <v>8.0475</v>
      </c>
      <c r="G455" s="1">
        <f>Batch_4329804_batch_results_V2!X455/60</f>
        <v>0.4333333333</v>
      </c>
    </row>
    <row r="456">
      <c r="A456" s="1" t="str">
        <f>Batch_4329804_batch_results_V2!A456</f>
        <v>3YZ7A3YHSCF5I4QYX60HNJSW69XS5S</v>
      </c>
      <c r="B456" s="1" t="str">
        <f>Batch_4329804_batch_results_V2!G456</f>
        <v>Tue Feb 09 18:28:21 PST 2021</v>
      </c>
      <c r="C456" s="1" t="str">
        <f>Batch_4329804_batch_results_V2!R456</f>
        <v>Tue Feb 09 22:20:09 PST 2021</v>
      </c>
      <c r="D456" s="1">
        <f t="shared" ref="D456:E456" si="456">datevalue(left(B456,10))+timevalue(mid(B456,12,8))</f>
        <v>45697.76969</v>
      </c>
      <c r="E456" s="1">
        <f t="shared" si="456"/>
        <v>45697.93066</v>
      </c>
      <c r="F456" s="1">
        <f t="shared" si="3"/>
        <v>3.863333333</v>
      </c>
      <c r="G456" s="1">
        <f>Batch_4329804_batch_results_V2!X456/60</f>
        <v>0.1666666667</v>
      </c>
    </row>
    <row r="457">
      <c r="A457" s="1" t="str">
        <f>Batch_4329804_batch_results_V2!A457</f>
        <v>3YZ7A3YHSCF5I4QYX60HNJSW69XS5S</v>
      </c>
      <c r="B457" s="1" t="str">
        <f>Batch_4329804_batch_results_V2!G457</f>
        <v>Tue Feb 09 18:28:21 PST 2021</v>
      </c>
      <c r="C457" s="1" t="str">
        <f>Batch_4329804_batch_results_V2!R457</f>
        <v>Tue Feb 09 20:23:21 PST 2021</v>
      </c>
      <c r="D457" s="1">
        <f t="shared" ref="D457:E457" si="457">datevalue(left(B457,10))+timevalue(mid(B457,12,8))</f>
        <v>45697.76969</v>
      </c>
      <c r="E457" s="1">
        <f t="shared" si="457"/>
        <v>45697.84955</v>
      </c>
      <c r="F457" s="1">
        <f t="shared" si="3"/>
        <v>1.916666667</v>
      </c>
      <c r="G457" s="1">
        <f>Batch_4329804_batch_results_V2!X457/60</f>
        <v>0.8666666667</v>
      </c>
    </row>
    <row r="458">
      <c r="A458" s="1" t="str">
        <f>Batch_4329804_batch_results_V2!A458</f>
        <v>3MZ3TAMYUS95TDL0P1J6MIR5PTKIR4</v>
      </c>
      <c r="B458" s="1" t="str">
        <f>Batch_4329804_batch_results_V2!G458</f>
        <v>Tue Feb 09 18:28:21 PST 2021</v>
      </c>
      <c r="C458" s="1" t="str">
        <f>Batch_4329804_batch_results_V2!R458</f>
        <v>Wed Feb 10 04:58:23 PST 2021</v>
      </c>
      <c r="D458" s="1">
        <f t="shared" ref="D458:E458" si="458">datevalue(left(B458,10))+timevalue(mid(B458,12,8))</f>
        <v>45697.76969</v>
      </c>
      <c r="E458" s="1">
        <f t="shared" si="458"/>
        <v>45698.20721</v>
      </c>
      <c r="F458" s="1">
        <f t="shared" si="3"/>
        <v>10.50055556</v>
      </c>
      <c r="G458" s="1">
        <f>Batch_4329804_batch_results_V2!X458/60</f>
        <v>2.566666667</v>
      </c>
    </row>
    <row r="459">
      <c r="A459" s="1" t="str">
        <f>Batch_4329804_batch_results_V2!A459</f>
        <v>3MZ3TAMYUS95TDL0P1J6MIR5PTKIR4</v>
      </c>
      <c r="B459" s="1" t="str">
        <f>Batch_4329804_batch_results_V2!G459</f>
        <v>Tue Feb 09 18:28:21 PST 2021</v>
      </c>
      <c r="C459" s="1" t="str">
        <f>Batch_4329804_batch_results_V2!R459</f>
        <v>Wed Feb 10 05:05:34 PST 2021</v>
      </c>
      <c r="D459" s="1">
        <f t="shared" ref="D459:E459" si="459">datevalue(left(B459,10))+timevalue(mid(B459,12,8))</f>
        <v>45697.76969</v>
      </c>
      <c r="E459" s="1">
        <f t="shared" si="459"/>
        <v>45698.2122</v>
      </c>
      <c r="F459" s="1">
        <f t="shared" si="3"/>
        <v>10.62027778</v>
      </c>
      <c r="G459" s="1">
        <f>Batch_4329804_batch_results_V2!X459/60</f>
        <v>1.15</v>
      </c>
    </row>
    <row r="460">
      <c r="A460" s="1" t="str">
        <f>Batch_4329804_batch_results_V2!A460</f>
        <v>3MZ3TAMYUS95TDL0P1J6MIR5PTKIR4</v>
      </c>
      <c r="B460" s="1" t="str">
        <f>Batch_4329804_batch_results_V2!G460</f>
        <v>Tue Feb 09 18:28:21 PST 2021</v>
      </c>
      <c r="C460" s="1" t="str">
        <f>Batch_4329804_batch_results_V2!R460</f>
        <v>Wed Feb 10 05:01:19 PST 2021</v>
      </c>
      <c r="D460" s="1">
        <f t="shared" ref="D460:E460" si="460">datevalue(left(B460,10))+timevalue(mid(B460,12,8))</f>
        <v>45697.76969</v>
      </c>
      <c r="E460" s="1">
        <f t="shared" si="460"/>
        <v>45698.20925</v>
      </c>
      <c r="F460" s="1">
        <f t="shared" si="3"/>
        <v>10.54944444</v>
      </c>
      <c r="G460" s="1">
        <f>Batch_4329804_batch_results_V2!X460/60</f>
        <v>1.566666667</v>
      </c>
    </row>
    <row r="461">
      <c r="A461" s="1" t="str">
        <f>Batch_4329804_batch_results_V2!A461</f>
        <v>3J6BHNX0VGEBKAJWWXN1QE18G0KNKW</v>
      </c>
      <c r="B461" s="1" t="str">
        <f>Batch_4329804_batch_results_V2!G461</f>
        <v>Tue Feb 09 18:28:21 PST 2021</v>
      </c>
      <c r="C461" s="1" t="str">
        <f>Batch_4329804_batch_results_V2!R461</f>
        <v>Wed Feb 10 01:56:23 PST 2021</v>
      </c>
      <c r="D461" s="1">
        <f t="shared" ref="D461:E461" si="461">datevalue(left(B461,10))+timevalue(mid(B461,12,8))</f>
        <v>45697.76969</v>
      </c>
      <c r="E461" s="1">
        <f t="shared" si="461"/>
        <v>45698.08082</v>
      </c>
      <c r="F461" s="1">
        <f t="shared" si="3"/>
        <v>7.467222222</v>
      </c>
      <c r="G461" s="1">
        <f>Batch_4329804_batch_results_V2!X461/60</f>
        <v>0.6166666667</v>
      </c>
    </row>
    <row r="462">
      <c r="A462" s="1" t="str">
        <f>Batch_4329804_batch_results_V2!A462</f>
        <v>3J6BHNX0VGEBKAJWWXN1QE18G0KNKW</v>
      </c>
      <c r="B462" s="1" t="str">
        <f>Batch_4329804_batch_results_V2!G462</f>
        <v>Tue Feb 09 18:28:21 PST 2021</v>
      </c>
      <c r="C462" s="1" t="str">
        <f>Batch_4329804_batch_results_V2!R462</f>
        <v>Tue Feb 09 20:29:45 PST 2021</v>
      </c>
      <c r="D462" s="1">
        <f t="shared" ref="D462:E462" si="462">datevalue(left(B462,10))+timevalue(mid(B462,12,8))</f>
        <v>45697.76969</v>
      </c>
      <c r="E462" s="1">
        <f t="shared" si="462"/>
        <v>45697.85399</v>
      </c>
      <c r="F462" s="1">
        <f t="shared" si="3"/>
        <v>2.023333333</v>
      </c>
      <c r="G462" s="1">
        <f>Batch_4329804_batch_results_V2!X462/60</f>
        <v>1.1</v>
      </c>
    </row>
    <row r="463">
      <c r="A463" s="1" t="str">
        <f>Batch_4329804_batch_results_V2!A463</f>
        <v>3J6BHNX0VGEBKAJWWXN1QE18G0KNKW</v>
      </c>
      <c r="B463" s="1" t="str">
        <f>Batch_4329804_batch_results_V2!G463</f>
        <v>Tue Feb 09 18:28:21 PST 2021</v>
      </c>
      <c r="C463" s="1" t="str">
        <f>Batch_4329804_batch_results_V2!R463</f>
        <v>Tue Feb 09 19:51:26 PST 2021</v>
      </c>
      <c r="D463" s="1">
        <f t="shared" ref="D463:E463" si="463">datevalue(left(B463,10))+timevalue(mid(B463,12,8))</f>
        <v>45697.76969</v>
      </c>
      <c r="E463" s="1">
        <f t="shared" si="463"/>
        <v>45697.82738</v>
      </c>
      <c r="F463" s="1">
        <f t="shared" si="3"/>
        <v>1.384722222</v>
      </c>
      <c r="G463" s="1">
        <f>Batch_4329804_batch_results_V2!X463/60</f>
        <v>0.4333333333</v>
      </c>
    </row>
    <row r="464">
      <c r="A464" s="1" t="str">
        <f>Batch_4329804_batch_results_V2!A464</f>
        <v>3I6NF2WGJNI2SZH72660Y59TIY3G5W</v>
      </c>
      <c r="B464" s="1" t="str">
        <f>Batch_4329804_batch_results_V2!G464</f>
        <v>Tue Feb 09 18:28:21 PST 2021</v>
      </c>
      <c r="C464" s="1" t="str">
        <f>Batch_4329804_batch_results_V2!R464</f>
        <v>Wed Feb 10 02:08:24 PST 2021</v>
      </c>
      <c r="D464" s="1">
        <f t="shared" ref="D464:E464" si="464">datevalue(left(B464,10))+timevalue(mid(B464,12,8))</f>
        <v>45697.76969</v>
      </c>
      <c r="E464" s="1">
        <f t="shared" si="464"/>
        <v>45698.08917</v>
      </c>
      <c r="F464" s="1">
        <f t="shared" si="3"/>
        <v>7.6675</v>
      </c>
      <c r="G464" s="1">
        <f>Batch_4329804_batch_results_V2!X464/60</f>
        <v>0.5</v>
      </c>
    </row>
    <row r="465">
      <c r="A465" s="1" t="str">
        <f>Batch_4329804_batch_results_V2!A465</f>
        <v>3I6NF2WGJNI2SZH72660Y59TIY3G5W</v>
      </c>
      <c r="B465" s="1" t="str">
        <f>Batch_4329804_batch_results_V2!G465</f>
        <v>Tue Feb 09 18:28:21 PST 2021</v>
      </c>
      <c r="C465" s="1" t="str">
        <f>Batch_4329804_batch_results_V2!R465</f>
        <v>Wed Feb 10 05:05:41 PST 2021</v>
      </c>
      <c r="D465" s="1">
        <f t="shared" ref="D465:E465" si="465">datevalue(left(B465,10))+timevalue(mid(B465,12,8))</f>
        <v>45697.76969</v>
      </c>
      <c r="E465" s="1">
        <f t="shared" si="465"/>
        <v>45698.21228</v>
      </c>
      <c r="F465" s="1">
        <f t="shared" si="3"/>
        <v>10.62222222</v>
      </c>
      <c r="G465" s="1">
        <f>Batch_4329804_batch_results_V2!X465/60</f>
        <v>0.85</v>
      </c>
    </row>
    <row r="466">
      <c r="A466" s="1" t="str">
        <f>Batch_4329804_batch_results_V2!A466</f>
        <v>3I6NF2WGJNI2SZH72660Y59TIY3G5W</v>
      </c>
      <c r="B466" s="1" t="str">
        <f>Batch_4329804_batch_results_V2!G466</f>
        <v>Tue Feb 09 18:28:21 PST 2021</v>
      </c>
      <c r="C466" s="1" t="str">
        <f>Batch_4329804_batch_results_V2!R466</f>
        <v>Wed Feb 10 04:58:21 PST 2021</v>
      </c>
      <c r="D466" s="1">
        <f t="shared" ref="D466:E466" si="466">datevalue(left(B466,10))+timevalue(mid(B466,12,8))</f>
        <v>45697.76969</v>
      </c>
      <c r="E466" s="1">
        <f t="shared" si="466"/>
        <v>45698.20719</v>
      </c>
      <c r="F466" s="1">
        <f t="shared" si="3"/>
        <v>10.5</v>
      </c>
      <c r="G466" s="1">
        <f>Batch_4329804_batch_results_V2!X466/60</f>
        <v>0.8333333333</v>
      </c>
    </row>
    <row r="467">
      <c r="A467" s="1" t="str">
        <f>Batch_4329804_batch_results_V2!A467</f>
        <v>3APP19WN880YB3HL7PG5QBNTETEG6C</v>
      </c>
      <c r="B467" s="1" t="str">
        <f>Batch_4329804_batch_results_V2!G467</f>
        <v>Tue Feb 09 18:28:21 PST 2021</v>
      </c>
      <c r="C467" s="1" t="str">
        <f>Batch_4329804_batch_results_V2!R467</f>
        <v>Tue Feb 09 20:26:58 PST 2021</v>
      </c>
      <c r="D467" s="1">
        <f t="shared" ref="D467:E467" si="467">datevalue(left(B467,10))+timevalue(mid(B467,12,8))</f>
        <v>45697.76969</v>
      </c>
      <c r="E467" s="1">
        <f t="shared" si="467"/>
        <v>45697.85206</v>
      </c>
      <c r="F467" s="1">
        <f t="shared" si="3"/>
        <v>1.976944445</v>
      </c>
      <c r="G467" s="1">
        <f>Batch_4329804_batch_results_V2!X467/60</f>
        <v>0.6333333333</v>
      </c>
    </row>
    <row r="468">
      <c r="A468" s="1" t="str">
        <f>Batch_4329804_batch_results_V2!A468</f>
        <v>3APP19WN880YB3HL7PG5QBNTETEG6C</v>
      </c>
      <c r="B468" s="1" t="str">
        <f>Batch_4329804_batch_results_V2!G468</f>
        <v>Tue Feb 09 18:28:21 PST 2021</v>
      </c>
      <c r="C468" s="1" t="str">
        <f>Batch_4329804_batch_results_V2!R468</f>
        <v>Tue Feb 09 19:48:09 PST 2021</v>
      </c>
      <c r="D468" s="1">
        <f t="shared" ref="D468:E468" si="468">datevalue(left(B468,10))+timevalue(mid(B468,12,8))</f>
        <v>45697.76969</v>
      </c>
      <c r="E468" s="1">
        <f t="shared" si="468"/>
        <v>45697.8251</v>
      </c>
      <c r="F468" s="1">
        <f t="shared" si="3"/>
        <v>1.33</v>
      </c>
      <c r="G468" s="1">
        <f>Batch_4329804_batch_results_V2!X468/60</f>
        <v>1.6</v>
      </c>
    </row>
    <row r="469">
      <c r="A469" s="1" t="str">
        <f>Batch_4329804_batch_results_V2!A469</f>
        <v>3APP19WN880YB3HL7PG5QBNTETEG6C</v>
      </c>
      <c r="B469" s="1" t="str">
        <f>Batch_4329804_batch_results_V2!G469</f>
        <v>Tue Feb 09 18:28:21 PST 2021</v>
      </c>
      <c r="C469" s="1" t="str">
        <f>Batch_4329804_batch_results_V2!R469</f>
        <v>Wed Feb 10 02:11:24 PST 2021</v>
      </c>
      <c r="D469" s="1">
        <f t="shared" ref="D469:E469" si="469">datevalue(left(B469,10))+timevalue(mid(B469,12,8))</f>
        <v>45697.76969</v>
      </c>
      <c r="E469" s="1">
        <f t="shared" si="469"/>
        <v>45698.09125</v>
      </c>
      <c r="F469" s="1">
        <f t="shared" si="3"/>
        <v>7.7175</v>
      </c>
      <c r="G469" s="1">
        <f>Batch_4329804_batch_results_V2!X469/60</f>
        <v>0.4833333333</v>
      </c>
    </row>
    <row r="470">
      <c r="A470" s="1" t="str">
        <f>Batch_4329804_batch_results_V2!A470</f>
        <v>3QI9WAYOHXX118QC2PAMFP6W248S68</v>
      </c>
      <c r="B470" s="1" t="str">
        <f>Batch_4329804_batch_results_V2!G470</f>
        <v>Tue Feb 09 18:28:21 PST 2021</v>
      </c>
      <c r="C470" s="1" t="str">
        <f>Batch_4329804_batch_results_V2!R470</f>
        <v>Tue Feb 09 20:45:36 PST 2021</v>
      </c>
      <c r="D470" s="1">
        <f t="shared" ref="D470:E470" si="470">datevalue(left(B470,10))+timevalue(mid(B470,12,8))</f>
        <v>45697.76969</v>
      </c>
      <c r="E470" s="1">
        <f t="shared" si="470"/>
        <v>45697.865</v>
      </c>
      <c r="F470" s="1">
        <f t="shared" si="3"/>
        <v>2.2875</v>
      </c>
      <c r="G470" s="1">
        <f>Batch_4329804_batch_results_V2!X470/60</f>
        <v>1.416666667</v>
      </c>
    </row>
    <row r="471">
      <c r="A471" s="1" t="str">
        <f>Batch_4329804_batch_results_V2!A471</f>
        <v>3QI9WAYOHXX118QC2PAMFP6W248S68</v>
      </c>
      <c r="B471" s="1" t="str">
        <f>Batch_4329804_batch_results_V2!G471</f>
        <v>Tue Feb 09 18:28:21 PST 2021</v>
      </c>
      <c r="C471" s="1" t="str">
        <f>Batch_4329804_batch_results_V2!R471</f>
        <v>Wed Feb 10 03:27:04 PST 2021</v>
      </c>
      <c r="D471" s="1">
        <f t="shared" ref="D471:E471" si="471">datevalue(left(B471,10))+timevalue(mid(B471,12,8))</f>
        <v>45697.76969</v>
      </c>
      <c r="E471" s="1">
        <f t="shared" si="471"/>
        <v>45698.1438</v>
      </c>
      <c r="F471" s="1">
        <f t="shared" si="3"/>
        <v>8.978611111</v>
      </c>
      <c r="G471" s="1">
        <f>Batch_4329804_batch_results_V2!X471/60</f>
        <v>1.55</v>
      </c>
    </row>
    <row r="472">
      <c r="A472" s="1" t="str">
        <f>Batch_4329804_batch_results_V2!A472</f>
        <v>3QI9WAYOHXX118QC2PAMFP6W248S68</v>
      </c>
      <c r="B472" s="1" t="str">
        <f>Batch_4329804_batch_results_V2!G472</f>
        <v>Tue Feb 09 18:28:21 PST 2021</v>
      </c>
      <c r="C472" s="1" t="str">
        <f>Batch_4329804_batch_results_V2!R472</f>
        <v>Tue Feb 09 19:31:36 PST 2021</v>
      </c>
      <c r="D472" s="1">
        <f t="shared" ref="D472:E472" si="472">datevalue(left(B472,10))+timevalue(mid(B472,12,8))</f>
        <v>45697.76969</v>
      </c>
      <c r="E472" s="1">
        <f t="shared" si="472"/>
        <v>45697.81361</v>
      </c>
      <c r="F472" s="1">
        <f t="shared" si="3"/>
        <v>1.054166667</v>
      </c>
      <c r="G472" s="1">
        <f>Batch_4329804_batch_results_V2!X472/60</f>
        <v>0.55</v>
      </c>
    </row>
    <row r="473">
      <c r="A473" s="1" t="str">
        <f>Batch_4329804_batch_results_V2!A473</f>
        <v>3OID399FYNTRIC056SI1EWX9U01DF2</v>
      </c>
      <c r="B473" s="1" t="str">
        <f>Batch_4329804_batch_results_V2!G473</f>
        <v>Tue Feb 09 18:28:21 PST 2021</v>
      </c>
      <c r="C473" s="1" t="str">
        <f>Batch_4329804_batch_results_V2!R473</f>
        <v>Tue Feb 09 22:19:22 PST 2021</v>
      </c>
      <c r="D473" s="1">
        <f t="shared" ref="D473:E473" si="473">datevalue(left(B473,10))+timevalue(mid(B473,12,8))</f>
        <v>45697.76969</v>
      </c>
      <c r="E473" s="1">
        <f t="shared" si="473"/>
        <v>45697.93012</v>
      </c>
      <c r="F473" s="1">
        <f t="shared" si="3"/>
        <v>3.850277778</v>
      </c>
      <c r="G473" s="1">
        <f>Batch_4329804_batch_results_V2!X473/60</f>
        <v>0.15</v>
      </c>
    </row>
    <row r="474">
      <c r="A474" s="1" t="str">
        <f>Batch_4329804_batch_results_V2!A474</f>
        <v>3OID399FYNTRIC056SI1EWX9U01DF2</v>
      </c>
      <c r="B474" s="1" t="str">
        <f>Batch_4329804_batch_results_V2!G474</f>
        <v>Tue Feb 09 18:28:21 PST 2021</v>
      </c>
      <c r="C474" s="1" t="str">
        <f>Batch_4329804_batch_results_V2!R474</f>
        <v>Tue Feb 09 20:27:10 PST 2021</v>
      </c>
      <c r="D474" s="1">
        <f t="shared" ref="D474:E474" si="474">datevalue(left(B474,10))+timevalue(mid(B474,12,8))</f>
        <v>45697.76969</v>
      </c>
      <c r="E474" s="1">
        <f t="shared" si="474"/>
        <v>45697.8522</v>
      </c>
      <c r="F474" s="1">
        <f t="shared" si="3"/>
        <v>1.980277778</v>
      </c>
      <c r="G474" s="1">
        <f>Batch_4329804_batch_results_V2!X474/60</f>
        <v>1.066666667</v>
      </c>
    </row>
    <row r="475">
      <c r="A475" s="1" t="str">
        <f>Batch_4329804_batch_results_V2!A475</f>
        <v>3OID399FYNTRIC056SI1EWX9U01DF2</v>
      </c>
      <c r="B475" s="1" t="str">
        <f>Batch_4329804_batch_results_V2!G475</f>
        <v>Tue Feb 09 18:28:21 PST 2021</v>
      </c>
      <c r="C475" s="1" t="str">
        <f>Batch_4329804_batch_results_V2!R475</f>
        <v>Tue Feb 09 19:51:52 PST 2021</v>
      </c>
      <c r="D475" s="1">
        <f t="shared" ref="D475:E475" si="475">datevalue(left(B475,10))+timevalue(mid(B475,12,8))</f>
        <v>45697.76969</v>
      </c>
      <c r="E475" s="1">
        <f t="shared" si="475"/>
        <v>45697.82769</v>
      </c>
      <c r="F475" s="1">
        <f t="shared" si="3"/>
        <v>1.391944445</v>
      </c>
      <c r="G475" s="1">
        <f>Batch_4329804_batch_results_V2!X475/60</f>
        <v>0.85</v>
      </c>
    </row>
    <row r="476">
      <c r="A476" s="1" t="str">
        <f>Batch_4329804_batch_results_V2!A476</f>
        <v>3EAWOID6N0JMFPL1UVZAHBGCO5GV0F</v>
      </c>
      <c r="B476" s="1" t="str">
        <f>Batch_4329804_batch_results_V2!G476</f>
        <v>Tue Feb 09 18:28:21 PST 2021</v>
      </c>
      <c r="C476" s="1" t="str">
        <f>Batch_4329804_batch_results_V2!R476</f>
        <v>Wed Feb 10 04:44:18 PST 2021</v>
      </c>
      <c r="D476" s="1">
        <f t="shared" ref="D476:E476" si="476">datevalue(left(B476,10))+timevalue(mid(B476,12,8))</f>
        <v>45697.76969</v>
      </c>
      <c r="E476" s="1">
        <f t="shared" si="476"/>
        <v>45698.19743</v>
      </c>
      <c r="F476" s="1">
        <f t="shared" si="3"/>
        <v>10.26583333</v>
      </c>
      <c r="G476" s="1">
        <f>Batch_4329804_batch_results_V2!X476/60</f>
        <v>2.183333333</v>
      </c>
    </row>
    <row r="477">
      <c r="A477" s="1" t="str">
        <f>Batch_4329804_batch_results_V2!A477</f>
        <v>3EAWOID6N0JMFPL1UVZAHBGCO5GV0F</v>
      </c>
      <c r="B477" s="1" t="str">
        <f>Batch_4329804_batch_results_V2!G477</f>
        <v>Tue Feb 09 18:28:21 PST 2021</v>
      </c>
      <c r="C477" s="1" t="str">
        <f>Batch_4329804_batch_results_V2!R477</f>
        <v>Tue Feb 09 18:35:14 PST 2021</v>
      </c>
      <c r="D477" s="1">
        <f t="shared" ref="D477:E477" si="477">datevalue(left(B477,10))+timevalue(mid(B477,12,8))</f>
        <v>45697.76969</v>
      </c>
      <c r="E477" s="1">
        <f t="shared" si="477"/>
        <v>45697.77447</v>
      </c>
      <c r="F477" s="1">
        <f t="shared" si="3"/>
        <v>0.1147222223</v>
      </c>
      <c r="G477" s="1">
        <f>Batch_4329804_batch_results_V2!X477/60</f>
        <v>0.35</v>
      </c>
    </row>
    <row r="478">
      <c r="A478" s="1" t="str">
        <f>Batch_4329804_batch_results_V2!A478</f>
        <v>3EAWOID6N0JMFPL1UVZAHBGCO5GV0F</v>
      </c>
      <c r="B478" s="1" t="str">
        <f>Batch_4329804_batch_results_V2!G478</f>
        <v>Tue Feb 09 18:28:21 PST 2021</v>
      </c>
      <c r="C478" s="1" t="str">
        <f>Batch_4329804_batch_results_V2!R478</f>
        <v>Wed Feb 10 05:07:37 PST 2021</v>
      </c>
      <c r="D478" s="1">
        <f t="shared" ref="D478:E478" si="478">datevalue(left(B478,10))+timevalue(mid(B478,12,8))</f>
        <v>45697.76969</v>
      </c>
      <c r="E478" s="1">
        <f t="shared" si="478"/>
        <v>45698.21362</v>
      </c>
      <c r="F478" s="1">
        <f t="shared" si="3"/>
        <v>10.65444444</v>
      </c>
      <c r="G478" s="1">
        <f>Batch_4329804_batch_results_V2!X478/60</f>
        <v>0.65</v>
      </c>
    </row>
    <row r="479">
      <c r="A479" s="1" t="str">
        <f>Batch_4329804_batch_results_V2!A479</f>
        <v>3OPLMF3EVC9M4G1EHXZ25EEN50PNLZ</v>
      </c>
      <c r="B479" s="1" t="str">
        <f>Batch_4329804_batch_results_V2!G479</f>
        <v>Tue Feb 09 18:28:21 PST 2021</v>
      </c>
      <c r="C479" s="1" t="str">
        <f>Batch_4329804_batch_results_V2!R479</f>
        <v>Tue Feb 09 22:18:05 PST 2021</v>
      </c>
      <c r="D479" s="1">
        <f t="shared" ref="D479:E479" si="479">datevalue(left(B479,10))+timevalue(mid(B479,12,8))</f>
        <v>45697.76969</v>
      </c>
      <c r="E479" s="1">
        <f t="shared" si="479"/>
        <v>45697.92922</v>
      </c>
      <c r="F479" s="1">
        <f t="shared" si="3"/>
        <v>3.828888889</v>
      </c>
      <c r="G479" s="1">
        <f>Batch_4329804_batch_results_V2!X479/60</f>
        <v>0.25</v>
      </c>
    </row>
    <row r="480">
      <c r="A480" s="1" t="str">
        <f>Batch_4329804_batch_results_V2!A480</f>
        <v>3OPLMF3EVC9M4G1EHXZ25EEN50PNLZ</v>
      </c>
      <c r="B480" s="1" t="str">
        <f>Batch_4329804_batch_results_V2!G480</f>
        <v>Tue Feb 09 18:28:21 PST 2021</v>
      </c>
      <c r="C480" s="1" t="str">
        <f>Batch_4329804_batch_results_V2!R480</f>
        <v>Wed Feb 10 02:12:01 PST 2021</v>
      </c>
      <c r="D480" s="1">
        <f t="shared" ref="D480:E480" si="480">datevalue(left(B480,10))+timevalue(mid(B480,12,8))</f>
        <v>45697.76969</v>
      </c>
      <c r="E480" s="1">
        <f t="shared" si="480"/>
        <v>45698.09168</v>
      </c>
      <c r="F480" s="1">
        <f t="shared" si="3"/>
        <v>7.727777778</v>
      </c>
      <c r="G480" s="1">
        <f>Batch_4329804_batch_results_V2!X480/60</f>
        <v>0.6333333333</v>
      </c>
    </row>
    <row r="481">
      <c r="A481" s="1" t="str">
        <f>Batch_4329804_batch_results_V2!A481</f>
        <v>3OPLMF3EVC9M4G1EHXZ25EEN50PNLZ</v>
      </c>
      <c r="B481" s="1" t="str">
        <f>Batch_4329804_batch_results_V2!G481</f>
        <v>Tue Feb 09 18:28:21 PST 2021</v>
      </c>
      <c r="C481" s="1" t="str">
        <f>Batch_4329804_batch_results_V2!R481</f>
        <v>Wed Feb 10 03:31:25 PST 2021</v>
      </c>
      <c r="D481" s="1">
        <f t="shared" ref="D481:E481" si="481">datevalue(left(B481,10))+timevalue(mid(B481,12,8))</f>
        <v>45697.76969</v>
      </c>
      <c r="E481" s="1">
        <f t="shared" si="481"/>
        <v>45698.14682</v>
      </c>
      <c r="F481" s="1">
        <f t="shared" si="3"/>
        <v>9.051111111</v>
      </c>
      <c r="G481" s="1">
        <f>Batch_4329804_batch_results_V2!X481/60</f>
        <v>0.95</v>
      </c>
    </row>
    <row r="482">
      <c r="A482" s="1" t="str">
        <f>Batch_4329804_batch_results_V2!A482</f>
        <v>3TRB893CTQWHF3VQQZLXWPNP94YG7B</v>
      </c>
      <c r="B482" s="1" t="str">
        <f>Batch_4329804_batch_results_V2!G482</f>
        <v>Tue Feb 09 18:28:22 PST 2021</v>
      </c>
      <c r="C482" s="1" t="str">
        <f>Batch_4329804_batch_results_V2!R482</f>
        <v>Wed Feb 10 01:42:08 PST 2021</v>
      </c>
      <c r="D482" s="1">
        <f t="shared" ref="D482:E482" si="482">datevalue(left(B482,10))+timevalue(mid(B482,12,8))</f>
        <v>45697.7697</v>
      </c>
      <c r="E482" s="1">
        <f t="shared" si="482"/>
        <v>45698.07093</v>
      </c>
      <c r="F482" s="1">
        <f t="shared" si="3"/>
        <v>7.229444444</v>
      </c>
      <c r="G482" s="1">
        <f>Batch_4329804_batch_results_V2!X482/60</f>
        <v>0.6333333333</v>
      </c>
    </row>
    <row r="483">
      <c r="A483" s="1" t="str">
        <f>Batch_4329804_batch_results_V2!A483</f>
        <v>3TRB893CTQWHF3VQQZLXWPNP94YG7B</v>
      </c>
      <c r="B483" s="1" t="str">
        <f>Batch_4329804_batch_results_V2!G483</f>
        <v>Tue Feb 09 18:28:22 PST 2021</v>
      </c>
      <c r="C483" s="1" t="str">
        <f>Batch_4329804_batch_results_V2!R483</f>
        <v>Tue Feb 09 19:37:47 PST 2021</v>
      </c>
      <c r="D483" s="1">
        <f t="shared" ref="D483:E483" si="483">datevalue(left(B483,10))+timevalue(mid(B483,12,8))</f>
        <v>45697.7697</v>
      </c>
      <c r="E483" s="1">
        <f t="shared" si="483"/>
        <v>45697.81791</v>
      </c>
      <c r="F483" s="1">
        <f t="shared" si="3"/>
        <v>1.156944444</v>
      </c>
      <c r="G483" s="1">
        <f>Batch_4329804_batch_results_V2!X483/60</f>
        <v>0.75</v>
      </c>
    </row>
    <row r="484">
      <c r="A484" s="1" t="str">
        <f>Batch_4329804_batch_results_V2!A484</f>
        <v>3TRB893CTQWHF3VQQZLXWPNP94YG7B</v>
      </c>
      <c r="B484" s="1" t="str">
        <f>Batch_4329804_batch_results_V2!G484</f>
        <v>Tue Feb 09 18:28:22 PST 2021</v>
      </c>
      <c r="C484" s="1" t="str">
        <f>Batch_4329804_batch_results_V2!R484</f>
        <v>Tue Feb 09 20:23:31 PST 2021</v>
      </c>
      <c r="D484" s="1">
        <f t="shared" ref="D484:E484" si="484">datevalue(left(B484,10))+timevalue(mid(B484,12,8))</f>
        <v>45697.7697</v>
      </c>
      <c r="E484" s="1">
        <f t="shared" si="484"/>
        <v>45697.84966</v>
      </c>
      <c r="F484" s="1">
        <f t="shared" si="3"/>
        <v>1.919166667</v>
      </c>
      <c r="G484" s="1">
        <f>Batch_4329804_batch_results_V2!X484/60</f>
        <v>0.8833333333</v>
      </c>
    </row>
    <row r="485">
      <c r="A485" s="1" t="str">
        <f>Batch_4329804_batch_results_V2!A485</f>
        <v>3K1H3NEY8SLXWCW0HCOJWHXLVF1DG1</v>
      </c>
      <c r="B485" s="1" t="str">
        <f>Batch_4329804_batch_results_V2!G485</f>
        <v>Tue Feb 09 18:28:22 PST 2021</v>
      </c>
      <c r="C485" s="1" t="str">
        <f>Batch_4329804_batch_results_V2!R485</f>
        <v>Wed Feb 10 02:12:45 PST 2021</v>
      </c>
      <c r="D485" s="1">
        <f t="shared" ref="D485:E485" si="485">datevalue(left(B485,10))+timevalue(mid(B485,12,8))</f>
        <v>45697.7697</v>
      </c>
      <c r="E485" s="1">
        <f t="shared" si="485"/>
        <v>45698.09219</v>
      </c>
      <c r="F485" s="1">
        <f t="shared" si="3"/>
        <v>7.739722222</v>
      </c>
      <c r="G485" s="1">
        <f>Batch_4329804_batch_results_V2!X485/60</f>
        <v>1.15</v>
      </c>
    </row>
    <row r="486">
      <c r="A486" s="1" t="str">
        <f>Batch_4329804_batch_results_V2!A486</f>
        <v>3K1H3NEY8SLXWCW0HCOJWHXLVF1DG1</v>
      </c>
      <c r="B486" s="1" t="str">
        <f>Batch_4329804_batch_results_V2!G486</f>
        <v>Tue Feb 09 18:28:22 PST 2021</v>
      </c>
      <c r="C486" s="1" t="str">
        <f>Batch_4329804_batch_results_V2!R486</f>
        <v>Tue Feb 09 22:43:56 PST 2021</v>
      </c>
      <c r="D486" s="1">
        <f t="shared" ref="D486:E486" si="486">datevalue(left(B486,10))+timevalue(mid(B486,12,8))</f>
        <v>45697.7697</v>
      </c>
      <c r="E486" s="1">
        <f t="shared" si="486"/>
        <v>45697.94718</v>
      </c>
      <c r="F486" s="1">
        <f t="shared" si="3"/>
        <v>4.259444444</v>
      </c>
      <c r="G486" s="1">
        <f>Batch_4329804_batch_results_V2!X486/60</f>
        <v>0.25</v>
      </c>
    </row>
    <row r="487">
      <c r="A487" s="1" t="str">
        <f>Batch_4329804_batch_results_V2!A487</f>
        <v>3K1H3NEY8SLXWCW0HCOJWHXLVF1DG1</v>
      </c>
      <c r="B487" s="1" t="str">
        <f>Batch_4329804_batch_results_V2!G487</f>
        <v>Tue Feb 09 18:28:22 PST 2021</v>
      </c>
      <c r="C487" s="1" t="str">
        <f>Batch_4329804_batch_results_V2!R487</f>
        <v>Wed Feb 10 03:49:04 PST 2021</v>
      </c>
      <c r="D487" s="1">
        <f t="shared" ref="D487:E487" si="487">datevalue(left(B487,10))+timevalue(mid(B487,12,8))</f>
        <v>45697.7697</v>
      </c>
      <c r="E487" s="1">
        <f t="shared" si="487"/>
        <v>45698.15907</v>
      </c>
      <c r="F487" s="1">
        <f t="shared" si="3"/>
        <v>9.345</v>
      </c>
      <c r="G487" s="1">
        <f>Batch_4329804_batch_results_V2!X487/60</f>
        <v>1.05</v>
      </c>
    </row>
    <row r="488">
      <c r="A488" s="1" t="str">
        <f>Batch_4329804_batch_results_V2!A488</f>
        <v>32XN26MTY65JJK97GRX4U2IAX7EL0M</v>
      </c>
      <c r="B488" s="1" t="str">
        <f>Batch_4329804_batch_results_V2!G488</f>
        <v>Tue Feb 09 18:28:22 PST 2021</v>
      </c>
      <c r="C488" s="1" t="str">
        <f>Batch_4329804_batch_results_V2!R488</f>
        <v>Wed Feb 10 04:43:07 PST 2021</v>
      </c>
      <c r="D488" s="1">
        <f t="shared" ref="D488:E488" si="488">datevalue(left(B488,10))+timevalue(mid(B488,12,8))</f>
        <v>45697.7697</v>
      </c>
      <c r="E488" s="1">
        <f t="shared" si="488"/>
        <v>45698.19661</v>
      </c>
      <c r="F488" s="1">
        <f t="shared" si="3"/>
        <v>10.24583333</v>
      </c>
      <c r="G488" s="1">
        <f>Batch_4329804_batch_results_V2!X488/60</f>
        <v>0.5333333333</v>
      </c>
    </row>
    <row r="489">
      <c r="A489" s="1" t="str">
        <f>Batch_4329804_batch_results_V2!A489</f>
        <v>32XN26MTY65JJK97GRX4U2IAX7EL0M</v>
      </c>
      <c r="B489" s="1" t="str">
        <f>Batch_4329804_batch_results_V2!G489</f>
        <v>Tue Feb 09 18:28:22 PST 2021</v>
      </c>
      <c r="C489" s="1" t="str">
        <f>Batch_4329804_batch_results_V2!R489</f>
        <v>Wed Feb 10 02:02:07 PST 2021</v>
      </c>
      <c r="D489" s="1">
        <f t="shared" ref="D489:E489" si="489">datevalue(left(B489,10))+timevalue(mid(B489,12,8))</f>
        <v>45697.7697</v>
      </c>
      <c r="E489" s="1">
        <f t="shared" si="489"/>
        <v>45698.0848</v>
      </c>
      <c r="F489" s="1">
        <f t="shared" si="3"/>
        <v>7.5625</v>
      </c>
      <c r="G489" s="1">
        <f>Batch_4329804_batch_results_V2!X489/60</f>
        <v>0.65</v>
      </c>
    </row>
    <row r="490">
      <c r="A490" s="1" t="str">
        <f>Batch_4329804_batch_results_V2!A490</f>
        <v>32XN26MTY65JJK97GRX4U2IAX7EL0M</v>
      </c>
      <c r="B490" s="1" t="str">
        <f>Batch_4329804_batch_results_V2!G490</f>
        <v>Tue Feb 09 18:28:22 PST 2021</v>
      </c>
      <c r="C490" s="1" t="str">
        <f>Batch_4329804_batch_results_V2!R490</f>
        <v>Wed Feb 10 04:04:34 PST 2021</v>
      </c>
      <c r="D490" s="1">
        <f t="shared" ref="D490:E490" si="490">datevalue(left(B490,10))+timevalue(mid(B490,12,8))</f>
        <v>45697.7697</v>
      </c>
      <c r="E490" s="1">
        <f t="shared" si="490"/>
        <v>45698.16984</v>
      </c>
      <c r="F490" s="1">
        <f t="shared" si="3"/>
        <v>9.603333333</v>
      </c>
      <c r="G490" s="1">
        <f>Batch_4329804_batch_results_V2!X490/60</f>
        <v>0.9666666667</v>
      </c>
    </row>
    <row r="491">
      <c r="A491" s="1" t="str">
        <f>Batch_4329804_batch_results_V2!A491</f>
        <v>3E9ZFLPWP5EPQ97CY0PYB0DTQA5XIF</v>
      </c>
      <c r="B491" s="1" t="str">
        <f>Batch_4329804_batch_results_V2!G491</f>
        <v>Tue Feb 09 18:28:22 PST 2021</v>
      </c>
      <c r="C491" s="1" t="str">
        <f>Batch_4329804_batch_results_V2!R491</f>
        <v>Tue Feb 09 18:36:19 PST 2021</v>
      </c>
      <c r="D491" s="1">
        <f t="shared" ref="D491:E491" si="491">datevalue(left(B491,10))+timevalue(mid(B491,12,8))</f>
        <v>45697.7697</v>
      </c>
      <c r="E491" s="1">
        <f t="shared" si="491"/>
        <v>45697.77522</v>
      </c>
      <c r="F491" s="1">
        <f t="shared" si="3"/>
        <v>0.1325000001</v>
      </c>
      <c r="G491" s="1">
        <f>Batch_4329804_batch_results_V2!X491/60</f>
        <v>0.06666666667</v>
      </c>
    </row>
    <row r="492">
      <c r="A492" s="1" t="str">
        <f>Batch_4329804_batch_results_V2!A492</f>
        <v>3E9ZFLPWP5EPQ97CY0PYB0DTQA5XIF</v>
      </c>
      <c r="B492" s="1" t="str">
        <f>Batch_4329804_batch_results_V2!G492</f>
        <v>Tue Feb 09 18:28:22 PST 2021</v>
      </c>
      <c r="C492" s="1" t="str">
        <f>Batch_4329804_batch_results_V2!R492</f>
        <v>Tue Feb 09 20:49:38 PST 2021</v>
      </c>
      <c r="D492" s="1">
        <f t="shared" ref="D492:E492" si="492">datevalue(left(B492,10))+timevalue(mid(B492,12,8))</f>
        <v>45697.7697</v>
      </c>
      <c r="E492" s="1">
        <f t="shared" si="492"/>
        <v>45697.8678</v>
      </c>
      <c r="F492" s="1">
        <f t="shared" si="3"/>
        <v>2.354444444</v>
      </c>
      <c r="G492" s="1">
        <f>Batch_4329804_batch_results_V2!X492/60</f>
        <v>1.083333333</v>
      </c>
    </row>
    <row r="493">
      <c r="A493" s="1" t="str">
        <f>Batch_4329804_batch_results_V2!A493</f>
        <v>3E9ZFLPWP5EPQ97CY0PYB0DTQA5XIF</v>
      </c>
      <c r="B493" s="1" t="str">
        <f>Batch_4329804_batch_results_V2!G493</f>
        <v>Tue Feb 09 18:28:22 PST 2021</v>
      </c>
      <c r="C493" s="1" t="str">
        <f>Batch_4329804_batch_results_V2!R493</f>
        <v>Tue Feb 09 19:54:11 PST 2021</v>
      </c>
      <c r="D493" s="1">
        <f t="shared" ref="D493:E493" si="493">datevalue(left(B493,10))+timevalue(mid(B493,12,8))</f>
        <v>45697.7697</v>
      </c>
      <c r="E493" s="1">
        <f t="shared" si="493"/>
        <v>45697.82929</v>
      </c>
      <c r="F493" s="1">
        <f t="shared" si="3"/>
        <v>1.430277778</v>
      </c>
      <c r="G493" s="1">
        <f>Batch_4329804_batch_results_V2!X493/60</f>
        <v>0.3166666667</v>
      </c>
    </row>
    <row r="494">
      <c r="A494" s="1" t="str">
        <f>Batch_4329804_batch_results_V2!A494</f>
        <v>31J7RYEC0SCJQ9UPCA14871K2ZKL1P</v>
      </c>
      <c r="B494" s="1" t="str">
        <f>Batch_4329804_batch_results_V2!G494</f>
        <v>Tue Feb 09 18:28:22 PST 2021</v>
      </c>
      <c r="C494" s="1" t="str">
        <f>Batch_4329804_batch_results_V2!R494</f>
        <v>Tue Feb 09 19:57:39 PST 2021</v>
      </c>
      <c r="D494" s="1">
        <f t="shared" ref="D494:E494" si="494">datevalue(left(B494,10))+timevalue(mid(B494,12,8))</f>
        <v>45697.7697</v>
      </c>
      <c r="E494" s="1">
        <f t="shared" si="494"/>
        <v>45697.8317</v>
      </c>
      <c r="F494" s="1">
        <f t="shared" si="3"/>
        <v>1.488055556</v>
      </c>
      <c r="G494" s="1">
        <f>Batch_4329804_batch_results_V2!X494/60</f>
        <v>0.6</v>
      </c>
    </row>
    <row r="495">
      <c r="A495" s="1" t="str">
        <f>Batch_4329804_batch_results_V2!A495</f>
        <v>31J7RYEC0SCJQ9UPCA14871K2ZKL1P</v>
      </c>
      <c r="B495" s="1" t="str">
        <f>Batch_4329804_batch_results_V2!G495</f>
        <v>Tue Feb 09 18:28:22 PST 2021</v>
      </c>
      <c r="C495" s="1" t="str">
        <f>Batch_4329804_batch_results_V2!R495</f>
        <v>Wed Feb 10 03:05:47 PST 2021</v>
      </c>
      <c r="D495" s="1">
        <f t="shared" ref="D495:E495" si="495">datevalue(left(B495,10))+timevalue(mid(B495,12,8))</f>
        <v>45697.7697</v>
      </c>
      <c r="E495" s="1">
        <f t="shared" si="495"/>
        <v>45698.12902</v>
      </c>
      <c r="F495" s="1">
        <f t="shared" si="3"/>
        <v>8.623611111</v>
      </c>
      <c r="G495" s="1">
        <f>Batch_4329804_batch_results_V2!X495/60</f>
        <v>2.25</v>
      </c>
    </row>
    <row r="496">
      <c r="A496" s="1" t="str">
        <f>Batch_4329804_batch_results_V2!A496</f>
        <v>31J7RYEC0SCJQ9UPCA14871K2ZKL1P</v>
      </c>
      <c r="B496" s="1" t="str">
        <f>Batch_4329804_batch_results_V2!G496</f>
        <v>Tue Feb 09 18:28:22 PST 2021</v>
      </c>
      <c r="C496" s="1" t="str">
        <f>Batch_4329804_batch_results_V2!R496</f>
        <v>Tue Feb 09 19:50:04 PST 2021</v>
      </c>
      <c r="D496" s="1">
        <f t="shared" ref="D496:E496" si="496">datevalue(left(B496,10))+timevalue(mid(B496,12,8))</f>
        <v>45697.7697</v>
      </c>
      <c r="E496" s="1">
        <f t="shared" si="496"/>
        <v>45697.82644</v>
      </c>
      <c r="F496" s="1">
        <f t="shared" si="3"/>
        <v>1.361666667</v>
      </c>
      <c r="G496" s="1">
        <f>Batch_4329804_batch_results_V2!X496/60</f>
        <v>3.416666667</v>
      </c>
    </row>
    <row r="497">
      <c r="A497" s="1" t="str">
        <f>Batch_4329804_batch_results_V2!A497</f>
        <v>3N3WJQXEMZCQFUCLVE1IDQBPU5YL26</v>
      </c>
      <c r="B497" s="1" t="str">
        <f>Batch_4329804_batch_results_V2!G497</f>
        <v>Tue Feb 09 18:28:22 PST 2021</v>
      </c>
      <c r="C497" s="1" t="str">
        <f>Batch_4329804_batch_results_V2!R497</f>
        <v>Tue Feb 09 18:44:21 PST 2021</v>
      </c>
      <c r="D497" s="1">
        <f t="shared" ref="D497:E497" si="497">datevalue(left(B497,10))+timevalue(mid(B497,12,8))</f>
        <v>45697.7697</v>
      </c>
      <c r="E497" s="1">
        <f t="shared" si="497"/>
        <v>45697.7808</v>
      </c>
      <c r="F497" s="1">
        <f t="shared" si="3"/>
        <v>0.266388889</v>
      </c>
      <c r="G497" s="1">
        <f>Batch_4329804_batch_results_V2!X497/60</f>
        <v>0.05</v>
      </c>
    </row>
    <row r="498">
      <c r="A498" s="1" t="str">
        <f>Batch_4329804_batch_results_V2!A498</f>
        <v>3N3WJQXEMZCQFUCLVE1IDQBPU5YL26</v>
      </c>
      <c r="B498" s="1" t="str">
        <f>Batch_4329804_batch_results_V2!G498</f>
        <v>Tue Feb 09 18:28:22 PST 2021</v>
      </c>
      <c r="C498" s="1" t="str">
        <f>Batch_4329804_batch_results_V2!R498</f>
        <v>Wed Feb 10 04:34:18 PST 2021</v>
      </c>
      <c r="D498" s="1">
        <f t="shared" ref="D498:E498" si="498">datevalue(left(B498,10))+timevalue(mid(B498,12,8))</f>
        <v>45697.7697</v>
      </c>
      <c r="E498" s="1">
        <f t="shared" si="498"/>
        <v>45698.19049</v>
      </c>
      <c r="F498" s="1">
        <f t="shared" si="3"/>
        <v>10.09888889</v>
      </c>
      <c r="G498" s="1">
        <f>Batch_4329804_batch_results_V2!X498/60</f>
        <v>0.7333333333</v>
      </c>
    </row>
    <row r="499">
      <c r="A499" s="1" t="str">
        <f>Batch_4329804_batch_results_V2!A499</f>
        <v>3N3WJQXEMZCQFUCLVE1IDQBPU5YL26</v>
      </c>
      <c r="B499" s="1" t="str">
        <f>Batch_4329804_batch_results_V2!G499</f>
        <v>Tue Feb 09 18:28:22 PST 2021</v>
      </c>
      <c r="C499" s="1" t="str">
        <f>Batch_4329804_batch_results_V2!R499</f>
        <v>Tue Feb 09 20:16:00 PST 2021</v>
      </c>
      <c r="D499" s="1">
        <f t="shared" ref="D499:E499" si="499">datevalue(left(B499,10))+timevalue(mid(B499,12,8))</f>
        <v>45697.7697</v>
      </c>
      <c r="E499" s="1">
        <f t="shared" si="499"/>
        <v>45697.84444</v>
      </c>
      <c r="F499" s="1">
        <f t="shared" si="3"/>
        <v>1.793888889</v>
      </c>
      <c r="G499" s="1">
        <f>Batch_4329804_batch_results_V2!X499/60</f>
        <v>0.4833333333</v>
      </c>
    </row>
    <row r="500">
      <c r="A500" s="1" t="str">
        <f>Batch_4329804_batch_results_V2!A500</f>
        <v>37ZQELHER7K6AYJZH90H5RTC55FNM1</v>
      </c>
      <c r="B500" s="1" t="str">
        <f>Batch_4329804_batch_results_V2!G500</f>
        <v>Tue Feb 09 18:28:22 PST 2021</v>
      </c>
      <c r="C500" s="1" t="str">
        <f>Batch_4329804_batch_results_V2!R500</f>
        <v>Wed Feb 10 05:03:24 PST 2021</v>
      </c>
      <c r="D500" s="1">
        <f t="shared" ref="D500:E500" si="500">datevalue(left(B500,10))+timevalue(mid(B500,12,8))</f>
        <v>45697.7697</v>
      </c>
      <c r="E500" s="1">
        <f t="shared" si="500"/>
        <v>45698.21069</v>
      </c>
      <c r="F500" s="1">
        <f t="shared" si="3"/>
        <v>10.58388889</v>
      </c>
      <c r="G500" s="1">
        <f>Batch_4329804_batch_results_V2!X500/60</f>
        <v>0.5666666667</v>
      </c>
    </row>
    <row r="501">
      <c r="A501" s="1" t="str">
        <f>Batch_4329804_batch_results_V2!A501</f>
        <v>37ZQELHER7K6AYJZH90H5RTC55FNM1</v>
      </c>
      <c r="B501" s="1" t="str">
        <f>Batch_4329804_batch_results_V2!G501</f>
        <v>Tue Feb 09 18:28:22 PST 2021</v>
      </c>
      <c r="C501" s="1" t="str">
        <f>Batch_4329804_batch_results_V2!R501</f>
        <v>Wed Feb 10 05:09:47 PST 2021</v>
      </c>
      <c r="D501" s="1">
        <f t="shared" ref="D501:E501" si="501">datevalue(left(B501,10))+timevalue(mid(B501,12,8))</f>
        <v>45697.7697</v>
      </c>
      <c r="E501" s="1">
        <f t="shared" si="501"/>
        <v>45698.21513</v>
      </c>
      <c r="F501" s="1">
        <f t="shared" si="3"/>
        <v>10.69027778</v>
      </c>
      <c r="G501" s="1">
        <f>Batch_4329804_batch_results_V2!X501/60</f>
        <v>0.95</v>
      </c>
    </row>
    <row r="502">
      <c r="A502" s="1" t="str">
        <f>Batch_4329804_batch_results_V2!A502</f>
        <v>37ZQELHER7K6AYJZH90H5RTC55FNM1</v>
      </c>
      <c r="B502" s="1" t="str">
        <f>Batch_4329804_batch_results_V2!G502</f>
        <v>Tue Feb 09 18:28:22 PST 2021</v>
      </c>
      <c r="C502" s="1" t="str">
        <f>Batch_4329804_batch_results_V2!R502</f>
        <v>Wed Feb 10 04:51:35 PST 2021</v>
      </c>
      <c r="D502" s="1">
        <f t="shared" ref="D502:E502" si="502">datevalue(left(B502,10))+timevalue(mid(B502,12,8))</f>
        <v>45697.7697</v>
      </c>
      <c r="E502" s="1">
        <f t="shared" si="502"/>
        <v>45698.20249</v>
      </c>
      <c r="F502" s="1">
        <f t="shared" si="3"/>
        <v>10.38694444</v>
      </c>
      <c r="G502" s="1">
        <f>Batch_4329804_batch_results_V2!X502/60</f>
        <v>0.4333333333</v>
      </c>
    </row>
    <row r="503">
      <c r="A503" s="1" t="str">
        <f>Batch_4329804_batch_results_V2!A503</f>
        <v>39KV3A5D2FTK584HLZFEL36SXFSS77</v>
      </c>
      <c r="B503" s="1" t="str">
        <f>Batch_4329804_batch_results_V2!G503</f>
        <v>Tue Feb 09 18:28:22 PST 2021</v>
      </c>
      <c r="C503" s="1" t="str">
        <f>Batch_4329804_batch_results_V2!R503</f>
        <v>Wed Feb 10 01:37:25 PST 2021</v>
      </c>
      <c r="D503" s="1">
        <f t="shared" ref="D503:E503" si="503">datevalue(left(B503,10))+timevalue(mid(B503,12,8))</f>
        <v>45697.7697</v>
      </c>
      <c r="E503" s="1">
        <f t="shared" si="503"/>
        <v>45698.06765</v>
      </c>
      <c r="F503" s="1">
        <f t="shared" si="3"/>
        <v>7.150833333</v>
      </c>
      <c r="G503" s="1">
        <f>Batch_4329804_batch_results_V2!X503/60</f>
        <v>1.283333333</v>
      </c>
    </row>
    <row r="504">
      <c r="A504" s="1" t="str">
        <f>Batch_4329804_batch_results_V2!A504</f>
        <v>39KV3A5D2FTK584HLZFEL36SXFSS77</v>
      </c>
      <c r="B504" s="1" t="str">
        <f>Batch_4329804_batch_results_V2!G504</f>
        <v>Tue Feb 09 18:28:22 PST 2021</v>
      </c>
      <c r="C504" s="1" t="str">
        <f>Batch_4329804_batch_results_V2!R504</f>
        <v>Tue Feb 09 22:23:55 PST 2021</v>
      </c>
      <c r="D504" s="1">
        <f t="shared" ref="D504:E504" si="504">datevalue(left(B504,10))+timevalue(mid(B504,12,8))</f>
        <v>45697.7697</v>
      </c>
      <c r="E504" s="1">
        <f t="shared" si="504"/>
        <v>45697.93328</v>
      </c>
      <c r="F504" s="1">
        <f t="shared" si="3"/>
        <v>3.925833333</v>
      </c>
      <c r="G504" s="1">
        <f>Batch_4329804_batch_results_V2!X504/60</f>
        <v>0.1166666667</v>
      </c>
    </row>
    <row r="505">
      <c r="A505" s="1" t="str">
        <f>Batch_4329804_batch_results_V2!A505</f>
        <v>39KV3A5D2FTK584HLZFEL36SXFSS77</v>
      </c>
      <c r="B505" s="1" t="str">
        <f>Batch_4329804_batch_results_V2!G505</f>
        <v>Tue Feb 09 18:28:22 PST 2021</v>
      </c>
      <c r="C505" s="1" t="str">
        <f>Batch_4329804_batch_results_V2!R505</f>
        <v>Wed Feb 10 03:56:45 PST 2021</v>
      </c>
      <c r="D505" s="1">
        <f t="shared" ref="D505:E505" si="505">datevalue(left(B505,10))+timevalue(mid(B505,12,8))</f>
        <v>45697.7697</v>
      </c>
      <c r="E505" s="1">
        <f t="shared" si="505"/>
        <v>45698.16441</v>
      </c>
      <c r="F505" s="1">
        <f t="shared" si="3"/>
        <v>9.473055556</v>
      </c>
      <c r="G505" s="1">
        <f>Batch_4329804_batch_results_V2!X505/60</f>
        <v>0.2833333333</v>
      </c>
    </row>
    <row r="506">
      <c r="A506" s="1" t="str">
        <f>Batch_4329804_batch_results_V2!A506</f>
        <v>37SOB9Z0TZJF0C84ZEFNW0GH0JYL3H</v>
      </c>
      <c r="B506" s="1" t="str">
        <f>Batch_4329804_batch_results_V2!G506</f>
        <v>Tue Feb 09 18:28:22 PST 2021</v>
      </c>
      <c r="C506" s="1" t="str">
        <f>Batch_4329804_batch_results_V2!R506</f>
        <v>Wed Feb 10 04:41:44 PST 2021</v>
      </c>
      <c r="D506" s="1">
        <f t="shared" ref="D506:E506" si="506">datevalue(left(B506,10))+timevalue(mid(B506,12,8))</f>
        <v>45697.7697</v>
      </c>
      <c r="E506" s="1">
        <f t="shared" si="506"/>
        <v>45698.19565</v>
      </c>
      <c r="F506" s="1">
        <f t="shared" si="3"/>
        <v>10.22277778</v>
      </c>
      <c r="G506" s="1">
        <f>Batch_4329804_batch_results_V2!X506/60</f>
        <v>0.8333333333</v>
      </c>
    </row>
    <row r="507">
      <c r="A507" s="1" t="str">
        <f>Batch_4329804_batch_results_V2!A507</f>
        <v>37SOB9Z0TZJF0C84ZEFNW0GH0JYL3H</v>
      </c>
      <c r="B507" s="1" t="str">
        <f>Batch_4329804_batch_results_V2!G507</f>
        <v>Tue Feb 09 18:28:22 PST 2021</v>
      </c>
      <c r="C507" s="1" t="str">
        <f>Batch_4329804_batch_results_V2!R507</f>
        <v>Tue Feb 09 22:24:02 PST 2021</v>
      </c>
      <c r="D507" s="1">
        <f t="shared" ref="D507:E507" si="507">datevalue(left(B507,10))+timevalue(mid(B507,12,8))</f>
        <v>45697.7697</v>
      </c>
      <c r="E507" s="1">
        <f t="shared" si="507"/>
        <v>45697.93336</v>
      </c>
      <c r="F507" s="1">
        <f t="shared" si="3"/>
        <v>3.927777778</v>
      </c>
      <c r="G507" s="1">
        <f>Batch_4329804_batch_results_V2!X507/60</f>
        <v>0.1166666667</v>
      </c>
    </row>
    <row r="508">
      <c r="A508" s="1" t="str">
        <f>Batch_4329804_batch_results_V2!A508</f>
        <v>37SOB9Z0TZJF0C84ZEFNW0GH0JYL3H</v>
      </c>
      <c r="B508" s="1" t="str">
        <f>Batch_4329804_batch_results_V2!G508</f>
        <v>Tue Feb 09 18:28:22 PST 2021</v>
      </c>
      <c r="C508" s="1" t="str">
        <f>Batch_4329804_batch_results_V2!R508</f>
        <v>Tue Feb 09 19:48:51 PST 2021</v>
      </c>
      <c r="D508" s="1">
        <f t="shared" ref="D508:E508" si="508">datevalue(left(B508,10))+timevalue(mid(B508,12,8))</f>
        <v>45697.7697</v>
      </c>
      <c r="E508" s="1">
        <f t="shared" si="508"/>
        <v>45697.82559</v>
      </c>
      <c r="F508" s="1">
        <f t="shared" si="3"/>
        <v>1.341388889</v>
      </c>
      <c r="G508" s="1">
        <f>Batch_4329804_batch_results_V2!X508/60</f>
        <v>1.133333333</v>
      </c>
    </row>
    <row r="509">
      <c r="A509" s="1" t="str">
        <f>Batch_4329804_batch_results_V2!A509</f>
        <v>3B623HUYKBCO5M90V47KZ32N8ZYS8U</v>
      </c>
      <c r="B509" s="1" t="str">
        <f>Batch_4329804_batch_results_V2!G509</f>
        <v>Tue Feb 09 18:28:22 PST 2021</v>
      </c>
      <c r="C509" s="1" t="str">
        <f>Batch_4329804_batch_results_V2!R509</f>
        <v>Tue Feb 09 20:20:50 PST 2021</v>
      </c>
      <c r="D509" s="1">
        <f t="shared" ref="D509:E509" si="509">datevalue(left(B509,10))+timevalue(mid(B509,12,8))</f>
        <v>45697.7697</v>
      </c>
      <c r="E509" s="1">
        <f t="shared" si="509"/>
        <v>45697.8478</v>
      </c>
      <c r="F509" s="1">
        <f t="shared" si="3"/>
        <v>1.874444444</v>
      </c>
      <c r="G509" s="1">
        <f>Batch_4329804_batch_results_V2!X509/60</f>
        <v>0.3666666667</v>
      </c>
    </row>
    <row r="510">
      <c r="A510" s="1" t="str">
        <f>Batch_4329804_batch_results_V2!A510</f>
        <v>3B623HUYKBCO5M90V47KZ32N8ZYS8U</v>
      </c>
      <c r="B510" s="1" t="str">
        <f>Batch_4329804_batch_results_V2!G510</f>
        <v>Tue Feb 09 18:28:22 PST 2021</v>
      </c>
      <c r="C510" s="1" t="str">
        <f>Batch_4329804_batch_results_V2!R510</f>
        <v>Wed Feb 10 00:35:25 PST 2021</v>
      </c>
      <c r="D510" s="1">
        <f t="shared" ref="D510:E510" si="510">datevalue(left(B510,10))+timevalue(mid(B510,12,8))</f>
        <v>45697.7697</v>
      </c>
      <c r="E510" s="1">
        <f t="shared" si="510"/>
        <v>45698.02459</v>
      </c>
      <c r="F510" s="1">
        <f t="shared" si="3"/>
        <v>6.1175</v>
      </c>
      <c r="G510" s="1">
        <f>Batch_4329804_batch_results_V2!X510/60</f>
        <v>0.8166666667</v>
      </c>
    </row>
    <row r="511">
      <c r="A511" s="1" t="str">
        <f>Batch_4329804_batch_results_V2!A511</f>
        <v>3B623HUYKBCO5M90V47KZ32N8ZYS8U</v>
      </c>
      <c r="B511" s="1" t="str">
        <f>Batch_4329804_batch_results_V2!G511</f>
        <v>Tue Feb 09 18:28:22 PST 2021</v>
      </c>
      <c r="C511" s="1" t="str">
        <f>Batch_4329804_batch_results_V2!R511</f>
        <v>Wed Feb 10 02:27:40 PST 2021</v>
      </c>
      <c r="D511" s="1">
        <f t="shared" ref="D511:E511" si="511">datevalue(left(B511,10))+timevalue(mid(B511,12,8))</f>
        <v>45697.7697</v>
      </c>
      <c r="E511" s="1">
        <f t="shared" si="511"/>
        <v>45698.10255</v>
      </c>
      <c r="F511" s="1">
        <f t="shared" si="3"/>
        <v>7.988333333</v>
      </c>
      <c r="G511" s="1">
        <f>Batch_4329804_batch_results_V2!X511/60</f>
        <v>0.5333333333</v>
      </c>
    </row>
    <row r="512">
      <c r="A512" s="1" t="str">
        <f>Batch_4329804_batch_results_V2!A512</f>
        <v>3MVY4USGCD9HUSLD4QJBCSW1BV3ISS</v>
      </c>
      <c r="B512" s="1" t="str">
        <f>Batch_4329804_batch_results_V2!G512</f>
        <v>Tue Feb 09 18:28:22 PST 2021</v>
      </c>
      <c r="C512" s="1" t="str">
        <f>Batch_4329804_batch_results_V2!R512</f>
        <v>Tue Feb 09 18:40:59 PST 2021</v>
      </c>
      <c r="D512" s="1">
        <f t="shared" ref="D512:E512" si="512">datevalue(left(B512,10))+timevalue(mid(B512,12,8))</f>
        <v>45697.7697</v>
      </c>
      <c r="E512" s="1">
        <f t="shared" si="512"/>
        <v>45697.77846</v>
      </c>
      <c r="F512" s="1">
        <f t="shared" si="3"/>
        <v>0.2102777779</v>
      </c>
      <c r="G512" s="1">
        <f>Batch_4329804_batch_results_V2!X512/60</f>
        <v>0.05</v>
      </c>
    </row>
    <row r="513">
      <c r="A513" s="1" t="str">
        <f>Batch_4329804_batch_results_V2!A513</f>
        <v>3MVY4USGCD9HUSLD4QJBCSW1BV3ISS</v>
      </c>
      <c r="B513" s="1" t="str">
        <f>Batch_4329804_batch_results_V2!G513</f>
        <v>Tue Feb 09 18:28:22 PST 2021</v>
      </c>
      <c r="C513" s="1" t="str">
        <f>Batch_4329804_batch_results_V2!R513</f>
        <v>Tue Feb 09 20:23:59 PST 2021</v>
      </c>
      <c r="D513" s="1">
        <f t="shared" ref="D513:E513" si="513">datevalue(left(B513,10))+timevalue(mid(B513,12,8))</f>
        <v>45697.7697</v>
      </c>
      <c r="E513" s="1">
        <f t="shared" si="513"/>
        <v>45697.84999</v>
      </c>
      <c r="F513" s="1">
        <f t="shared" si="3"/>
        <v>1.926944445</v>
      </c>
      <c r="G513" s="1">
        <f>Batch_4329804_batch_results_V2!X513/60</f>
        <v>0.3333333333</v>
      </c>
    </row>
    <row r="514">
      <c r="A514" s="1" t="str">
        <f>Batch_4329804_batch_results_V2!A514</f>
        <v>3MVY4USGCD9HUSLD4QJBCSW1BV3ISS</v>
      </c>
      <c r="B514" s="1" t="str">
        <f>Batch_4329804_batch_results_V2!G514</f>
        <v>Tue Feb 09 18:28:22 PST 2021</v>
      </c>
      <c r="C514" s="1" t="str">
        <f>Batch_4329804_batch_results_V2!R514</f>
        <v>Tue Feb 09 19:46:02 PST 2021</v>
      </c>
      <c r="D514" s="1">
        <f t="shared" ref="D514:E514" si="514">datevalue(left(B514,10))+timevalue(mid(B514,12,8))</f>
        <v>45697.7697</v>
      </c>
      <c r="E514" s="1">
        <f t="shared" si="514"/>
        <v>45697.82363</v>
      </c>
      <c r="F514" s="1">
        <f t="shared" si="3"/>
        <v>1.294444444</v>
      </c>
      <c r="G514" s="1">
        <f>Batch_4329804_batch_results_V2!X514/60</f>
        <v>2.1</v>
      </c>
    </row>
    <row r="515">
      <c r="A515" s="1" t="str">
        <f>Batch_4329804_batch_results_V2!A515</f>
        <v>3IQ9O0AYXDLI9SYSTQO1MXSNDEHITH</v>
      </c>
      <c r="B515" s="1" t="str">
        <f>Batch_4329804_batch_results_V2!G515</f>
        <v>Tue Feb 09 18:28:22 PST 2021</v>
      </c>
      <c r="C515" s="1" t="str">
        <f>Batch_4329804_batch_results_V2!R515</f>
        <v>Tue Feb 09 22:16:47 PST 2021</v>
      </c>
      <c r="D515" s="1">
        <f t="shared" ref="D515:E515" si="515">datevalue(left(B515,10))+timevalue(mid(B515,12,8))</f>
        <v>45697.7697</v>
      </c>
      <c r="E515" s="1">
        <f t="shared" si="515"/>
        <v>45697.92832</v>
      </c>
      <c r="F515" s="1">
        <f t="shared" si="3"/>
        <v>3.806944444</v>
      </c>
      <c r="G515" s="1">
        <f>Batch_4329804_batch_results_V2!X515/60</f>
        <v>0.2333333333</v>
      </c>
    </row>
    <row r="516">
      <c r="A516" s="1" t="str">
        <f>Batch_4329804_batch_results_V2!A516</f>
        <v>3IQ9O0AYXDLI9SYSTQO1MXSNDEHITH</v>
      </c>
      <c r="B516" s="1" t="str">
        <f>Batch_4329804_batch_results_V2!G516</f>
        <v>Tue Feb 09 18:28:22 PST 2021</v>
      </c>
      <c r="C516" s="1" t="str">
        <f>Batch_4329804_batch_results_V2!R516</f>
        <v>Tue Feb 09 19:46:50 PST 2021</v>
      </c>
      <c r="D516" s="1">
        <f t="shared" ref="D516:E516" si="516">datevalue(left(B516,10))+timevalue(mid(B516,12,8))</f>
        <v>45697.7697</v>
      </c>
      <c r="E516" s="1">
        <f t="shared" si="516"/>
        <v>45697.82419</v>
      </c>
      <c r="F516" s="1">
        <f t="shared" si="3"/>
        <v>1.307777778</v>
      </c>
      <c r="G516" s="1">
        <f>Batch_4329804_batch_results_V2!X516/60</f>
        <v>1.083333333</v>
      </c>
    </row>
    <row r="517">
      <c r="A517" s="1" t="str">
        <f>Batch_4329804_batch_results_V2!A517</f>
        <v>3IQ9O0AYXDLI9SYSTQO1MXSNDEHITH</v>
      </c>
      <c r="B517" s="1" t="str">
        <f>Batch_4329804_batch_results_V2!G517</f>
        <v>Tue Feb 09 18:28:22 PST 2021</v>
      </c>
      <c r="C517" s="1" t="str">
        <f>Batch_4329804_batch_results_V2!R517</f>
        <v>Tue Feb 09 20:25:52 PST 2021</v>
      </c>
      <c r="D517" s="1">
        <f t="shared" ref="D517:E517" si="517">datevalue(left(B517,10))+timevalue(mid(B517,12,8))</f>
        <v>45697.7697</v>
      </c>
      <c r="E517" s="1">
        <f t="shared" si="517"/>
        <v>45697.8513</v>
      </c>
      <c r="F517" s="1">
        <f t="shared" si="3"/>
        <v>1.958333333</v>
      </c>
      <c r="G517" s="1">
        <f>Batch_4329804_batch_results_V2!X517/60</f>
        <v>1.083333333</v>
      </c>
    </row>
    <row r="518">
      <c r="A518" s="1" t="str">
        <f>Batch_4329804_batch_results_V2!A518</f>
        <v>3VDI8GSXBMFLFH0904D3APJKKO4G8Y</v>
      </c>
      <c r="B518" s="1" t="str">
        <f>Batch_4329804_batch_results_V2!G518</f>
        <v>Tue Feb 09 18:28:22 PST 2021</v>
      </c>
      <c r="C518" s="1" t="str">
        <f>Batch_4329804_batch_results_V2!R518</f>
        <v>Tue Feb 09 19:39:13 PST 2021</v>
      </c>
      <c r="D518" s="1">
        <f t="shared" ref="D518:E518" si="518">datevalue(left(B518,10))+timevalue(mid(B518,12,8))</f>
        <v>45697.7697</v>
      </c>
      <c r="E518" s="1">
        <f t="shared" si="518"/>
        <v>45697.8189</v>
      </c>
      <c r="F518" s="1">
        <f t="shared" si="3"/>
        <v>1.180833333</v>
      </c>
      <c r="G518" s="1">
        <f>Batch_4329804_batch_results_V2!X518/60</f>
        <v>2.116666667</v>
      </c>
    </row>
    <row r="519">
      <c r="A519" s="1" t="str">
        <f>Batch_4329804_batch_results_V2!A519</f>
        <v>3VDI8GSXBMFLFH0904D3APJKKO4G8Y</v>
      </c>
      <c r="B519" s="1" t="str">
        <f>Batch_4329804_batch_results_V2!G519</f>
        <v>Tue Feb 09 18:28:22 PST 2021</v>
      </c>
      <c r="C519" s="1" t="str">
        <f>Batch_4329804_batch_results_V2!R519</f>
        <v>Wed Feb 10 00:08:18 PST 2021</v>
      </c>
      <c r="D519" s="1">
        <f t="shared" ref="D519:E519" si="519">datevalue(left(B519,10))+timevalue(mid(B519,12,8))</f>
        <v>45697.7697</v>
      </c>
      <c r="E519" s="1">
        <f t="shared" si="519"/>
        <v>45698.00576</v>
      </c>
      <c r="F519" s="1">
        <f t="shared" si="3"/>
        <v>5.665555556</v>
      </c>
      <c r="G519" s="1">
        <f>Batch_4329804_batch_results_V2!X519/60</f>
        <v>0.1666666667</v>
      </c>
    </row>
    <row r="520">
      <c r="A520" s="1" t="str">
        <f>Batch_4329804_batch_results_V2!A520</f>
        <v>3VDI8GSXBMFLFH0904D3APJKKO4G8Y</v>
      </c>
      <c r="B520" s="1" t="str">
        <f>Batch_4329804_batch_results_V2!G520</f>
        <v>Tue Feb 09 18:28:22 PST 2021</v>
      </c>
      <c r="C520" s="1" t="str">
        <f>Batch_4329804_batch_results_V2!R520</f>
        <v>Tue Feb 09 19:38:33 PST 2021</v>
      </c>
      <c r="D520" s="1">
        <f t="shared" ref="D520:E520" si="520">datevalue(left(B520,10))+timevalue(mid(B520,12,8))</f>
        <v>45697.7697</v>
      </c>
      <c r="E520" s="1">
        <f t="shared" si="520"/>
        <v>45697.81844</v>
      </c>
      <c r="F520" s="1">
        <f t="shared" si="3"/>
        <v>1.169722222</v>
      </c>
      <c r="G520" s="1">
        <f>Batch_4329804_batch_results_V2!X520/60</f>
        <v>2</v>
      </c>
    </row>
    <row r="521">
      <c r="A521" s="1" t="str">
        <f>Batch_4329804_batch_results_V2!A521</f>
        <v>3XD2A6FGGUGOJRSA0WDYZZXYS5GS9J</v>
      </c>
      <c r="B521" s="1" t="str">
        <f>Batch_4329804_batch_results_V2!G521</f>
        <v>Tue Feb 09 18:28:22 PST 2021</v>
      </c>
      <c r="C521" s="1" t="str">
        <f>Batch_4329804_batch_results_V2!R521</f>
        <v>Tue Feb 09 20:48:04 PST 2021</v>
      </c>
      <c r="D521" s="1">
        <f t="shared" ref="D521:E521" si="521">datevalue(left(B521,10))+timevalue(mid(B521,12,8))</f>
        <v>45697.7697</v>
      </c>
      <c r="E521" s="1">
        <f t="shared" si="521"/>
        <v>45697.86671</v>
      </c>
      <c r="F521" s="1">
        <f t="shared" si="3"/>
        <v>2.328333333</v>
      </c>
      <c r="G521" s="1">
        <f>Batch_4329804_batch_results_V2!X521/60</f>
        <v>1.55</v>
      </c>
    </row>
    <row r="522">
      <c r="A522" s="1" t="str">
        <f>Batch_4329804_batch_results_V2!A522</f>
        <v>3XD2A6FGGUGOJRSA0WDYZZXYS5GS9J</v>
      </c>
      <c r="B522" s="1" t="str">
        <f>Batch_4329804_batch_results_V2!G522</f>
        <v>Tue Feb 09 18:28:22 PST 2021</v>
      </c>
      <c r="C522" s="1" t="str">
        <f>Batch_4329804_batch_results_V2!R522</f>
        <v>Wed Feb 10 02:29:53 PST 2021</v>
      </c>
      <c r="D522" s="1">
        <f t="shared" ref="D522:E522" si="522">datevalue(left(B522,10))+timevalue(mid(B522,12,8))</f>
        <v>45697.7697</v>
      </c>
      <c r="E522" s="1">
        <f t="shared" si="522"/>
        <v>45698.10409</v>
      </c>
      <c r="F522" s="1">
        <f t="shared" si="3"/>
        <v>8.025277778</v>
      </c>
      <c r="G522" s="1">
        <f>Batch_4329804_batch_results_V2!X522/60</f>
        <v>0.6666666667</v>
      </c>
    </row>
    <row r="523">
      <c r="A523" s="1" t="str">
        <f>Batch_4329804_batch_results_V2!A523</f>
        <v>3XD2A6FGGUGOJRSA0WDYZZXYS5GS9J</v>
      </c>
      <c r="B523" s="1" t="str">
        <f>Batch_4329804_batch_results_V2!G523</f>
        <v>Tue Feb 09 18:28:22 PST 2021</v>
      </c>
      <c r="C523" s="1" t="str">
        <f>Batch_4329804_batch_results_V2!R523</f>
        <v>Tue Feb 09 19:52:44 PST 2021</v>
      </c>
      <c r="D523" s="1">
        <f t="shared" ref="D523:E523" si="523">datevalue(left(B523,10))+timevalue(mid(B523,12,8))</f>
        <v>45697.7697</v>
      </c>
      <c r="E523" s="1">
        <f t="shared" si="523"/>
        <v>45697.82829</v>
      </c>
      <c r="F523" s="1">
        <f t="shared" si="3"/>
        <v>1.406111111</v>
      </c>
      <c r="G523" s="1">
        <f>Batch_4329804_batch_results_V2!X523/60</f>
        <v>1.1</v>
      </c>
    </row>
    <row r="524">
      <c r="A524" s="1" t="str">
        <f>Batch_4329804_batch_results_V2!A524</f>
        <v>3EN4YVUOVJELLKRIGIAYN1ST3PUXJR</v>
      </c>
      <c r="B524" s="1" t="str">
        <f>Batch_4329804_batch_results_V2!G524</f>
        <v>Tue Feb 09 18:28:22 PST 2021</v>
      </c>
      <c r="C524" s="1" t="str">
        <f>Batch_4329804_batch_results_V2!R524</f>
        <v>Wed Feb 10 04:44:17 PST 2021</v>
      </c>
      <c r="D524" s="1">
        <f t="shared" ref="D524:E524" si="524">datevalue(left(B524,10))+timevalue(mid(B524,12,8))</f>
        <v>45697.7697</v>
      </c>
      <c r="E524" s="1">
        <f t="shared" si="524"/>
        <v>45698.19742</v>
      </c>
      <c r="F524" s="1">
        <f t="shared" si="3"/>
        <v>10.26527778</v>
      </c>
      <c r="G524" s="1">
        <f>Batch_4329804_batch_results_V2!X524/60</f>
        <v>1.2</v>
      </c>
    </row>
    <row r="525">
      <c r="A525" s="1" t="str">
        <f>Batch_4329804_batch_results_V2!A525</f>
        <v>3EN4YVUOVJELLKRIGIAYN1ST3PUXJR</v>
      </c>
      <c r="B525" s="1" t="str">
        <f>Batch_4329804_batch_results_V2!G525</f>
        <v>Tue Feb 09 18:28:22 PST 2021</v>
      </c>
      <c r="C525" s="1" t="str">
        <f>Batch_4329804_batch_results_V2!R525</f>
        <v>Wed Feb 10 03:34:24 PST 2021</v>
      </c>
      <c r="D525" s="1">
        <f t="shared" ref="D525:E525" si="525">datevalue(left(B525,10))+timevalue(mid(B525,12,8))</f>
        <v>45697.7697</v>
      </c>
      <c r="E525" s="1">
        <f t="shared" si="525"/>
        <v>45698.14889</v>
      </c>
      <c r="F525" s="1">
        <f t="shared" si="3"/>
        <v>9.100555555</v>
      </c>
      <c r="G525" s="1">
        <f>Batch_4329804_batch_results_V2!X525/60</f>
        <v>0.8666666667</v>
      </c>
    </row>
    <row r="526">
      <c r="A526" s="1" t="str">
        <f>Batch_4329804_batch_results_V2!A526</f>
        <v>3EN4YVUOVJELLKRIGIAYN1ST3PUXJR</v>
      </c>
      <c r="B526" s="1" t="str">
        <f>Batch_4329804_batch_results_V2!G526</f>
        <v>Tue Feb 09 18:28:22 PST 2021</v>
      </c>
      <c r="C526" s="1" t="str">
        <f>Batch_4329804_batch_results_V2!R526</f>
        <v>Wed Feb 10 05:05:13 PST 2021</v>
      </c>
      <c r="D526" s="1">
        <f t="shared" ref="D526:E526" si="526">datevalue(left(B526,10))+timevalue(mid(B526,12,8))</f>
        <v>45697.7697</v>
      </c>
      <c r="E526" s="1">
        <f t="shared" si="526"/>
        <v>45698.21196</v>
      </c>
      <c r="F526" s="1">
        <f t="shared" si="3"/>
        <v>10.61416667</v>
      </c>
      <c r="G526" s="1">
        <f>Batch_4329804_batch_results_V2!X526/60</f>
        <v>0.4666666667</v>
      </c>
    </row>
    <row r="527">
      <c r="A527" s="1" t="str">
        <f>Batch_4329804_batch_results_V2!A527</f>
        <v>3WKGUBL7T680I8R8ZSK6658NEJUL42</v>
      </c>
      <c r="B527" s="1" t="str">
        <f>Batch_4329804_batch_results_V2!G527</f>
        <v>Tue Feb 09 18:28:22 PST 2021</v>
      </c>
      <c r="C527" s="1" t="str">
        <f>Batch_4329804_batch_results_V2!R527</f>
        <v>Tue Feb 09 22:24:28 PST 2021</v>
      </c>
      <c r="D527" s="1">
        <f t="shared" ref="D527:E527" si="527">datevalue(left(B527,10))+timevalue(mid(B527,12,8))</f>
        <v>45697.7697</v>
      </c>
      <c r="E527" s="1">
        <f t="shared" si="527"/>
        <v>45697.93366</v>
      </c>
      <c r="F527" s="1">
        <f t="shared" si="3"/>
        <v>3.935</v>
      </c>
      <c r="G527" s="1">
        <f>Batch_4329804_batch_results_V2!X527/60</f>
        <v>0.1</v>
      </c>
    </row>
    <row r="528">
      <c r="A528" s="1" t="str">
        <f>Batch_4329804_batch_results_V2!A528</f>
        <v>3WKGUBL7T680I8R8ZSK6658NEJUL42</v>
      </c>
      <c r="B528" s="1" t="str">
        <f>Batch_4329804_batch_results_V2!G528</f>
        <v>Tue Feb 09 18:28:22 PST 2021</v>
      </c>
      <c r="C528" s="1" t="str">
        <f>Batch_4329804_batch_results_V2!R528</f>
        <v>Wed Feb 10 03:35:16 PST 2021</v>
      </c>
      <c r="D528" s="1">
        <f t="shared" ref="D528:E528" si="528">datevalue(left(B528,10))+timevalue(mid(B528,12,8))</f>
        <v>45697.7697</v>
      </c>
      <c r="E528" s="1">
        <f t="shared" si="528"/>
        <v>45698.14949</v>
      </c>
      <c r="F528" s="1">
        <f t="shared" si="3"/>
        <v>9.115</v>
      </c>
      <c r="G528" s="1">
        <f>Batch_4329804_batch_results_V2!X528/60</f>
        <v>1.366666667</v>
      </c>
    </row>
    <row r="529">
      <c r="A529" s="1" t="str">
        <f>Batch_4329804_batch_results_V2!A529</f>
        <v>3WKGUBL7T680I8R8ZSK6658NEJUL42</v>
      </c>
      <c r="B529" s="1" t="str">
        <f>Batch_4329804_batch_results_V2!G529</f>
        <v>Tue Feb 09 18:28:22 PST 2021</v>
      </c>
      <c r="C529" s="1" t="str">
        <f>Batch_4329804_batch_results_V2!R529</f>
        <v>Tue Feb 09 20:16:19 PST 2021</v>
      </c>
      <c r="D529" s="1">
        <f t="shared" ref="D529:E529" si="529">datevalue(left(B529,10))+timevalue(mid(B529,12,8))</f>
        <v>45697.7697</v>
      </c>
      <c r="E529" s="1">
        <f t="shared" si="529"/>
        <v>45697.84466</v>
      </c>
      <c r="F529" s="1">
        <f t="shared" si="3"/>
        <v>1.799166667</v>
      </c>
      <c r="G529" s="1">
        <f>Batch_4329804_batch_results_V2!X529/60</f>
        <v>0.4</v>
      </c>
    </row>
    <row r="530">
      <c r="A530" s="1" t="str">
        <f>Batch_4329804_batch_results_V2!A530</f>
        <v>34D9ZRXCZYG2OA2FS2RYVU8IYNYSAY</v>
      </c>
      <c r="B530" s="1" t="str">
        <f>Batch_4329804_batch_results_V2!G530</f>
        <v>Tue Feb 09 18:28:22 PST 2021</v>
      </c>
      <c r="C530" s="1" t="str">
        <f>Batch_4329804_batch_results_V2!R530</f>
        <v>Wed Feb 10 02:31:41 PST 2021</v>
      </c>
      <c r="D530" s="1">
        <f t="shared" ref="D530:E530" si="530">datevalue(left(B530,10))+timevalue(mid(B530,12,8))</f>
        <v>45697.7697</v>
      </c>
      <c r="E530" s="1">
        <f t="shared" si="530"/>
        <v>45698.10534</v>
      </c>
      <c r="F530" s="1">
        <f t="shared" si="3"/>
        <v>8.055277778</v>
      </c>
      <c r="G530" s="1">
        <f>Batch_4329804_batch_results_V2!X530/60</f>
        <v>0.6833333333</v>
      </c>
    </row>
    <row r="531">
      <c r="A531" s="1" t="str">
        <f>Batch_4329804_batch_results_V2!A531</f>
        <v>34D9ZRXCZYG2OA2FS2RYVU8IYNYSAY</v>
      </c>
      <c r="B531" s="1" t="str">
        <f>Batch_4329804_batch_results_V2!G531</f>
        <v>Tue Feb 09 18:28:22 PST 2021</v>
      </c>
      <c r="C531" s="1" t="str">
        <f>Batch_4329804_batch_results_V2!R531</f>
        <v>Tue Feb 09 20:11:20 PST 2021</v>
      </c>
      <c r="D531" s="1">
        <f t="shared" ref="D531:E531" si="531">datevalue(left(B531,10))+timevalue(mid(B531,12,8))</f>
        <v>45697.7697</v>
      </c>
      <c r="E531" s="1">
        <f t="shared" si="531"/>
        <v>45697.8412</v>
      </c>
      <c r="F531" s="1">
        <f t="shared" si="3"/>
        <v>1.716111111</v>
      </c>
      <c r="G531" s="1">
        <f>Batch_4329804_batch_results_V2!X531/60</f>
        <v>1.1</v>
      </c>
    </row>
    <row r="532">
      <c r="A532" s="1" t="str">
        <f>Batch_4329804_batch_results_V2!A532</f>
        <v>34D9ZRXCZYG2OA2FS2RYVU8IYNYSAY</v>
      </c>
      <c r="B532" s="1" t="str">
        <f>Batch_4329804_batch_results_V2!G532</f>
        <v>Tue Feb 09 18:28:22 PST 2021</v>
      </c>
      <c r="C532" s="1" t="str">
        <f>Batch_4329804_batch_results_V2!R532</f>
        <v>Wed Feb 10 04:45:31 PST 2021</v>
      </c>
      <c r="D532" s="1">
        <f t="shared" ref="D532:E532" si="532">datevalue(left(B532,10))+timevalue(mid(B532,12,8))</f>
        <v>45697.7697</v>
      </c>
      <c r="E532" s="1">
        <f t="shared" si="532"/>
        <v>45698.19828</v>
      </c>
      <c r="F532" s="1">
        <f t="shared" si="3"/>
        <v>10.28583333</v>
      </c>
      <c r="G532" s="1">
        <f>Batch_4329804_batch_results_V2!X532/60</f>
        <v>0.9</v>
      </c>
    </row>
    <row r="533">
      <c r="A533" s="1" t="str">
        <f>Batch_4329804_batch_results_V2!A533</f>
        <v>3FHTJGYT9UM6L9ZQMLFEWBEA9Y4PGR</v>
      </c>
      <c r="B533" s="1" t="str">
        <f>Batch_4329804_batch_results_V2!G533</f>
        <v>Tue Feb 09 18:28:22 PST 2021</v>
      </c>
      <c r="C533" s="1" t="str">
        <f>Batch_4329804_batch_results_V2!R533</f>
        <v>Tue Feb 09 22:23:35 PST 2021</v>
      </c>
      <c r="D533" s="1">
        <f t="shared" ref="D533:E533" si="533">datevalue(left(B533,10))+timevalue(mid(B533,12,8))</f>
        <v>45697.7697</v>
      </c>
      <c r="E533" s="1">
        <f t="shared" si="533"/>
        <v>45697.93304</v>
      </c>
      <c r="F533" s="1">
        <f t="shared" si="3"/>
        <v>3.920277778</v>
      </c>
      <c r="G533" s="1">
        <f>Batch_4329804_batch_results_V2!X533/60</f>
        <v>0.1166666667</v>
      </c>
    </row>
    <row r="534">
      <c r="A534" s="1" t="str">
        <f>Batch_4329804_batch_results_V2!A534</f>
        <v>3FHTJGYT9UM6L9ZQMLFEWBEA9Y4PGR</v>
      </c>
      <c r="B534" s="1" t="str">
        <f>Batch_4329804_batch_results_V2!G534</f>
        <v>Tue Feb 09 18:28:22 PST 2021</v>
      </c>
      <c r="C534" s="1" t="str">
        <f>Batch_4329804_batch_results_V2!R534</f>
        <v>Wed Feb 10 03:31:25 PST 2021</v>
      </c>
      <c r="D534" s="1">
        <f t="shared" ref="D534:E534" si="534">datevalue(left(B534,10))+timevalue(mid(B534,12,8))</f>
        <v>45697.7697</v>
      </c>
      <c r="E534" s="1">
        <f t="shared" si="534"/>
        <v>45698.14682</v>
      </c>
      <c r="F534" s="1">
        <f t="shared" si="3"/>
        <v>9.050833333</v>
      </c>
      <c r="G534" s="1">
        <f>Batch_4329804_batch_results_V2!X534/60</f>
        <v>1.5</v>
      </c>
    </row>
    <row r="535">
      <c r="A535" s="1" t="str">
        <f>Batch_4329804_batch_results_V2!A535</f>
        <v>3FHTJGYT9UM6L9ZQMLFEWBEA9Y4PGR</v>
      </c>
      <c r="B535" s="1" t="str">
        <f>Batch_4329804_batch_results_V2!G535</f>
        <v>Tue Feb 09 18:28:22 PST 2021</v>
      </c>
      <c r="C535" s="1" t="str">
        <f>Batch_4329804_batch_results_V2!R535</f>
        <v>Wed Feb 10 01:52:59 PST 2021</v>
      </c>
      <c r="D535" s="1">
        <f t="shared" ref="D535:E535" si="535">datevalue(left(B535,10))+timevalue(mid(B535,12,8))</f>
        <v>45697.7697</v>
      </c>
      <c r="E535" s="1">
        <f t="shared" si="535"/>
        <v>45698.07846</v>
      </c>
      <c r="F535" s="1">
        <f t="shared" si="3"/>
        <v>7.410277778</v>
      </c>
      <c r="G535" s="1">
        <f>Batch_4329804_batch_results_V2!X535/60</f>
        <v>0.7833333333</v>
      </c>
    </row>
    <row r="536">
      <c r="A536" s="1" t="str">
        <f>Batch_4329804_batch_results_V2!A536</f>
        <v>3SSN80MU9JAGW4X0Y3AAOGS6IEUXKQ</v>
      </c>
      <c r="B536" s="1" t="str">
        <f>Batch_4329804_batch_results_V2!G536</f>
        <v>Tue Feb 09 18:28:22 PST 2021</v>
      </c>
      <c r="C536" s="1" t="str">
        <f>Batch_4329804_batch_results_V2!R536</f>
        <v>Tue Feb 09 20:16:30 PST 2021</v>
      </c>
      <c r="D536" s="1">
        <f t="shared" ref="D536:E536" si="536">datevalue(left(B536,10))+timevalue(mid(B536,12,8))</f>
        <v>45697.7697</v>
      </c>
      <c r="E536" s="1">
        <f t="shared" si="536"/>
        <v>45697.84479</v>
      </c>
      <c r="F536" s="1">
        <f t="shared" si="3"/>
        <v>1.802222222</v>
      </c>
      <c r="G536" s="1">
        <f>Batch_4329804_batch_results_V2!X536/60</f>
        <v>1.1</v>
      </c>
    </row>
    <row r="537">
      <c r="A537" s="1" t="str">
        <f>Batch_4329804_batch_results_V2!A537</f>
        <v>3SSN80MU9JAGW4X0Y3AAOGS6IEUXKQ</v>
      </c>
      <c r="B537" s="1" t="str">
        <f>Batch_4329804_batch_results_V2!G537</f>
        <v>Tue Feb 09 18:28:22 PST 2021</v>
      </c>
      <c r="C537" s="1" t="str">
        <f>Batch_4329804_batch_results_V2!R537</f>
        <v>Wed Feb 10 02:37:50 PST 2021</v>
      </c>
      <c r="D537" s="1">
        <f t="shared" ref="D537:E537" si="537">datevalue(left(B537,10))+timevalue(mid(B537,12,8))</f>
        <v>45697.7697</v>
      </c>
      <c r="E537" s="1">
        <f t="shared" si="537"/>
        <v>45698.10961</v>
      </c>
      <c r="F537" s="1">
        <f t="shared" si="3"/>
        <v>8.157777778</v>
      </c>
      <c r="G537" s="1">
        <f>Batch_4329804_batch_results_V2!X537/60</f>
        <v>0.5666666667</v>
      </c>
    </row>
    <row r="538">
      <c r="A538" s="1" t="str">
        <f>Batch_4329804_batch_results_V2!A538</f>
        <v>3SSN80MU9JAGW4X0Y3AAOGS6IEUXKQ</v>
      </c>
      <c r="B538" s="1" t="str">
        <f>Batch_4329804_batch_results_V2!G538</f>
        <v>Tue Feb 09 18:28:22 PST 2021</v>
      </c>
      <c r="C538" s="1" t="str">
        <f>Batch_4329804_batch_results_V2!R538</f>
        <v>Wed Feb 10 04:40:05 PST 2021</v>
      </c>
      <c r="D538" s="1">
        <f t="shared" ref="D538:E538" si="538">datevalue(left(B538,10))+timevalue(mid(B538,12,8))</f>
        <v>45697.7697</v>
      </c>
      <c r="E538" s="1">
        <f t="shared" si="538"/>
        <v>45698.1945</v>
      </c>
      <c r="F538" s="1">
        <f t="shared" si="3"/>
        <v>10.19527778</v>
      </c>
      <c r="G538" s="1">
        <f>Batch_4329804_batch_results_V2!X538/60</f>
        <v>0.4833333333</v>
      </c>
    </row>
    <row r="539">
      <c r="A539" s="1" t="str">
        <f>Batch_4329804_batch_results_V2!A539</f>
        <v>3XBXDSS89F5RGAFIJ3MB3G5L7EZXLT</v>
      </c>
      <c r="B539" s="1" t="str">
        <f>Batch_4329804_batch_results_V2!G539</f>
        <v>Tue Feb 09 18:28:23 PST 2021</v>
      </c>
      <c r="C539" s="1" t="str">
        <f>Batch_4329804_batch_results_V2!R539</f>
        <v>Wed Feb 10 04:48:34 PST 2021</v>
      </c>
      <c r="D539" s="1">
        <f t="shared" ref="D539:E539" si="539">datevalue(left(B539,10))+timevalue(mid(B539,12,8))</f>
        <v>45697.76971</v>
      </c>
      <c r="E539" s="1">
        <f t="shared" si="539"/>
        <v>45698.20039</v>
      </c>
      <c r="F539" s="1">
        <f t="shared" si="3"/>
        <v>10.33638889</v>
      </c>
      <c r="G539" s="1">
        <f>Batch_4329804_batch_results_V2!X539/60</f>
        <v>0.4333333333</v>
      </c>
    </row>
    <row r="540">
      <c r="A540" s="1" t="str">
        <f>Batch_4329804_batch_results_V2!A540</f>
        <v>3XBXDSS89F5RGAFIJ3MB3G5L7EZXLT</v>
      </c>
      <c r="B540" s="1" t="str">
        <f>Batch_4329804_batch_results_V2!G540</f>
        <v>Tue Feb 09 18:28:23 PST 2021</v>
      </c>
      <c r="C540" s="1" t="str">
        <f>Batch_4329804_batch_results_V2!R540</f>
        <v>Wed Feb 10 00:39:45 PST 2021</v>
      </c>
      <c r="D540" s="1">
        <f t="shared" ref="D540:E540" si="540">datevalue(left(B540,10))+timevalue(mid(B540,12,8))</f>
        <v>45697.76971</v>
      </c>
      <c r="E540" s="1">
        <f t="shared" si="540"/>
        <v>45698.0276</v>
      </c>
      <c r="F540" s="1">
        <f t="shared" si="3"/>
        <v>6.189444444</v>
      </c>
      <c r="G540" s="1">
        <f>Batch_4329804_batch_results_V2!X540/60</f>
        <v>0.3</v>
      </c>
    </row>
    <row r="541">
      <c r="A541" s="1" t="str">
        <f>Batch_4329804_batch_results_V2!A541</f>
        <v>3XBXDSS89F5RGAFIJ3MB3G5L7EZXLT</v>
      </c>
      <c r="B541" s="1" t="str">
        <f>Batch_4329804_batch_results_V2!G541</f>
        <v>Tue Feb 09 18:28:23 PST 2021</v>
      </c>
      <c r="C541" s="1" t="str">
        <f>Batch_4329804_batch_results_V2!R541</f>
        <v>Wed Feb 10 01:40:55 PST 2021</v>
      </c>
      <c r="D541" s="1">
        <f t="shared" ref="D541:E541" si="541">datevalue(left(B541,10))+timevalue(mid(B541,12,8))</f>
        <v>45697.76971</v>
      </c>
      <c r="E541" s="1">
        <f t="shared" si="541"/>
        <v>45698.07008</v>
      </c>
      <c r="F541" s="1">
        <f t="shared" si="3"/>
        <v>7.208888889</v>
      </c>
      <c r="G541" s="1">
        <f>Batch_4329804_batch_results_V2!X541/60</f>
        <v>1.166666667</v>
      </c>
    </row>
    <row r="542">
      <c r="A542" s="1" t="str">
        <f>Batch_4329804_batch_results_V2!A542</f>
        <v>3DWGDA5PPMQMME6JQE3AVGZMTXMV1I</v>
      </c>
      <c r="B542" s="1" t="str">
        <f>Batch_4329804_batch_results_V2!G542</f>
        <v>Tue Feb 09 18:28:23 PST 2021</v>
      </c>
      <c r="C542" s="1" t="str">
        <f>Batch_4329804_batch_results_V2!R542</f>
        <v>Tue Feb 09 20:19:26 PST 2021</v>
      </c>
      <c r="D542" s="1">
        <f t="shared" ref="D542:E542" si="542">datevalue(left(B542,10))+timevalue(mid(B542,12,8))</f>
        <v>45697.76971</v>
      </c>
      <c r="E542" s="1">
        <f t="shared" si="542"/>
        <v>45697.84683</v>
      </c>
      <c r="F542" s="1">
        <f t="shared" si="3"/>
        <v>1.850833333</v>
      </c>
      <c r="G542" s="1">
        <f>Batch_4329804_batch_results_V2!X542/60</f>
        <v>0.4333333333</v>
      </c>
    </row>
    <row r="543">
      <c r="A543" s="1" t="str">
        <f>Batch_4329804_batch_results_V2!A543</f>
        <v>3DWGDA5PPMQMME6JQE3AVGZMTXMV1I</v>
      </c>
      <c r="B543" s="1" t="str">
        <f>Batch_4329804_batch_results_V2!G543</f>
        <v>Tue Feb 09 18:28:23 PST 2021</v>
      </c>
      <c r="C543" s="1" t="str">
        <f>Batch_4329804_batch_results_V2!R543</f>
        <v>Wed Feb 10 02:12:28 PST 2021</v>
      </c>
      <c r="D543" s="1">
        <f t="shared" ref="D543:E543" si="543">datevalue(left(B543,10))+timevalue(mid(B543,12,8))</f>
        <v>45697.76971</v>
      </c>
      <c r="E543" s="1">
        <f t="shared" si="543"/>
        <v>45698.09199</v>
      </c>
      <c r="F543" s="1">
        <f t="shared" si="3"/>
        <v>7.734722222</v>
      </c>
      <c r="G543" s="1">
        <f>Batch_4329804_batch_results_V2!X543/60</f>
        <v>0.6666666667</v>
      </c>
    </row>
    <row r="544">
      <c r="A544" s="1" t="str">
        <f>Batch_4329804_batch_results_V2!A544</f>
        <v>3DWGDA5PPMQMME6JQE3AVGZMTXMV1I</v>
      </c>
      <c r="B544" s="1" t="str">
        <f>Batch_4329804_batch_results_V2!G544</f>
        <v>Tue Feb 09 18:28:23 PST 2021</v>
      </c>
      <c r="C544" s="1" t="str">
        <f>Batch_4329804_batch_results_V2!R544</f>
        <v>Wed Feb 10 03:58:07 PST 2021</v>
      </c>
      <c r="D544" s="1">
        <f t="shared" ref="D544:E544" si="544">datevalue(left(B544,10))+timevalue(mid(B544,12,8))</f>
        <v>45697.76971</v>
      </c>
      <c r="E544" s="1">
        <f t="shared" si="544"/>
        <v>45698.16536</v>
      </c>
      <c r="F544" s="1">
        <f t="shared" si="3"/>
        <v>9.495555555</v>
      </c>
      <c r="G544" s="1">
        <f>Batch_4329804_batch_results_V2!X544/60</f>
        <v>2.083333333</v>
      </c>
    </row>
    <row r="545">
      <c r="A545" s="1" t="str">
        <f>Batch_4329804_batch_results_V2!A545</f>
        <v>3OCZWXS70VTIERV8DX3GBXE1EFPL57</v>
      </c>
      <c r="B545" s="1" t="str">
        <f>Batch_4329804_batch_results_V2!G545</f>
        <v>Tue Feb 09 18:28:23 PST 2021</v>
      </c>
      <c r="C545" s="1" t="str">
        <f>Batch_4329804_batch_results_V2!R545</f>
        <v>Tue Feb 09 20:29:12 PST 2021</v>
      </c>
      <c r="D545" s="1">
        <f t="shared" ref="D545:E545" si="545">datevalue(left(B545,10))+timevalue(mid(B545,12,8))</f>
        <v>45697.76971</v>
      </c>
      <c r="E545" s="1">
        <f t="shared" si="545"/>
        <v>45697.85361</v>
      </c>
      <c r="F545" s="1">
        <f t="shared" si="3"/>
        <v>2.013611111</v>
      </c>
      <c r="G545" s="1">
        <f>Batch_4329804_batch_results_V2!X545/60</f>
        <v>0.55</v>
      </c>
    </row>
    <row r="546">
      <c r="A546" s="1" t="str">
        <f>Batch_4329804_batch_results_V2!A546</f>
        <v>3OCZWXS70VTIERV8DX3GBXE1EFPL57</v>
      </c>
      <c r="B546" s="1" t="str">
        <f>Batch_4329804_batch_results_V2!G546</f>
        <v>Tue Feb 09 18:28:23 PST 2021</v>
      </c>
      <c r="C546" s="1" t="str">
        <f>Batch_4329804_batch_results_V2!R546</f>
        <v>Wed Feb 10 03:36:39 PST 2021</v>
      </c>
      <c r="D546" s="1">
        <f t="shared" ref="D546:E546" si="546">datevalue(left(B546,10))+timevalue(mid(B546,12,8))</f>
        <v>45697.76971</v>
      </c>
      <c r="E546" s="1">
        <f t="shared" si="546"/>
        <v>45698.15045</v>
      </c>
      <c r="F546" s="1">
        <f t="shared" si="3"/>
        <v>9.137777778</v>
      </c>
      <c r="G546" s="1">
        <f>Batch_4329804_batch_results_V2!X546/60</f>
        <v>3.666666667</v>
      </c>
    </row>
    <row r="547">
      <c r="A547" s="1" t="str">
        <f>Batch_4329804_batch_results_V2!A547</f>
        <v>3OCZWXS70VTIERV8DX3GBXE1EFPL57</v>
      </c>
      <c r="B547" s="1" t="str">
        <f>Batch_4329804_batch_results_V2!G547</f>
        <v>Tue Feb 09 18:28:23 PST 2021</v>
      </c>
      <c r="C547" s="1" t="str">
        <f>Batch_4329804_batch_results_V2!R547</f>
        <v>Tue Feb 09 18:35:51 PST 2021</v>
      </c>
      <c r="D547" s="1">
        <f t="shared" ref="D547:E547" si="547">datevalue(left(B547,10))+timevalue(mid(B547,12,8))</f>
        <v>45697.76971</v>
      </c>
      <c r="E547" s="1">
        <f t="shared" si="547"/>
        <v>45697.7749</v>
      </c>
      <c r="F547" s="1">
        <f t="shared" si="3"/>
        <v>0.1244444444</v>
      </c>
      <c r="G547" s="1">
        <f>Batch_4329804_batch_results_V2!X547/60</f>
        <v>0.06666666667</v>
      </c>
    </row>
    <row r="548">
      <c r="A548" s="1" t="str">
        <f>Batch_4329804_batch_results_V2!A548</f>
        <v>3D1TUISJXPMX95DHTVEBRTEPWSOIU8</v>
      </c>
      <c r="B548" s="1" t="str">
        <f>Batch_4329804_batch_results_V2!G548</f>
        <v>Tue Feb 09 18:28:23 PST 2021</v>
      </c>
      <c r="C548" s="1" t="str">
        <f>Batch_4329804_batch_results_V2!R548</f>
        <v>Tue Feb 09 20:02:27 PST 2021</v>
      </c>
      <c r="D548" s="1">
        <f t="shared" ref="D548:E548" si="548">datevalue(left(B548,10))+timevalue(mid(B548,12,8))</f>
        <v>45697.76971</v>
      </c>
      <c r="E548" s="1">
        <f t="shared" si="548"/>
        <v>45697.83503</v>
      </c>
      <c r="F548" s="1">
        <f t="shared" si="3"/>
        <v>1.567777778</v>
      </c>
      <c r="G548" s="1">
        <f>Batch_4329804_batch_results_V2!X548/60</f>
        <v>3.25</v>
      </c>
    </row>
    <row r="549">
      <c r="A549" s="1" t="str">
        <f>Batch_4329804_batch_results_V2!A549</f>
        <v>3D1TUISJXPMX95DHTVEBRTEPWSOIU8</v>
      </c>
      <c r="B549" s="1" t="str">
        <f>Batch_4329804_batch_results_V2!G549</f>
        <v>Tue Feb 09 18:28:23 PST 2021</v>
      </c>
      <c r="C549" s="1" t="str">
        <f>Batch_4329804_batch_results_V2!R549</f>
        <v>Wed Feb 10 03:47:06 PST 2021</v>
      </c>
      <c r="D549" s="1">
        <f t="shared" ref="D549:E549" si="549">datevalue(left(B549,10))+timevalue(mid(B549,12,8))</f>
        <v>45697.76971</v>
      </c>
      <c r="E549" s="1">
        <f t="shared" si="549"/>
        <v>45698.15771</v>
      </c>
      <c r="F549" s="1">
        <f t="shared" si="3"/>
        <v>9.311944444</v>
      </c>
      <c r="G549" s="1">
        <f>Batch_4329804_batch_results_V2!X549/60</f>
        <v>1.583333333</v>
      </c>
    </row>
    <row r="550">
      <c r="A550" s="1" t="str">
        <f>Batch_4329804_batch_results_V2!A550</f>
        <v>3D1TUISJXPMX95DHTVEBRTEPWSOIU8</v>
      </c>
      <c r="B550" s="1" t="str">
        <f>Batch_4329804_batch_results_V2!G550</f>
        <v>Tue Feb 09 18:28:23 PST 2021</v>
      </c>
      <c r="C550" s="1" t="str">
        <f>Batch_4329804_batch_results_V2!R550</f>
        <v>Wed Feb 10 02:24:41 PST 2021</v>
      </c>
      <c r="D550" s="1">
        <f t="shared" ref="D550:E550" si="550">datevalue(left(B550,10))+timevalue(mid(B550,12,8))</f>
        <v>45697.76971</v>
      </c>
      <c r="E550" s="1">
        <f t="shared" si="550"/>
        <v>45698.10047</v>
      </c>
      <c r="F550" s="1">
        <f t="shared" si="3"/>
        <v>7.938333333</v>
      </c>
      <c r="G550" s="1">
        <f>Batch_4329804_batch_results_V2!X550/60</f>
        <v>0.55</v>
      </c>
    </row>
    <row r="551">
      <c r="A551" s="1" t="str">
        <f>Batch_4329804_batch_results_V2!A551</f>
        <v>3GV1I4SEPGBEXVVMIGDL33S1AA0L6N</v>
      </c>
      <c r="B551" s="1" t="str">
        <f>Batch_4329804_batch_results_V2!G551</f>
        <v>Tue Feb 09 18:28:23 PST 2021</v>
      </c>
      <c r="C551" s="1" t="str">
        <f>Batch_4329804_batch_results_V2!R551</f>
        <v>Tue Feb 09 22:18:38 PST 2021</v>
      </c>
      <c r="D551" s="1">
        <f t="shared" ref="D551:E551" si="551">datevalue(left(B551,10))+timevalue(mid(B551,12,8))</f>
        <v>45697.76971</v>
      </c>
      <c r="E551" s="1">
        <f t="shared" si="551"/>
        <v>45697.92961</v>
      </c>
      <c r="F551" s="1">
        <f t="shared" si="3"/>
        <v>3.8375</v>
      </c>
      <c r="G551" s="1">
        <f>Batch_4329804_batch_results_V2!X551/60</f>
        <v>0.15</v>
      </c>
    </row>
    <row r="552">
      <c r="A552" s="1" t="str">
        <f>Batch_4329804_batch_results_V2!A552</f>
        <v>3GV1I4SEPGBEXVVMIGDL33S1AA0L6N</v>
      </c>
      <c r="B552" s="1" t="str">
        <f>Batch_4329804_batch_results_V2!G552</f>
        <v>Tue Feb 09 18:28:23 PST 2021</v>
      </c>
      <c r="C552" s="1" t="str">
        <f>Batch_4329804_batch_results_V2!R552</f>
        <v>Tue Feb 09 19:50:33 PST 2021</v>
      </c>
      <c r="D552" s="1">
        <f t="shared" ref="D552:E552" si="552">datevalue(left(B552,10))+timevalue(mid(B552,12,8))</f>
        <v>45697.76971</v>
      </c>
      <c r="E552" s="1">
        <f t="shared" si="552"/>
        <v>45697.82677</v>
      </c>
      <c r="F552" s="1">
        <f t="shared" si="3"/>
        <v>1.369444444</v>
      </c>
      <c r="G552" s="1">
        <f>Batch_4329804_batch_results_V2!X552/60</f>
        <v>0.4833333333</v>
      </c>
    </row>
    <row r="553">
      <c r="A553" s="1" t="str">
        <f>Batch_4329804_batch_results_V2!A553</f>
        <v>3GV1I4SEPGBEXVVMIGDL33S1AA0L6N</v>
      </c>
      <c r="B553" s="1" t="str">
        <f>Batch_4329804_batch_results_V2!G553</f>
        <v>Tue Feb 09 18:28:23 PST 2021</v>
      </c>
      <c r="C553" s="1" t="str">
        <f>Batch_4329804_batch_results_V2!R553</f>
        <v>Wed Feb 10 04:05:06 PST 2021</v>
      </c>
      <c r="D553" s="1">
        <f t="shared" ref="D553:E553" si="553">datevalue(left(B553,10))+timevalue(mid(B553,12,8))</f>
        <v>45697.76971</v>
      </c>
      <c r="E553" s="1">
        <f t="shared" si="553"/>
        <v>45698.17021</v>
      </c>
      <c r="F553" s="1">
        <f t="shared" si="3"/>
        <v>9.611944444</v>
      </c>
      <c r="G553" s="1">
        <f>Batch_4329804_batch_results_V2!X553/60</f>
        <v>3.083333333</v>
      </c>
    </row>
    <row r="554">
      <c r="A554" s="1" t="str">
        <f>Batch_4329804_batch_results_V2!A554</f>
        <v>3ZXNP4Z3AY7X1V9R1QID9HSX5LKL7M</v>
      </c>
      <c r="B554" s="1" t="str">
        <f>Batch_4329804_batch_results_V2!G554</f>
        <v>Tue Feb 09 18:28:23 PST 2021</v>
      </c>
      <c r="C554" s="1" t="str">
        <f>Batch_4329804_batch_results_V2!R554</f>
        <v>Wed Feb 10 02:08:57 PST 2021</v>
      </c>
      <c r="D554" s="1">
        <f t="shared" ref="D554:E554" si="554">datevalue(left(B554,10))+timevalue(mid(B554,12,8))</f>
        <v>45697.76971</v>
      </c>
      <c r="E554" s="1">
        <f t="shared" si="554"/>
        <v>45698.08955</v>
      </c>
      <c r="F554" s="1">
        <f t="shared" si="3"/>
        <v>7.676111111</v>
      </c>
      <c r="G554" s="1">
        <f>Batch_4329804_batch_results_V2!X554/60</f>
        <v>0.5666666667</v>
      </c>
    </row>
    <row r="555">
      <c r="A555" s="1" t="str">
        <f>Batch_4329804_batch_results_V2!A555</f>
        <v>3ZXNP4Z3AY7X1V9R1QID9HSX5LKL7M</v>
      </c>
      <c r="B555" s="1" t="str">
        <f>Batch_4329804_batch_results_V2!G555</f>
        <v>Tue Feb 09 18:28:23 PST 2021</v>
      </c>
      <c r="C555" s="1" t="str">
        <f>Batch_4329804_batch_results_V2!R555</f>
        <v>Tue Feb 09 20:18:35 PST 2021</v>
      </c>
      <c r="D555" s="1">
        <f t="shared" ref="D555:E555" si="555">datevalue(left(B555,10))+timevalue(mid(B555,12,8))</f>
        <v>45697.76971</v>
      </c>
      <c r="E555" s="1">
        <f t="shared" si="555"/>
        <v>45697.84624</v>
      </c>
      <c r="F555" s="1">
        <f t="shared" si="3"/>
        <v>1.836666667</v>
      </c>
      <c r="G555" s="1">
        <f>Batch_4329804_batch_results_V2!X555/60</f>
        <v>0.9333333333</v>
      </c>
    </row>
    <row r="556">
      <c r="A556" s="1" t="str">
        <f>Batch_4329804_batch_results_V2!A556</f>
        <v>3ZXNP4Z3AY7X1V9R1QID9HSX5LKL7M</v>
      </c>
      <c r="B556" s="1" t="str">
        <f>Batch_4329804_batch_results_V2!G556</f>
        <v>Tue Feb 09 18:28:23 PST 2021</v>
      </c>
      <c r="C556" s="1" t="str">
        <f>Batch_4329804_batch_results_V2!R556</f>
        <v>Tue Feb 09 22:49:18 PST 2021</v>
      </c>
      <c r="D556" s="1">
        <f t="shared" ref="D556:E556" si="556">datevalue(left(B556,10))+timevalue(mid(B556,12,8))</f>
        <v>45697.76971</v>
      </c>
      <c r="E556" s="1">
        <f t="shared" si="556"/>
        <v>45697.9509</v>
      </c>
      <c r="F556" s="1">
        <f t="shared" si="3"/>
        <v>4.348611111</v>
      </c>
      <c r="G556" s="1">
        <f>Batch_4329804_batch_results_V2!X556/60</f>
        <v>0.3166666667</v>
      </c>
    </row>
    <row r="557">
      <c r="A557" s="1" t="str">
        <f>Batch_4329804_batch_results_V2!A557</f>
        <v>3YLTXLH3EMSKL5U16RXWHBQBOYHPHQ</v>
      </c>
      <c r="B557" s="1" t="str">
        <f>Batch_4329804_batch_results_V2!G557</f>
        <v>Tue Feb 09 18:28:23 PST 2021</v>
      </c>
      <c r="C557" s="1" t="str">
        <f>Batch_4329804_batch_results_V2!R557</f>
        <v>Tue Feb 09 18:43:57 PST 2021</v>
      </c>
      <c r="D557" s="1">
        <f t="shared" ref="D557:E557" si="557">datevalue(left(B557,10))+timevalue(mid(B557,12,8))</f>
        <v>45697.76971</v>
      </c>
      <c r="E557" s="1">
        <f t="shared" si="557"/>
        <v>45697.78052</v>
      </c>
      <c r="F557" s="1">
        <f t="shared" si="3"/>
        <v>0.2594444443</v>
      </c>
      <c r="G557" s="1">
        <f>Batch_4329804_batch_results_V2!X557/60</f>
        <v>0.05</v>
      </c>
    </row>
    <row r="558">
      <c r="A558" s="1" t="str">
        <f>Batch_4329804_batch_results_V2!A558</f>
        <v>3YLTXLH3EMSKL5U16RXWHBQBOYHPHQ</v>
      </c>
      <c r="B558" s="1" t="str">
        <f>Batch_4329804_batch_results_V2!G558</f>
        <v>Tue Feb 09 18:28:23 PST 2021</v>
      </c>
      <c r="C558" s="1" t="str">
        <f>Batch_4329804_batch_results_V2!R558</f>
        <v>Wed Feb 10 05:06:32 PST 2021</v>
      </c>
      <c r="D558" s="1">
        <f t="shared" ref="D558:E558" si="558">datevalue(left(B558,10))+timevalue(mid(B558,12,8))</f>
        <v>45697.76971</v>
      </c>
      <c r="E558" s="1">
        <f t="shared" si="558"/>
        <v>45698.21287</v>
      </c>
      <c r="F558" s="1">
        <f t="shared" si="3"/>
        <v>10.63583333</v>
      </c>
      <c r="G558" s="1">
        <f>Batch_4329804_batch_results_V2!X558/60</f>
        <v>0.5833333333</v>
      </c>
    </row>
    <row r="559">
      <c r="A559" s="1" t="str">
        <f>Batch_4329804_batch_results_V2!A559</f>
        <v>3YLTXLH3EMSKL5U16RXWHBQBOYHPHQ</v>
      </c>
      <c r="B559" s="1" t="str">
        <f>Batch_4329804_batch_results_V2!G559</f>
        <v>Tue Feb 09 18:28:23 PST 2021</v>
      </c>
      <c r="C559" s="1" t="str">
        <f>Batch_4329804_batch_results_V2!R559</f>
        <v>Wed Feb 10 05:05:28 PST 2021</v>
      </c>
      <c r="D559" s="1">
        <f t="shared" ref="D559:E559" si="559">datevalue(left(B559,10))+timevalue(mid(B559,12,8))</f>
        <v>45697.76971</v>
      </c>
      <c r="E559" s="1">
        <f t="shared" si="559"/>
        <v>45698.21213</v>
      </c>
      <c r="F559" s="1">
        <f t="shared" si="3"/>
        <v>10.61805556</v>
      </c>
      <c r="G559" s="1">
        <f>Batch_4329804_batch_results_V2!X559/60</f>
        <v>1.516666667</v>
      </c>
    </row>
    <row r="560">
      <c r="A560" s="1" t="str">
        <f>Batch_4329804_batch_results_V2!A560</f>
        <v>32L724R86S6KH05LC9FHHNRQOBWPIJ</v>
      </c>
      <c r="B560" s="1" t="str">
        <f>Batch_4329804_batch_results_V2!G560</f>
        <v>Tue Feb 09 18:28:23 PST 2021</v>
      </c>
      <c r="C560" s="1" t="str">
        <f>Batch_4329804_batch_results_V2!R560</f>
        <v>Wed Feb 10 02:24:43 PST 2021</v>
      </c>
      <c r="D560" s="1">
        <f t="shared" ref="D560:E560" si="560">datevalue(left(B560,10))+timevalue(mid(B560,12,8))</f>
        <v>45697.76971</v>
      </c>
      <c r="E560" s="1">
        <f t="shared" si="560"/>
        <v>45698.1005</v>
      </c>
      <c r="F560" s="1">
        <f t="shared" si="3"/>
        <v>7.938888889</v>
      </c>
      <c r="G560" s="1">
        <f>Batch_4329804_batch_results_V2!X560/60</f>
        <v>0.7833333333</v>
      </c>
    </row>
    <row r="561">
      <c r="A561" s="1" t="str">
        <f>Batch_4329804_batch_results_V2!A561</f>
        <v>32L724R86S6KH05LC9FHHNRQOBWPIJ</v>
      </c>
      <c r="B561" s="1" t="str">
        <f>Batch_4329804_batch_results_V2!G561</f>
        <v>Tue Feb 09 18:28:23 PST 2021</v>
      </c>
      <c r="C561" s="1" t="str">
        <f>Batch_4329804_batch_results_V2!R561</f>
        <v>Wed Feb 10 01:32:42 PST 2021</v>
      </c>
      <c r="D561" s="1">
        <f t="shared" ref="D561:E561" si="561">datevalue(left(B561,10))+timevalue(mid(B561,12,8))</f>
        <v>45697.76971</v>
      </c>
      <c r="E561" s="1">
        <f t="shared" si="561"/>
        <v>45698.06438</v>
      </c>
      <c r="F561" s="1">
        <f t="shared" si="3"/>
        <v>7.071944444</v>
      </c>
      <c r="G561" s="1">
        <f>Batch_4329804_batch_results_V2!X561/60</f>
        <v>1.783333333</v>
      </c>
    </row>
    <row r="562">
      <c r="A562" s="1" t="str">
        <f>Batch_4329804_batch_results_V2!A562</f>
        <v>32L724R86S6KH05LC9FHHNRQOBWPIJ</v>
      </c>
      <c r="B562" s="1" t="str">
        <f>Batch_4329804_batch_results_V2!G562</f>
        <v>Tue Feb 09 18:28:23 PST 2021</v>
      </c>
      <c r="C562" s="1" t="str">
        <f>Batch_4329804_batch_results_V2!R562</f>
        <v>Wed Feb 10 04:50:39 PST 2021</v>
      </c>
      <c r="D562" s="1">
        <f t="shared" ref="D562:E562" si="562">datevalue(left(B562,10))+timevalue(mid(B562,12,8))</f>
        <v>45697.76971</v>
      </c>
      <c r="E562" s="1">
        <f t="shared" si="562"/>
        <v>45698.20184</v>
      </c>
      <c r="F562" s="1">
        <f t="shared" si="3"/>
        <v>10.37111111</v>
      </c>
      <c r="G562" s="1">
        <f>Batch_4329804_batch_results_V2!X562/60</f>
        <v>0.4666666667</v>
      </c>
    </row>
    <row r="563">
      <c r="A563" s="1" t="str">
        <f>Batch_4329804_batch_results_V2!A563</f>
        <v>3HKIF5DF75JLTMJJ5WJHALEV4UMG9N</v>
      </c>
      <c r="B563" s="1" t="str">
        <f>Batch_4329804_batch_results_V2!G563</f>
        <v>Tue Feb 09 18:28:23 PST 2021</v>
      </c>
      <c r="C563" s="1" t="str">
        <f>Batch_4329804_batch_results_V2!R563</f>
        <v>Wed Feb 10 04:16:58 PST 2021</v>
      </c>
      <c r="D563" s="1">
        <f t="shared" ref="D563:E563" si="563">datevalue(left(B563,10))+timevalue(mid(B563,12,8))</f>
        <v>45697.76971</v>
      </c>
      <c r="E563" s="1">
        <f t="shared" si="563"/>
        <v>45698.17845</v>
      </c>
      <c r="F563" s="1">
        <f t="shared" si="3"/>
        <v>9.809722222</v>
      </c>
      <c r="G563" s="1">
        <f>Batch_4329804_batch_results_V2!X563/60</f>
        <v>0.6333333333</v>
      </c>
    </row>
    <row r="564">
      <c r="A564" s="1" t="str">
        <f>Batch_4329804_batch_results_V2!A564</f>
        <v>3HKIF5DF75JLTMJJ5WJHALEV4UMG9N</v>
      </c>
      <c r="B564" s="1" t="str">
        <f>Batch_4329804_batch_results_V2!G564</f>
        <v>Tue Feb 09 18:28:23 PST 2021</v>
      </c>
      <c r="C564" s="1" t="str">
        <f>Batch_4329804_batch_results_V2!R564</f>
        <v>Wed Feb 10 01:35:30 PST 2021</v>
      </c>
      <c r="D564" s="1">
        <f t="shared" ref="D564:E564" si="564">datevalue(left(B564,10))+timevalue(mid(B564,12,8))</f>
        <v>45697.76971</v>
      </c>
      <c r="E564" s="1">
        <f t="shared" si="564"/>
        <v>45698.06632</v>
      </c>
      <c r="F564" s="1">
        <f t="shared" si="3"/>
        <v>7.118611111</v>
      </c>
      <c r="G564" s="1">
        <f>Batch_4329804_batch_results_V2!X564/60</f>
        <v>0.7833333333</v>
      </c>
    </row>
    <row r="565">
      <c r="A565" s="1" t="str">
        <f>Batch_4329804_batch_results_V2!A565</f>
        <v>3HKIF5DF75JLTMJJ5WJHALEV4UMG9N</v>
      </c>
      <c r="B565" s="1" t="str">
        <f>Batch_4329804_batch_results_V2!G565</f>
        <v>Tue Feb 09 18:28:23 PST 2021</v>
      </c>
      <c r="C565" s="1" t="str">
        <f>Batch_4329804_batch_results_V2!R565</f>
        <v>Wed Feb 10 04:58:24 PST 2021</v>
      </c>
      <c r="D565" s="1">
        <f t="shared" ref="D565:E565" si="565">datevalue(left(B565,10))+timevalue(mid(B565,12,8))</f>
        <v>45697.76971</v>
      </c>
      <c r="E565" s="1">
        <f t="shared" si="565"/>
        <v>45698.20722</v>
      </c>
      <c r="F565" s="1">
        <f t="shared" si="3"/>
        <v>10.50027778</v>
      </c>
      <c r="G565" s="1">
        <f>Batch_4329804_batch_results_V2!X565/60</f>
        <v>2.966666667</v>
      </c>
    </row>
    <row r="566">
      <c r="A566" s="1" t="str">
        <f>Batch_4329804_batch_results_V2!A566</f>
        <v>3ZG552ORBTQTBZOF9I3O0Z9RL30V2Z</v>
      </c>
      <c r="B566" s="1" t="str">
        <f>Batch_4329804_batch_results_V2!G566</f>
        <v>Tue Feb 09 18:28:23 PST 2021</v>
      </c>
      <c r="C566" s="1" t="str">
        <f>Batch_4329804_batch_results_V2!R566</f>
        <v>Tue Feb 09 22:17:39 PST 2021</v>
      </c>
      <c r="D566" s="1">
        <f t="shared" ref="D566:E566" si="566">datevalue(left(B566,10))+timevalue(mid(B566,12,8))</f>
        <v>45697.76971</v>
      </c>
      <c r="E566" s="1">
        <f t="shared" si="566"/>
        <v>45697.92892</v>
      </c>
      <c r="F566" s="1">
        <f t="shared" si="3"/>
        <v>3.821111111</v>
      </c>
      <c r="G566" s="1">
        <f>Batch_4329804_batch_results_V2!X566/60</f>
        <v>0.2</v>
      </c>
    </row>
    <row r="567">
      <c r="A567" s="1" t="str">
        <f>Batch_4329804_batch_results_V2!A567</f>
        <v>3ZG552ORBTQTBZOF9I3O0Z9RL30V2Z</v>
      </c>
      <c r="B567" s="1" t="str">
        <f>Batch_4329804_batch_results_V2!G567</f>
        <v>Tue Feb 09 18:28:23 PST 2021</v>
      </c>
      <c r="C567" s="1" t="str">
        <f>Batch_4329804_batch_results_V2!R567</f>
        <v>Tue Feb 09 20:31:38 PST 2021</v>
      </c>
      <c r="D567" s="1">
        <f t="shared" ref="D567:E567" si="567">datevalue(left(B567,10))+timevalue(mid(B567,12,8))</f>
        <v>45697.76971</v>
      </c>
      <c r="E567" s="1">
        <f t="shared" si="567"/>
        <v>45697.8553</v>
      </c>
      <c r="F567" s="1">
        <f t="shared" si="3"/>
        <v>2.054166667</v>
      </c>
      <c r="G567" s="1">
        <f>Batch_4329804_batch_results_V2!X567/60</f>
        <v>0.5</v>
      </c>
    </row>
    <row r="568">
      <c r="A568" s="1" t="str">
        <f>Batch_4329804_batch_results_V2!A568</f>
        <v>3ZG552ORBTQTBZOF9I3O0Z9RL30V2Z</v>
      </c>
      <c r="B568" s="1" t="str">
        <f>Batch_4329804_batch_results_V2!G568</f>
        <v>Tue Feb 09 18:28:23 PST 2021</v>
      </c>
      <c r="C568" s="1" t="str">
        <f>Batch_4329804_batch_results_V2!R568</f>
        <v>Wed Feb 10 02:25:49 PST 2021</v>
      </c>
      <c r="D568" s="1">
        <f t="shared" ref="D568:E568" si="568">datevalue(left(B568,10))+timevalue(mid(B568,12,8))</f>
        <v>45697.76971</v>
      </c>
      <c r="E568" s="1">
        <f t="shared" si="568"/>
        <v>45698.10126</v>
      </c>
      <c r="F568" s="1">
        <f t="shared" si="3"/>
        <v>7.957222222</v>
      </c>
      <c r="G568" s="1">
        <f>Batch_4329804_batch_results_V2!X568/60</f>
        <v>0.5166666667</v>
      </c>
    </row>
    <row r="569">
      <c r="A569" s="1" t="str">
        <f>Batch_4329804_batch_results_V2!A569</f>
        <v>31JUPBOOSUQ119EABVAJNHOSG5QL89</v>
      </c>
      <c r="B569" s="1" t="str">
        <f>Batch_4329804_batch_results_V2!G569</f>
        <v>Tue Feb 09 18:28:23 PST 2021</v>
      </c>
      <c r="C569" s="1" t="str">
        <f>Batch_4329804_batch_results_V2!R569</f>
        <v>Tue Feb 09 21:39:42 PST 2021</v>
      </c>
      <c r="D569" s="1">
        <f t="shared" ref="D569:E569" si="569">datevalue(left(B569,10))+timevalue(mid(B569,12,8))</f>
        <v>45697.76971</v>
      </c>
      <c r="E569" s="1">
        <f t="shared" si="569"/>
        <v>45697.90257</v>
      </c>
      <c r="F569" s="1">
        <f t="shared" si="3"/>
        <v>3.188611111</v>
      </c>
      <c r="G569" s="1">
        <f>Batch_4329804_batch_results_V2!X569/60</f>
        <v>0.65</v>
      </c>
    </row>
    <row r="570">
      <c r="A570" s="1" t="str">
        <f>Batch_4329804_batch_results_V2!A570</f>
        <v>31JUPBOOSUQ119EABVAJNHOSG5QL89</v>
      </c>
      <c r="B570" s="1" t="str">
        <f>Batch_4329804_batch_results_V2!G570</f>
        <v>Tue Feb 09 18:28:23 PST 2021</v>
      </c>
      <c r="C570" s="1" t="str">
        <f>Batch_4329804_batch_results_V2!R570</f>
        <v>Wed Feb 10 04:22:55 PST 2021</v>
      </c>
      <c r="D570" s="1">
        <f t="shared" ref="D570:E570" si="570">datevalue(left(B570,10))+timevalue(mid(B570,12,8))</f>
        <v>45697.76971</v>
      </c>
      <c r="E570" s="1">
        <f t="shared" si="570"/>
        <v>45698.18258</v>
      </c>
      <c r="F570" s="1">
        <f t="shared" si="3"/>
        <v>9.908888889</v>
      </c>
      <c r="G570" s="1">
        <f>Batch_4329804_batch_results_V2!X570/60</f>
        <v>1.6</v>
      </c>
    </row>
    <row r="571">
      <c r="A571" s="1" t="str">
        <f>Batch_4329804_batch_results_V2!A571</f>
        <v>31JUPBOOSUQ119EABVAJNHOSG5QL89</v>
      </c>
      <c r="B571" s="1" t="str">
        <f>Batch_4329804_batch_results_V2!G571</f>
        <v>Tue Feb 09 18:28:23 PST 2021</v>
      </c>
      <c r="C571" s="1" t="str">
        <f>Batch_4329804_batch_results_V2!R571</f>
        <v>Tue Feb 09 20:44:40 PST 2021</v>
      </c>
      <c r="D571" s="1">
        <f t="shared" ref="D571:E571" si="571">datevalue(left(B571,10))+timevalue(mid(B571,12,8))</f>
        <v>45697.76971</v>
      </c>
      <c r="E571" s="1">
        <f t="shared" si="571"/>
        <v>45697.86435</v>
      </c>
      <c r="F571" s="1">
        <f t="shared" si="3"/>
        <v>2.271388889</v>
      </c>
      <c r="G571" s="1">
        <f>Batch_4329804_batch_results_V2!X571/60</f>
        <v>0.9333333333</v>
      </c>
    </row>
    <row r="572">
      <c r="A572" s="1" t="str">
        <f>Batch_4329804_batch_results_V2!A572</f>
        <v>34KYK9TV3YU77K77YGRUQ5SOG5JSBT</v>
      </c>
      <c r="B572" s="1" t="str">
        <f>Batch_4329804_batch_results_V2!G572</f>
        <v>Tue Feb 09 18:28:23 PST 2021</v>
      </c>
      <c r="C572" s="1" t="str">
        <f>Batch_4329804_batch_results_V2!R572</f>
        <v>Wed Feb 10 04:42:35 PST 2021</v>
      </c>
      <c r="D572" s="1">
        <f t="shared" ref="D572:E572" si="572">datevalue(left(B572,10))+timevalue(mid(B572,12,8))</f>
        <v>45697.76971</v>
      </c>
      <c r="E572" s="1">
        <f t="shared" si="572"/>
        <v>45698.19624</v>
      </c>
      <c r="F572" s="1">
        <f t="shared" si="3"/>
        <v>10.23666667</v>
      </c>
      <c r="G572" s="1">
        <f>Batch_4329804_batch_results_V2!X572/60</f>
        <v>0.5166666667</v>
      </c>
    </row>
    <row r="573">
      <c r="A573" s="1" t="str">
        <f>Batch_4329804_batch_results_V2!A573</f>
        <v>34KYK9TV3YU77K77YGRUQ5SOG5JSBT</v>
      </c>
      <c r="B573" s="1" t="str">
        <f>Batch_4329804_batch_results_V2!G573</f>
        <v>Tue Feb 09 18:28:23 PST 2021</v>
      </c>
      <c r="C573" s="1" t="str">
        <f>Batch_4329804_batch_results_V2!R573</f>
        <v>Wed Feb 10 04:13:14 PST 2021</v>
      </c>
      <c r="D573" s="1">
        <f t="shared" ref="D573:E573" si="573">datevalue(left(B573,10))+timevalue(mid(B573,12,8))</f>
        <v>45697.76971</v>
      </c>
      <c r="E573" s="1">
        <f t="shared" si="573"/>
        <v>45698.17586</v>
      </c>
      <c r="F573" s="1">
        <f t="shared" si="3"/>
        <v>9.7475</v>
      </c>
      <c r="G573" s="1">
        <f>Batch_4329804_batch_results_V2!X573/60</f>
        <v>0.9333333333</v>
      </c>
    </row>
    <row r="574">
      <c r="A574" s="1" t="str">
        <f>Batch_4329804_batch_results_V2!A574</f>
        <v>34KYK9TV3YU77K77YGRUQ5SOG5JSBT</v>
      </c>
      <c r="B574" s="1" t="str">
        <f>Batch_4329804_batch_results_V2!G574</f>
        <v>Tue Feb 09 18:28:23 PST 2021</v>
      </c>
      <c r="C574" s="1" t="str">
        <f>Batch_4329804_batch_results_V2!R574</f>
        <v>Wed Feb 10 04:30:12 PST 2021</v>
      </c>
      <c r="D574" s="1">
        <f t="shared" ref="D574:E574" si="574">datevalue(left(B574,10))+timevalue(mid(B574,12,8))</f>
        <v>45697.76971</v>
      </c>
      <c r="E574" s="1">
        <f t="shared" si="574"/>
        <v>45698.18764</v>
      </c>
      <c r="F574" s="1">
        <f t="shared" si="3"/>
        <v>10.03027778</v>
      </c>
      <c r="G574" s="1">
        <f>Batch_4329804_batch_results_V2!X574/60</f>
        <v>2.666666667</v>
      </c>
    </row>
    <row r="575">
      <c r="A575" s="1" t="str">
        <f>Batch_4329804_batch_results_V2!A575</f>
        <v>335HHSX8DKRBW8RB1I61HH9MAFEDH0</v>
      </c>
      <c r="B575" s="1" t="str">
        <f>Batch_4329804_batch_results_V2!G575</f>
        <v>Tue Feb 09 18:28:23 PST 2021</v>
      </c>
      <c r="C575" s="1" t="str">
        <f>Batch_4329804_batch_results_V2!R575</f>
        <v>Wed Feb 10 02:04:47 PST 2021</v>
      </c>
      <c r="D575" s="1">
        <f t="shared" ref="D575:E575" si="575">datevalue(left(B575,10))+timevalue(mid(B575,12,8))</f>
        <v>45697.76971</v>
      </c>
      <c r="E575" s="1">
        <f t="shared" si="575"/>
        <v>45698.08666</v>
      </c>
      <c r="F575" s="1">
        <f t="shared" si="3"/>
        <v>7.606666667</v>
      </c>
      <c r="G575" s="1">
        <f>Batch_4329804_batch_results_V2!X575/60</f>
        <v>0.5</v>
      </c>
    </row>
    <row r="576">
      <c r="A576" s="1" t="str">
        <f>Batch_4329804_batch_results_V2!A576</f>
        <v>335HHSX8DKRBW8RB1I61HH9MAFEDH0</v>
      </c>
      <c r="B576" s="1" t="str">
        <f>Batch_4329804_batch_results_V2!G576</f>
        <v>Tue Feb 09 18:28:23 PST 2021</v>
      </c>
      <c r="C576" s="1" t="str">
        <f>Batch_4329804_batch_results_V2!R576</f>
        <v>Wed Feb 10 04:39:46 PST 2021</v>
      </c>
      <c r="D576" s="1">
        <f t="shared" ref="D576:E576" si="576">datevalue(left(B576,10))+timevalue(mid(B576,12,8))</f>
        <v>45697.76971</v>
      </c>
      <c r="E576" s="1">
        <f t="shared" si="576"/>
        <v>45698.19428</v>
      </c>
      <c r="F576" s="1">
        <f t="shared" si="3"/>
        <v>10.18972222</v>
      </c>
      <c r="G576" s="1">
        <f>Batch_4329804_batch_results_V2!X576/60</f>
        <v>3.6</v>
      </c>
    </row>
    <row r="577">
      <c r="A577" s="1" t="str">
        <f>Batch_4329804_batch_results_V2!A577</f>
        <v>335HHSX8DKRBW8RB1I61HH9MAFEDH0</v>
      </c>
      <c r="B577" s="1" t="str">
        <f>Batch_4329804_batch_results_V2!G577</f>
        <v>Tue Feb 09 18:28:23 PST 2021</v>
      </c>
      <c r="C577" s="1" t="str">
        <f>Batch_4329804_batch_results_V2!R577</f>
        <v>Wed Feb 10 03:40:20 PST 2021</v>
      </c>
      <c r="D577" s="1">
        <f t="shared" ref="D577:E577" si="577">datevalue(left(B577,10))+timevalue(mid(B577,12,8))</f>
        <v>45697.76971</v>
      </c>
      <c r="E577" s="1">
        <f t="shared" si="577"/>
        <v>45698.15301</v>
      </c>
      <c r="F577" s="1">
        <f t="shared" si="3"/>
        <v>9.199166667</v>
      </c>
      <c r="G577" s="1">
        <f>Batch_4329804_batch_results_V2!X577/60</f>
        <v>0.9833333333</v>
      </c>
    </row>
    <row r="578">
      <c r="A578" s="1" t="str">
        <f>Batch_4329804_batch_results_V2!A578</f>
        <v>32ZCLEW0C66GCBPRUR0HTO6Q1QLPJV</v>
      </c>
      <c r="B578" s="1" t="str">
        <f>Batch_4329804_batch_results_V2!G578</f>
        <v>Tue Feb 09 18:28:23 PST 2021</v>
      </c>
      <c r="C578" s="1" t="str">
        <f>Batch_4329804_batch_results_V2!R578</f>
        <v>Wed Feb 10 05:06:44 PST 2021</v>
      </c>
      <c r="D578" s="1">
        <f t="shared" ref="D578:E578" si="578">datevalue(left(B578,10))+timevalue(mid(B578,12,8))</f>
        <v>45697.76971</v>
      </c>
      <c r="E578" s="1">
        <f t="shared" si="578"/>
        <v>45698.21301</v>
      </c>
      <c r="F578" s="1">
        <f t="shared" si="3"/>
        <v>10.63916667</v>
      </c>
      <c r="G578" s="1">
        <f>Batch_4329804_batch_results_V2!X578/60</f>
        <v>0.8333333333</v>
      </c>
    </row>
    <row r="579">
      <c r="A579" s="1" t="str">
        <f>Batch_4329804_batch_results_V2!A579</f>
        <v>32ZCLEW0C66GCBPRUR0HTO6Q1QLPJV</v>
      </c>
      <c r="B579" s="1" t="str">
        <f>Batch_4329804_batch_results_V2!G579</f>
        <v>Tue Feb 09 18:28:23 PST 2021</v>
      </c>
      <c r="C579" s="1" t="str">
        <f>Batch_4329804_batch_results_V2!R579</f>
        <v>Wed Feb 10 04:34:21 PST 2021</v>
      </c>
      <c r="D579" s="1">
        <f t="shared" ref="D579:E579" si="579">datevalue(left(B579,10))+timevalue(mid(B579,12,8))</f>
        <v>45697.76971</v>
      </c>
      <c r="E579" s="1">
        <f t="shared" si="579"/>
        <v>45698.19052</v>
      </c>
      <c r="F579" s="1">
        <f t="shared" si="3"/>
        <v>10.09944444</v>
      </c>
      <c r="G579" s="1">
        <f>Batch_4329804_batch_results_V2!X579/60</f>
        <v>1.2</v>
      </c>
    </row>
    <row r="580">
      <c r="A580" s="1" t="str">
        <f>Batch_4329804_batch_results_V2!A580</f>
        <v>32ZCLEW0C66GCBPRUR0HTO6Q1QLPJV</v>
      </c>
      <c r="B580" s="1" t="str">
        <f>Batch_4329804_batch_results_V2!G580</f>
        <v>Tue Feb 09 18:28:23 PST 2021</v>
      </c>
      <c r="C580" s="1" t="str">
        <f>Batch_4329804_batch_results_V2!R580</f>
        <v>Wed Feb 10 04:47:49 PST 2021</v>
      </c>
      <c r="D580" s="1">
        <f t="shared" ref="D580:E580" si="580">datevalue(left(B580,10))+timevalue(mid(B580,12,8))</f>
        <v>45697.76971</v>
      </c>
      <c r="E580" s="1">
        <f t="shared" si="580"/>
        <v>45698.19987</v>
      </c>
      <c r="F580" s="1">
        <f t="shared" si="3"/>
        <v>10.32388889</v>
      </c>
      <c r="G580" s="1">
        <f>Batch_4329804_batch_results_V2!X580/60</f>
        <v>0.75</v>
      </c>
    </row>
    <row r="581">
      <c r="A581" s="1" t="str">
        <f>Batch_4329804_batch_results_V2!A581</f>
        <v>3GL25Y685AGBMSX3JFNQ3TKA7JPXMV</v>
      </c>
      <c r="B581" s="1" t="str">
        <f>Batch_4329804_batch_results_V2!G581</f>
        <v>Tue Feb 09 18:28:23 PST 2021</v>
      </c>
      <c r="C581" s="1" t="str">
        <f>Batch_4329804_batch_results_V2!R581</f>
        <v>Wed Feb 10 04:03:27 PST 2021</v>
      </c>
      <c r="D581" s="1">
        <f t="shared" ref="D581:E581" si="581">datevalue(left(B581,10))+timevalue(mid(B581,12,8))</f>
        <v>45697.76971</v>
      </c>
      <c r="E581" s="1">
        <f t="shared" si="581"/>
        <v>45698.16906</v>
      </c>
      <c r="F581" s="1">
        <f t="shared" si="3"/>
        <v>9.584444444</v>
      </c>
      <c r="G581" s="1">
        <f>Batch_4329804_batch_results_V2!X581/60</f>
        <v>1.1</v>
      </c>
    </row>
    <row r="582">
      <c r="A582" s="1" t="str">
        <f>Batch_4329804_batch_results_V2!A582</f>
        <v>3GL25Y685AGBMSX3JFNQ3TKA7JPXMV</v>
      </c>
      <c r="B582" s="1" t="str">
        <f>Batch_4329804_batch_results_V2!G582</f>
        <v>Tue Feb 09 18:28:23 PST 2021</v>
      </c>
      <c r="C582" s="1" t="str">
        <f>Batch_4329804_batch_results_V2!R582</f>
        <v>Wed Feb 10 03:33:24 PST 2021</v>
      </c>
      <c r="D582" s="1">
        <f t="shared" ref="D582:E582" si="582">datevalue(left(B582,10))+timevalue(mid(B582,12,8))</f>
        <v>45697.76971</v>
      </c>
      <c r="E582" s="1">
        <f t="shared" si="582"/>
        <v>45698.14819</v>
      </c>
      <c r="F582" s="1">
        <f t="shared" si="3"/>
        <v>9.083611111</v>
      </c>
      <c r="G582" s="1">
        <f>Batch_4329804_batch_results_V2!X582/60</f>
        <v>0.9833333333</v>
      </c>
    </row>
    <row r="583">
      <c r="A583" s="1" t="str">
        <f>Batch_4329804_batch_results_V2!A583</f>
        <v>3GL25Y685AGBMSX3JFNQ3TKA7JPXMV</v>
      </c>
      <c r="B583" s="1" t="str">
        <f>Batch_4329804_batch_results_V2!G583</f>
        <v>Tue Feb 09 18:28:23 PST 2021</v>
      </c>
      <c r="C583" s="1" t="str">
        <f>Batch_4329804_batch_results_V2!R583</f>
        <v>Wed Feb 10 04:32:50 PST 2021</v>
      </c>
      <c r="D583" s="1">
        <f t="shared" ref="D583:E583" si="583">datevalue(left(B583,10))+timevalue(mid(B583,12,8))</f>
        <v>45697.76971</v>
      </c>
      <c r="E583" s="1">
        <f t="shared" si="583"/>
        <v>45698.18947</v>
      </c>
      <c r="F583" s="1">
        <f t="shared" si="3"/>
        <v>10.07416667</v>
      </c>
      <c r="G583" s="1">
        <f>Batch_4329804_batch_results_V2!X583/60</f>
        <v>0.9666666667</v>
      </c>
    </row>
    <row r="584">
      <c r="A584" s="1" t="str">
        <f>Batch_4329804_batch_results_V2!A584</f>
        <v>3NQUW096ODU1FEXKGNGXNDJ30B8L9Y</v>
      </c>
      <c r="B584" s="1" t="str">
        <f>Batch_4329804_batch_results_V2!G584</f>
        <v>Tue Feb 09 18:28:23 PST 2021</v>
      </c>
      <c r="C584" s="1" t="str">
        <f>Batch_4329804_batch_results_V2!R584</f>
        <v>Wed Feb 10 03:19:40 PST 2021</v>
      </c>
      <c r="D584" s="1">
        <f t="shared" ref="D584:E584" si="584">datevalue(left(B584,10))+timevalue(mid(B584,12,8))</f>
        <v>45697.76971</v>
      </c>
      <c r="E584" s="1">
        <f t="shared" si="584"/>
        <v>45698.13866</v>
      </c>
      <c r="F584" s="1">
        <f t="shared" si="3"/>
        <v>8.854722222</v>
      </c>
      <c r="G584" s="1">
        <f>Batch_4329804_batch_results_V2!X584/60</f>
        <v>1.55</v>
      </c>
    </row>
    <row r="585">
      <c r="A585" s="1" t="str">
        <f>Batch_4329804_batch_results_V2!A585</f>
        <v>3NQUW096ODU1FEXKGNGXNDJ30B8L9Y</v>
      </c>
      <c r="B585" s="1" t="str">
        <f>Batch_4329804_batch_results_V2!G585</f>
        <v>Tue Feb 09 18:28:23 PST 2021</v>
      </c>
      <c r="C585" s="1" t="str">
        <f>Batch_4329804_batch_results_V2!R585</f>
        <v>Tue Feb 09 22:36:56 PST 2021</v>
      </c>
      <c r="D585" s="1">
        <f t="shared" ref="D585:E585" si="585">datevalue(left(B585,10))+timevalue(mid(B585,12,8))</f>
        <v>45697.76971</v>
      </c>
      <c r="E585" s="1">
        <f t="shared" si="585"/>
        <v>45697.94231</v>
      </c>
      <c r="F585" s="1">
        <f t="shared" si="3"/>
        <v>4.1425</v>
      </c>
      <c r="G585" s="1">
        <f>Batch_4329804_batch_results_V2!X585/60</f>
        <v>0.2666666667</v>
      </c>
    </row>
    <row r="586">
      <c r="A586" s="1" t="str">
        <f>Batch_4329804_batch_results_V2!A586</f>
        <v>3NQUW096ODU1FEXKGNGXNDJ30B8L9Y</v>
      </c>
      <c r="B586" s="1" t="str">
        <f>Batch_4329804_batch_results_V2!G586</f>
        <v>Tue Feb 09 18:28:23 PST 2021</v>
      </c>
      <c r="C586" s="1" t="str">
        <f>Batch_4329804_batch_results_V2!R586</f>
        <v>Tue Feb 09 20:27:17 PST 2021</v>
      </c>
      <c r="D586" s="1">
        <f t="shared" ref="D586:E586" si="586">datevalue(left(B586,10))+timevalue(mid(B586,12,8))</f>
        <v>45697.76971</v>
      </c>
      <c r="E586" s="1">
        <f t="shared" si="586"/>
        <v>45697.85228</v>
      </c>
      <c r="F586" s="1">
        <f t="shared" si="3"/>
        <v>1.981666667</v>
      </c>
      <c r="G586" s="1">
        <f>Batch_4329804_batch_results_V2!X586/60</f>
        <v>0.95</v>
      </c>
    </row>
    <row r="587">
      <c r="A587" s="1" t="str">
        <f>Batch_4329804_batch_results_V2!A587</f>
        <v/>
      </c>
      <c r="C587" s="1" t="str">
        <f>Batch_4329804_batch_results_V2!R587</f>
        <v/>
      </c>
    </row>
    <row r="588">
      <c r="A588" s="1" t="str">
        <f>Batch_4329804_batch_results_V2!A588</f>
        <v/>
      </c>
    </row>
    <row r="589">
      <c r="A589" s="1" t="str">
        <f>Batch_4329804_batch_results_V2!A589</f>
        <v/>
      </c>
    </row>
    <row r="590">
      <c r="A590" s="1" t="str">
        <f>Batch_4329804_batch_results_V2!A590</f>
        <v/>
      </c>
    </row>
    <row r="591">
      <c r="A591" s="1" t="str">
        <f>Batch_4329804_batch_results_V2!A591</f>
        <v/>
      </c>
    </row>
    <row r="592">
      <c r="A592" s="1" t="str">
        <f>Batch_4329804_batch_results_V2!A592</f>
        <v/>
      </c>
    </row>
    <row r="593">
      <c r="A593" s="1" t="str">
        <f>Batch_4329804_batch_results_V2!A593</f>
        <v/>
      </c>
    </row>
    <row r="594">
      <c r="A594" s="1" t="str">
        <f>Batch_4329804_batch_results_V2!A594</f>
        <v/>
      </c>
    </row>
    <row r="595">
      <c r="A595" s="1" t="str">
        <f>Batch_4329804_batch_results_V2!A595</f>
        <v/>
      </c>
    </row>
    <row r="596">
      <c r="A596" s="1" t="str">
        <f>Batch_4329804_batch_results_V2!A596</f>
        <v/>
      </c>
    </row>
    <row r="597">
      <c r="A597" s="1" t="str">
        <f>Batch_4329804_batch_results_V2!A597</f>
        <v/>
      </c>
    </row>
    <row r="598">
      <c r="A598" s="1" t="str">
        <f>Batch_4329804_batch_results_V2!A598</f>
        <v/>
      </c>
    </row>
    <row r="599">
      <c r="A599" s="1" t="str">
        <f>Batch_4329804_batch_results_V2!A599</f>
        <v/>
      </c>
    </row>
  </sheetData>
  <drawing r:id="rId1"/>
</worksheet>
</file>