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7245" activeTab="1"/>
  </bookViews>
  <sheets>
    <sheet name="Technology opportunity" sheetId="2" r:id="rId1"/>
    <sheet name="Market consolidation" sheetId="1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P18" i="1" l="1"/>
  <c r="P26" i="1" l="1"/>
  <c r="P25" i="1"/>
  <c r="P24" i="1"/>
  <c r="P23" i="1"/>
  <c r="P22" i="1"/>
  <c r="P21" i="1"/>
  <c r="P20" i="1"/>
  <c r="P19" i="1"/>
</calcChain>
</file>

<file path=xl/sharedStrings.xml><?xml version="1.0" encoding="utf-8"?>
<sst xmlns="http://schemas.openxmlformats.org/spreadsheetml/2006/main" count="77" uniqueCount="64">
  <si>
    <t>Integration costs</t>
  </si>
  <si>
    <t>Charged to 'contingencies</t>
  </si>
  <si>
    <t>in the fin accs</t>
  </si>
  <si>
    <t>$</t>
  </si>
  <si>
    <t>Service Co</t>
  </si>
  <si>
    <t>Technology Opportunity</t>
  </si>
  <si>
    <t>Name</t>
  </si>
  <si>
    <t>Prodt Fit</t>
  </si>
  <si>
    <t>Further Development Costs</t>
  </si>
  <si>
    <t>Minimum Bid</t>
  </si>
  <si>
    <t>Techno Ltd</t>
  </si>
  <si>
    <t>%</t>
  </si>
  <si>
    <t>Research Co</t>
  </si>
  <si>
    <t>VR Services Inc</t>
  </si>
  <si>
    <t>Market Consolidation</t>
  </si>
  <si>
    <t>Application</t>
  </si>
  <si>
    <t>NewCo period 4</t>
  </si>
  <si>
    <t>NICHES</t>
  </si>
  <si>
    <t>EDUCO</t>
  </si>
  <si>
    <t>MAKE THESE ACQUISITIONS DIVISIONS OR SOMETHING AND THE RETURN IS CUSTOMERS INTO THE NEXT PERIOD</t>
  </si>
  <si>
    <t>INTEGRATED INTO THE BUSINESS</t>
  </si>
  <si>
    <t>PEOPLE MAY OR MAY NOT HOLD ON TO THEM IN THE NEXT PERIOD</t>
  </si>
  <si>
    <t>SuperCo</t>
  </si>
  <si>
    <t>Grandly Co</t>
  </si>
  <si>
    <t>Wayward Inc</t>
  </si>
  <si>
    <t>Head Inc</t>
  </si>
  <si>
    <t>Quickan Ltd</t>
  </si>
  <si>
    <t>East Asia Inc</t>
  </si>
  <si>
    <t>number</t>
  </si>
  <si>
    <t xml:space="preserve">of </t>
  </si>
  <si>
    <t>customers</t>
  </si>
  <si>
    <t>Family</t>
  </si>
  <si>
    <t>Rugged</t>
  </si>
  <si>
    <t>Mobile</t>
  </si>
  <si>
    <t xml:space="preserve">number </t>
  </si>
  <si>
    <t>employees</t>
  </si>
  <si>
    <t>#</t>
  </si>
  <si>
    <t>development</t>
  </si>
  <si>
    <t>based on 10m</t>
  </si>
  <si>
    <t>price per customer = one years sales</t>
  </si>
  <si>
    <t>in niches excel</t>
  </si>
  <si>
    <t>PERIOD</t>
  </si>
  <si>
    <t>THE ACQUISITION</t>
  </si>
  <si>
    <t>OCCURS</t>
  </si>
  <si>
    <t>HAPPENS</t>
  </si>
  <si>
    <t>LegacyCo VARIOUS PERIODS</t>
  </si>
  <si>
    <t>COMPETENCE</t>
  </si>
  <si>
    <t>INDEX</t>
  </si>
  <si>
    <t>IMPACT</t>
  </si>
  <si>
    <t>ALL PILED INTO THE PRODUCT DEVELOP COMPETENCE AND LEGITIMACY</t>
  </si>
  <si>
    <t xml:space="preserve">LEGITIMACY </t>
  </si>
  <si>
    <t>EFFECT</t>
  </si>
  <si>
    <t>MULIPLIER</t>
  </si>
  <si>
    <t>MULTIPLIER</t>
  </si>
  <si>
    <t>COUNTRY</t>
  </si>
  <si>
    <t>Canada</t>
  </si>
  <si>
    <t>USA</t>
  </si>
  <si>
    <t>UK</t>
  </si>
  <si>
    <t>Australia</t>
  </si>
  <si>
    <t>New Zealand</t>
  </si>
  <si>
    <t>India</t>
  </si>
  <si>
    <t>Japan</t>
  </si>
  <si>
    <t>France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</si>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</sst>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 applyFill="1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 applyFill="1"/>
    <xf numFmtId="3" fontId="1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Fill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3" fontId="5" fillId="0" borderId="0" xfId="0" applyNumberFormat="1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 wrapText="1"/>
    </xf>
    <xf numFmtId="0" fontId="6" fillId="0" borderId="0" xfId="0" applyFont="1"/>
    <xf numFmtId="3" fontId="1" fillId="2" borderId="0" xfId="0" applyNumberFormat="1" applyFont="1" applyFill="1"/>
    <xf numFmtId="3" fontId="0" fillId="2" borderId="0" xfId="0" applyNumberFormat="1" applyFill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3"/>
  <sheetViews>
    <sheetView topLeftCell="A19" workbookViewId="0">
      <selection activeCell="E38" sqref="E38"/>
    </sheetView>
  </sheetViews>
  <sheetFormatPr defaultRowHeight="15" x14ac:dyDescent="0.25"/>
  <cols>
    <col min="7" max="7" width="9.140625" style="2"/>
    <col min="15" max="15" width="10.140625" bestFit="1" customWidth="1"/>
    <col min="17" max="17" width="10.85546875" customWidth="1"/>
  </cols>
  <sheetData>
    <row r="3" spans="4:17" s="4" customFormat="1" ht="54.75" customHeight="1" x14ac:dyDescent="0.55000000000000004">
      <c r="F3" s="4" t="s">
        <v>5</v>
      </c>
      <c r="G3" s="5"/>
    </row>
    <row r="6" spans="4:17" ht="21" x14ac:dyDescent="0.35">
      <c r="F6" s="18" t="s">
        <v>15</v>
      </c>
    </row>
    <row r="7" spans="4:17" ht="21" x14ac:dyDescent="0.35">
      <c r="F7" s="18" t="s">
        <v>16</v>
      </c>
    </row>
    <row r="8" spans="4:17" ht="21" x14ac:dyDescent="0.35">
      <c r="F8" s="13"/>
    </row>
    <row r="9" spans="4:17" s="2" customFormat="1" x14ac:dyDescent="0.25"/>
    <row r="10" spans="4:17" s="2" customFormat="1" x14ac:dyDescent="0.25"/>
    <row r="11" spans="4:17" s="2" customFormat="1" x14ac:dyDescent="0.25">
      <c r="D11" s="2" t="s">
        <v>41</v>
      </c>
      <c r="G11" s="2" t="s">
        <v>6</v>
      </c>
      <c r="I11" s="15" t="s">
        <v>7</v>
      </c>
      <c r="J11" s="2" t="s">
        <v>46</v>
      </c>
      <c r="L11" s="2" t="s">
        <v>50</v>
      </c>
      <c r="N11" s="17" t="s">
        <v>8</v>
      </c>
      <c r="O11" s="17"/>
      <c r="Q11" s="2" t="s">
        <v>9</v>
      </c>
    </row>
    <row r="12" spans="4:17" s="2" customFormat="1" x14ac:dyDescent="0.25">
      <c r="D12" s="2" t="s">
        <v>44</v>
      </c>
      <c r="I12" s="15" t="s">
        <v>11</v>
      </c>
      <c r="J12" s="2" t="s">
        <v>47</v>
      </c>
      <c r="L12" s="2" t="s">
        <v>51</v>
      </c>
      <c r="N12" s="17"/>
      <c r="O12" s="17"/>
      <c r="Q12" s="2" t="s">
        <v>3</v>
      </c>
    </row>
    <row r="13" spans="4:17" s="2" customFormat="1" x14ac:dyDescent="0.25">
      <c r="I13" s="15"/>
      <c r="J13" s="2" t="s">
        <v>48</v>
      </c>
      <c r="N13" s="2" t="s">
        <v>3</v>
      </c>
    </row>
    <row r="14" spans="4:17" s="2" customFormat="1" x14ac:dyDescent="0.25">
      <c r="I14" s="15"/>
      <c r="J14" s="2" t="s">
        <v>52</v>
      </c>
      <c r="L14" s="2" t="s">
        <v>53</v>
      </c>
    </row>
    <row r="15" spans="4:17" s="2" customFormat="1" x14ac:dyDescent="0.25">
      <c r="I15" s="15"/>
    </row>
    <row r="16" spans="4:17" s="2" customFormat="1" x14ac:dyDescent="0.25">
      <c r="I16" s="15"/>
    </row>
    <row r="17" spans="4:17" s="2" customFormat="1" x14ac:dyDescent="0.25">
      <c r="I17" s="15"/>
    </row>
    <row r="18" spans="4:17" x14ac:dyDescent="0.25">
      <c r="D18">
        <v>4</v>
      </c>
      <c r="G18" s="2" t="s">
        <v>10</v>
      </c>
      <c r="I18" s="16">
        <v>85</v>
      </c>
      <c r="J18">
        <v>1.5</v>
      </c>
      <c r="L18">
        <v>1.3</v>
      </c>
      <c r="N18" s="3">
        <v>1500000</v>
      </c>
      <c r="Q18" s="3">
        <v>8000000</v>
      </c>
    </row>
    <row r="19" spans="4:17" x14ac:dyDescent="0.25">
      <c r="I19" s="16"/>
    </row>
    <row r="20" spans="4:17" x14ac:dyDescent="0.25">
      <c r="D20">
        <v>4</v>
      </c>
      <c r="G20" s="2" t="s">
        <v>12</v>
      </c>
      <c r="I20" s="16">
        <v>65</v>
      </c>
      <c r="J20">
        <v>1.4</v>
      </c>
      <c r="L20">
        <v>1.4</v>
      </c>
      <c r="N20" s="3">
        <v>2500000</v>
      </c>
      <c r="Q20" s="3">
        <v>12000000</v>
      </c>
    </row>
    <row r="21" spans="4:17" x14ac:dyDescent="0.25">
      <c r="I21" s="16"/>
    </row>
    <row r="23" spans="4:17" x14ac:dyDescent="0.25">
      <c r="J23" t="s">
        <v>49</v>
      </c>
    </row>
  </sheetData>
  <mergeCells count="1">
    <mergeCell ref="N11:O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7"/>
  <sheetViews>
    <sheetView tabSelected="1" topLeftCell="A10" workbookViewId="0">
      <selection activeCell="F18" sqref="F18"/>
    </sheetView>
  </sheetViews>
  <sheetFormatPr defaultRowHeight="15" x14ac:dyDescent="0.25"/>
  <cols>
    <col min="1" max="2" width="9.140625" style="3"/>
    <col min="3" max="3" width="9.140625" style="7"/>
    <col min="4" max="4" width="9.140625" style="3"/>
    <col min="5" max="5" width="9.140625" style="7"/>
    <col min="6" max="6" width="9.140625" style="3"/>
    <col min="7" max="7" width="9.140625" style="7"/>
    <col min="8" max="15" width="9.140625" style="3"/>
    <col min="16" max="16" width="17" style="3" customWidth="1"/>
    <col min="17" max="17" width="10.140625" style="3" bestFit="1" customWidth="1"/>
    <col min="18" max="22" width="9.140625" style="3"/>
    <col min="23" max="23" width="11.140625" style="3" bestFit="1" customWidth="1"/>
    <col min="24" max="24" width="9.140625" style="3"/>
    <col min="25" max="25" width="9.140625" style="12"/>
    <col min="26" max="16384" width="9.140625" style="3"/>
  </cols>
  <sheetData>
    <row r="1" spans="3:25" x14ac:dyDescent="0.25">
      <c r="Q1" s="1"/>
      <c r="Y1" s="3"/>
    </row>
    <row r="2" spans="3:25" x14ac:dyDescent="0.25">
      <c r="Q2" s="1"/>
      <c r="Y2" s="3"/>
    </row>
    <row r="3" spans="3:25" s="9" customFormat="1" ht="45" customHeight="1" x14ac:dyDescent="0.55000000000000004">
      <c r="C3" s="8"/>
      <c r="E3" s="8"/>
      <c r="G3" s="8" t="s">
        <v>14</v>
      </c>
      <c r="Q3" s="6"/>
    </row>
    <row r="4" spans="3:25" x14ac:dyDescent="0.25">
      <c r="Q4" s="1"/>
      <c r="Y4" s="3"/>
    </row>
    <row r="5" spans="3:25" x14ac:dyDescent="0.25">
      <c r="Q5" s="1"/>
      <c r="Y5" s="3"/>
    </row>
    <row r="6" spans="3:25" x14ac:dyDescent="0.25">
      <c r="Q6" s="1"/>
      <c r="Y6" s="3"/>
    </row>
    <row r="7" spans="3:25" ht="23.25" x14ac:dyDescent="0.35">
      <c r="F7" s="14" t="s">
        <v>15</v>
      </c>
      <c r="Q7" s="1"/>
      <c r="Y7" s="3"/>
    </row>
    <row r="8" spans="3:25" ht="17.25" customHeight="1" x14ac:dyDescent="0.35">
      <c r="F8" s="14" t="s">
        <v>45</v>
      </c>
      <c r="Q8" s="1"/>
      <c r="Y8" s="3"/>
    </row>
    <row r="9" spans="3:25" x14ac:dyDescent="0.25">
      <c r="Q9" s="1"/>
      <c r="Y9" s="3"/>
    </row>
    <row r="10" spans="3:25" x14ac:dyDescent="0.25">
      <c r="Q10" s="1"/>
      <c r="Y10" s="3"/>
    </row>
    <row r="11" spans="3:25" s="7" customFormat="1" x14ac:dyDescent="0.25">
      <c r="G11" s="7" t="s">
        <v>17</v>
      </c>
      <c r="P11" s="7" t="s">
        <v>9</v>
      </c>
      <c r="R11" s="19" t="s">
        <v>39</v>
      </c>
      <c r="S11" s="19"/>
      <c r="T11" s="19"/>
      <c r="U11" s="19"/>
    </row>
    <row r="12" spans="3:25" s="7" customFormat="1" x14ac:dyDescent="0.25">
      <c r="C12" s="7" t="s">
        <v>41</v>
      </c>
      <c r="I12" s="7" t="s">
        <v>28</v>
      </c>
      <c r="K12" s="7" t="s">
        <v>34</v>
      </c>
      <c r="M12" s="10" t="s">
        <v>0</v>
      </c>
      <c r="P12" s="7" t="s">
        <v>3</v>
      </c>
      <c r="R12" s="19"/>
    </row>
    <row r="13" spans="3:25" s="7" customFormat="1" x14ac:dyDescent="0.25">
      <c r="C13" s="21" t="s">
        <v>42</v>
      </c>
      <c r="I13" s="7" t="s">
        <v>29</v>
      </c>
      <c r="K13" s="7" t="s">
        <v>37</v>
      </c>
      <c r="M13" s="10" t="s">
        <v>1</v>
      </c>
      <c r="R13" s="19"/>
      <c r="T13" s="19" t="s">
        <v>54</v>
      </c>
    </row>
    <row r="14" spans="3:25" s="7" customFormat="1" x14ac:dyDescent="0.25">
      <c r="C14" s="21" t="s">
        <v>43</v>
      </c>
      <c r="I14" s="7" t="s">
        <v>30</v>
      </c>
      <c r="K14" s="7" t="s">
        <v>35</v>
      </c>
      <c r="M14" s="10" t="s">
        <v>2</v>
      </c>
      <c r="R14" s="19"/>
      <c r="T14" s="19"/>
      <c r="Y14" s="11"/>
    </row>
    <row r="15" spans="3:25" s="7" customFormat="1" x14ac:dyDescent="0.25">
      <c r="C15" s="21"/>
      <c r="I15" s="7" t="s">
        <v>36</v>
      </c>
      <c r="K15" s="7" t="s">
        <v>36</v>
      </c>
      <c r="M15" s="10" t="s">
        <v>3</v>
      </c>
      <c r="Q15" s="10"/>
      <c r="R15" s="19"/>
      <c r="T15" s="19"/>
      <c r="Y15" s="11"/>
    </row>
    <row r="16" spans="3:25" s="7" customFormat="1" x14ac:dyDescent="0.25">
      <c r="C16" s="21"/>
      <c r="Q16" s="10"/>
      <c r="R16" s="19"/>
      <c r="T16" s="19"/>
      <c r="Y16" s="11"/>
    </row>
    <row r="17" spans="3:25" s="7" customFormat="1" x14ac:dyDescent="0.25">
      <c r="C17" s="21"/>
      <c r="Q17" s="10"/>
      <c r="R17" s="19"/>
      <c r="T17" s="19"/>
      <c r="Y17" s="11"/>
    </row>
    <row r="18" spans="3:25" x14ac:dyDescent="0.25">
      <c r="C18" s="21">
        <v>5</v>
      </c>
      <c r="E18" s="7" t="s">
        <v>13</v>
      </c>
      <c r="G18" s="7" t="s">
        <v>31</v>
      </c>
      <c r="I18" s="3">
        <v>250000</v>
      </c>
      <c r="K18" s="3">
        <v>60</v>
      </c>
      <c r="M18" s="3">
        <v>3000000</v>
      </c>
      <c r="P18" s="3">
        <f>I18*R18</f>
        <v>56250000</v>
      </c>
      <c r="R18" s="20">
        <v>225</v>
      </c>
      <c r="T18" s="20" t="s">
        <v>55</v>
      </c>
    </row>
    <row r="19" spans="3:25" x14ac:dyDescent="0.25">
      <c r="C19" s="21">
        <v>6</v>
      </c>
      <c r="E19" s="7" t="s">
        <v>4</v>
      </c>
      <c r="G19" s="7" t="s">
        <v>32</v>
      </c>
      <c r="I19" s="3">
        <v>425000</v>
      </c>
      <c r="K19" s="3">
        <v>40</v>
      </c>
      <c r="M19" s="3">
        <v>4500000</v>
      </c>
      <c r="P19" s="3">
        <f t="shared" ref="P19:P26" si="0">I19*R19</f>
        <v>95625000</v>
      </c>
      <c r="R19" s="20">
        <v>225</v>
      </c>
      <c r="T19" s="20" t="s">
        <v>56</v>
      </c>
    </row>
    <row r="20" spans="3:25" x14ac:dyDescent="0.25">
      <c r="C20" s="21">
        <v>7</v>
      </c>
      <c r="E20" s="7" t="s">
        <v>18</v>
      </c>
      <c r="G20" s="7" t="s">
        <v>33</v>
      </c>
      <c r="I20" s="3">
        <v>300000</v>
      </c>
      <c r="K20" s="3">
        <v>50</v>
      </c>
      <c r="M20" s="3">
        <v>2000000</v>
      </c>
      <c r="P20" s="3">
        <f t="shared" si="0"/>
        <v>67500000</v>
      </c>
      <c r="R20" s="20">
        <v>225</v>
      </c>
      <c r="T20" s="20" t="s">
        <v>57</v>
      </c>
    </row>
    <row r="21" spans="3:25" x14ac:dyDescent="0.25">
      <c r="C21" s="21">
        <v>7</v>
      </c>
      <c r="E21" s="7" t="s">
        <v>22</v>
      </c>
      <c r="G21" s="7" t="s">
        <v>31</v>
      </c>
      <c r="I21" s="3">
        <v>175000</v>
      </c>
      <c r="K21" s="3">
        <v>30</v>
      </c>
      <c r="M21" s="3">
        <v>1500000</v>
      </c>
      <c r="P21" s="3">
        <f t="shared" si="0"/>
        <v>39375000</v>
      </c>
      <c r="R21" s="20">
        <v>225</v>
      </c>
      <c r="T21" s="20" t="s">
        <v>58</v>
      </c>
    </row>
    <row r="22" spans="3:25" x14ac:dyDescent="0.25">
      <c r="C22" s="21">
        <v>6</v>
      </c>
      <c r="E22" s="7" t="s">
        <v>23</v>
      </c>
      <c r="G22" s="7" t="s">
        <v>32</v>
      </c>
      <c r="I22" s="3">
        <v>275000</v>
      </c>
      <c r="K22" s="3">
        <v>80</v>
      </c>
      <c r="M22" s="3">
        <v>2000000</v>
      </c>
      <c r="P22" s="3">
        <f t="shared" si="0"/>
        <v>61875000</v>
      </c>
      <c r="R22" s="20">
        <v>225</v>
      </c>
      <c r="T22" s="20" t="s">
        <v>59</v>
      </c>
    </row>
    <row r="23" spans="3:25" x14ac:dyDescent="0.25">
      <c r="C23" s="21">
        <v>5</v>
      </c>
      <c r="E23" s="7" t="s">
        <v>24</v>
      </c>
      <c r="G23" s="7" t="s">
        <v>33</v>
      </c>
      <c r="I23" s="3">
        <v>325000</v>
      </c>
      <c r="K23" s="3">
        <v>25</v>
      </c>
      <c r="M23" s="3">
        <v>1750000</v>
      </c>
      <c r="P23" s="3">
        <f t="shared" si="0"/>
        <v>73125000</v>
      </c>
      <c r="R23" s="20">
        <v>225</v>
      </c>
      <c r="T23" s="20" t="s">
        <v>60</v>
      </c>
    </row>
    <row r="24" spans="3:25" x14ac:dyDescent="0.25">
      <c r="C24" s="21">
        <v>6</v>
      </c>
      <c r="E24" s="7" t="s">
        <v>25</v>
      </c>
      <c r="G24" s="7" t="s">
        <v>31</v>
      </c>
      <c r="I24" s="3">
        <v>200000</v>
      </c>
      <c r="K24" s="3">
        <v>30</v>
      </c>
      <c r="M24" s="3">
        <v>3000000</v>
      </c>
      <c r="P24" s="3">
        <f t="shared" si="0"/>
        <v>45000000</v>
      </c>
      <c r="R24" s="20">
        <v>225</v>
      </c>
      <c r="T24" s="20" t="s">
        <v>61</v>
      </c>
    </row>
    <row r="25" spans="3:25" x14ac:dyDescent="0.25">
      <c r="C25" s="21">
        <v>5</v>
      </c>
      <c r="E25" s="7" t="s">
        <v>26</v>
      </c>
      <c r="G25" s="7" t="s">
        <v>32</v>
      </c>
      <c r="I25" s="3">
        <v>295000</v>
      </c>
      <c r="K25" s="3">
        <v>40</v>
      </c>
      <c r="M25" s="3">
        <v>2500000</v>
      </c>
      <c r="P25" s="3">
        <f t="shared" si="0"/>
        <v>66375000</v>
      </c>
      <c r="R25" s="20">
        <v>225</v>
      </c>
      <c r="T25" s="20" t="s">
        <v>62</v>
      </c>
    </row>
    <row r="26" spans="3:25" x14ac:dyDescent="0.25">
      <c r="C26" s="21">
        <v>7</v>
      </c>
      <c r="E26" s="7" t="s">
        <v>27</v>
      </c>
      <c r="G26" s="7" t="s">
        <v>33</v>
      </c>
      <c r="I26" s="3">
        <v>375000</v>
      </c>
      <c r="K26" s="3">
        <v>40</v>
      </c>
      <c r="M26" s="3">
        <v>1500000</v>
      </c>
      <c r="P26" s="3">
        <f t="shared" si="0"/>
        <v>84375000</v>
      </c>
      <c r="R26" s="20">
        <v>225</v>
      </c>
      <c r="T26" s="20" t="s">
        <v>63</v>
      </c>
    </row>
    <row r="27" spans="3:25" x14ac:dyDescent="0.25">
      <c r="C27" s="21"/>
      <c r="T27" s="20"/>
    </row>
    <row r="28" spans="3:25" x14ac:dyDescent="0.25">
      <c r="R28" s="3" t="s">
        <v>38</v>
      </c>
    </row>
    <row r="29" spans="3:25" x14ac:dyDescent="0.25">
      <c r="R29" s="3" t="s">
        <v>40</v>
      </c>
    </row>
    <row r="45" spans="6:6" x14ac:dyDescent="0.25">
      <c r="F45" s="3" t="s">
        <v>19</v>
      </c>
    </row>
    <row r="46" spans="6:6" x14ac:dyDescent="0.25">
      <c r="F46" s="3" t="s">
        <v>20</v>
      </c>
    </row>
    <row r="47" spans="6:6" x14ac:dyDescent="0.25">
      <c r="F47" s="3" t="s">
        <v>21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Technology opportunity</vt:lpstr>
      <vt:lpstr>Market consolidation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2015-12-14T19:54:47Z</dcterms:created>
  <dcterms:modified xsi:type="dcterms:W3CDTF">2016-07-07T20:57:32Z</dcterms:modified>
</cp:coreProperties>
</file>